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60" windowWidth="15480" windowHeight="9735"/>
  </bookViews>
  <sheets>
    <sheet name="Uvod" sheetId="15" r:id="rId1"/>
    <sheet name="Usluge" sheetId="6" r:id="rId2"/>
    <sheet name="IT" sheetId="4" r:id="rId3"/>
    <sheet name="Ljudski resursi" sheetId="7" r:id="rId4"/>
    <sheet name="Naplata" sheetId="1" r:id="rId5"/>
    <sheet name="Inspekcija" sheetId="8" r:id="rId6"/>
    <sheet name="VPO" sheetId="5" r:id="rId7"/>
    <sheet name="Planiranje i izvještavanje" sheetId="9" r:id="rId8"/>
    <sheet name="Rizici" sheetId="10" r:id="rId9"/>
    <sheet name="Unutrasnja kontrola" sheetId="11" r:id="rId10"/>
    <sheet name="Međunarodna saradnja" sheetId="12" r:id="rId11"/>
    <sheet name="Služba za finansije" sheetId="13" r:id="rId12"/>
    <sheet name="Služba za opšte poslove" sheetId="14" r:id="rId13"/>
  </sheets>
  <definedNames>
    <definedName name="_xlnm._FilterDatabase" localSheetId="3" hidden="1">'Ljudski resursi'!$A$1:$J$33</definedName>
    <definedName name="_xlnm._FilterDatabase" localSheetId="10" hidden="1">'Međunarodna saradnja'!$A$3:$J$24</definedName>
    <definedName name="_xlnm._FilterDatabase" localSheetId="11" hidden="1">'Služba za finansije'!$A$1:$J$27</definedName>
    <definedName name="_xlnm._FilterDatabase" localSheetId="12" hidden="1">'Služba za opšte poslove'!$A$1:$J$9</definedName>
    <definedName name="_GoBack" localSheetId="2">IT!#REF!</definedName>
    <definedName name="_xlnm.Print_Area" localSheetId="2">IT!$A$1:$J$16</definedName>
    <definedName name="_xlnm.Print_Titles" localSheetId="4">Naplata!$2:$3</definedName>
    <definedName name="_xlnm.Print_Titles" localSheetId="1">Usluge!$3:$4</definedName>
    <definedName name="Z_89EF36D4_E39B_4EF2_B7BA_53FD53930E4C_.wvu.PrintArea" localSheetId="2" hidden="1">IT!$A$1:$J$16</definedName>
  </definedNames>
  <calcPr calcId="144525"/>
</workbook>
</file>

<file path=xl/calcChain.xml><?xml version="1.0" encoding="utf-8"?>
<calcChain xmlns="http://schemas.openxmlformats.org/spreadsheetml/2006/main">
  <c r="A7" i="11" l="1"/>
  <c r="A10" i="11"/>
  <c r="A13" i="11"/>
  <c r="A16" i="11"/>
  <c r="A19" i="11"/>
  <c r="A22" i="11"/>
  <c r="A25" i="11"/>
  <c r="A28" i="11"/>
  <c r="A31" i="11"/>
  <c r="A34" i="11"/>
  <c r="A37" i="11"/>
  <c r="A40" i="11"/>
  <c r="A43" i="11"/>
  <c r="A46" i="11"/>
  <c r="A49" i="11"/>
  <c r="A52" i="11"/>
  <c r="A55" i="11"/>
  <c r="A58" i="11"/>
  <c r="A61" i="11"/>
  <c r="A64" i="11"/>
  <c r="A67" i="11"/>
  <c r="A70" i="11"/>
  <c r="A73" i="11"/>
  <c r="A76" i="11"/>
  <c r="A79" i="11"/>
  <c r="A82" i="11"/>
  <c r="A85" i="11"/>
  <c r="A88" i="11"/>
  <c r="A91" i="11"/>
  <c r="A94" i="11"/>
  <c r="A97" i="11"/>
  <c r="A100" i="11"/>
  <c r="A5" i="14" l="1"/>
  <c r="A6" i="14" s="1"/>
  <c r="A7" i="14" s="1"/>
  <c r="A8" i="14" s="1"/>
  <c r="A5" i="13" l="1"/>
  <c r="A6" i="13" s="1"/>
  <c r="A7" i="13" s="1"/>
  <c r="A8" i="13" l="1"/>
  <c r="A9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4" i="1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</calcChain>
</file>

<file path=xl/sharedStrings.xml><?xml version="1.0" encoding="utf-8"?>
<sst xmlns="http://schemas.openxmlformats.org/spreadsheetml/2006/main" count="2110" uniqueCount="919">
  <si>
    <t>Naplata poreskog duga</t>
  </si>
  <si>
    <t>Smanjenje poreskog duga</t>
  </si>
  <si>
    <t>Preduzimanje mjera naplate</t>
  </si>
  <si>
    <t>2. Stečaj</t>
  </si>
  <si>
    <t>R.b.</t>
  </si>
  <si>
    <t>Nosilac aktivnosti</t>
  </si>
  <si>
    <t>Očekivani efekti</t>
  </si>
  <si>
    <t>Ukidanje rješenja o reprogramu i preduzimanje mjera naplate</t>
  </si>
  <si>
    <t xml:space="preserve">Kontinuirano </t>
  </si>
  <si>
    <t>svakog 25-tog u mjesecu</t>
  </si>
  <si>
    <t>do 10-tog u mjesecu</t>
  </si>
  <si>
    <t>do 15-tog u mjesecu</t>
  </si>
  <si>
    <t>cca godišnje 1.000</t>
  </si>
  <si>
    <t xml:space="preserve">1.1. Sačinjavanje izvještaja o poreskim obveznicima koji su izvršili uplate po osnovu reprograma </t>
  </si>
  <si>
    <t>1.2. a Sačinjavanje izvještaja o poreskim obveznicima koji nijesu izvršili uplate po osnovu reprograma, duguju više od 3 rate, i dostavljanje istog područnim jedinicama radi potvrđivanja, u cilju ukidanja rješenja</t>
  </si>
  <si>
    <t>Ažuriranje podataka o stečajevima, Smanjenje poreskog duga</t>
  </si>
  <si>
    <t>2.2. Formiranje predmeta o zaključenim stečajnim postupcima, na osnovu rješenja dostavljenih od strane CRPS-a, i sačinjavanje izvještaja i donošenje rješenja i ručnih naloga (RN7), u cilju utvrđivanja prestanka poreske obaveze po osnovu okončanog stečaja</t>
  </si>
  <si>
    <t>2.4. Priprema prijedloga za pokretanje stečajnog postupka (ukoliko su prethodno preduzete sve zakonom propisane mjere prinudne naplate poreskog duga)</t>
  </si>
  <si>
    <t>4.2. Predlaganje mjera naplate u slučajevima nepoštovanja obaveza iz reprograma i tekućih obaveza i ukidanje rješenja o reprogramu</t>
  </si>
  <si>
    <t>5.1. Praćenje stanja i analiza starog duga aktivnih poreskih obveznika, preduzimanje svih mjera prinudne naplate u cilju smanjenja poreskog duga</t>
  </si>
  <si>
    <t xml:space="preserve">5.2. Praćenje stanja novonastalog duga i preduzimanja svih mjera prinudne naplate za obezbeđenje duga </t>
  </si>
  <si>
    <t>5.3. Priprema prijedloga za pokretanje stečajnog postupka za poreske obveznike kod kojih nije bilo efekata prilikom preduzimanja mjera prinudne naplate</t>
  </si>
  <si>
    <t>1.3. Priprema predloga za stečaj poreskih obveznika kojima je ukinuto rješenje o reprogramu</t>
  </si>
  <si>
    <t>2.3. Knjigovodstveno evidentiranje prestanka poreske obaveze usljed okončanog stečaja (dug i kamata)</t>
  </si>
  <si>
    <t xml:space="preserve">7.1. Prikupljanje podataka od strane PJ i analiza rješenja o apsolutnoj zastari, evidencija o broju donijetih rješenja o utvrđivanju apsolutne zastare,iznosu istih i vrsti poreza </t>
  </si>
  <si>
    <t xml:space="preserve">7.2. Analiza reprograma 2003. godine, sa ciljem utvrđivanja apsolutne zastarjelosti i donošenje rješenja o istoj </t>
  </si>
  <si>
    <t xml:space="preserve">9.2. Oglašavanje prodaje imovine poreskog obveznika u cilju namirenja poreskih obaveza kojim će da se bavi Komisija za prodaju </t>
  </si>
  <si>
    <t>10. Kompanije u većinskom vlasništvu države</t>
  </si>
  <si>
    <t>11. Obveznici sa usvojenim Planom reorganizacije</t>
  </si>
  <si>
    <t>3. Dug državnih organa</t>
  </si>
  <si>
    <t>mjesečno</t>
  </si>
  <si>
    <t>Kvartalno</t>
  </si>
  <si>
    <t>13.1. Priprema izvještaja o kretanju poreskog duga</t>
  </si>
  <si>
    <t>13.2. Analiza poreskih obveznika koji su povećali poreski dug</t>
  </si>
  <si>
    <t>Praćenje pokretanja i unosa mjera naplate u aplikaciju</t>
  </si>
  <si>
    <t>Praćenje ostvarenja plana naplate po poreskim oblicima i područnim jedinicama</t>
  </si>
  <si>
    <t>6.2. Priprema prijedloga za pokretanje stečajnog postupka za neaktivne poreske obveznike kod kojih nije bilo efekata prilikom preduzimanja mjera prinudne naplate</t>
  </si>
  <si>
    <t>6.1. Praćenje stanja i analiza duga neaktivnih poreskih obveznika, preduzimanje svih mjera prinudne naplate u cilju smanjenja poreskog duga</t>
  </si>
  <si>
    <t>Vrsta rizika</t>
  </si>
  <si>
    <t>Osnov aktivnosti / identifikovani rizik</t>
  </si>
  <si>
    <t>Opis aktivnosti / analiza i ocjena rizika</t>
  </si>
  <si>
    <t xml:space="preserve">                                                                                                                                                                                                        1. Praćenje reprograma 2017  (fizička i pravna lica)</t>
  </si>
  <si>
    <t>7. Identifikacija zastarelog duga  (fizička i pravna lica)</t>
  </si>
  <si>
    <t>9. Naplata na osnovu prodaje imovine poreskog obveznika nakon uspostavljene zaloge (fizička i pravna lica)</t>
  </si>
  <si>
    <t>14. Praćenje kretanja pet poreskih oblika (fizička i pravna lica)</t>
  </si>
  <si>
    <t>Praćenje novog duga po mjesecima, sa obrazloženjem i mjerama naplate u cilju smanjenja i naplate novonastalog poreskog duga po poreskim oblicima</t>
  </si>
  <si>
    <t>sprječavanje nastajanja i smanjenje novog duga</t>
  </si>
  <si>
    <t>Povećanje duga područnih jedinica sa obrazloženjem i mjerama naplate po poreskim obveznicima - rizik sprječavanja nastanka novog duga</t>
  </si>
  <si>
    <t xml:space="preserve"> nastanak novog duga po osnovu obveznika iz reprograma 2017.</t>
  </si>
  <si>
    <t>povećanje poreskog duga</t>
  </si>
  <si>
    <t>I i II kvartal</t>
  </si>
  <si>
    <t>Ažuriranje podataka o stečajevima - uredna prijava poreskog potraživanja</t>
  </si>
  <si>
    <t>postojanje poreskog duga za koji je prestala poreska obaveza</t>
  </si>
  <si>
    <t>shodno dinamici Privrednog suda</t>
  </si>
  <si>
    <t xml:space="preserve">povećanje poreskog duga, obračun kamate na neplativa potraživanja </t>
  </si>
  <si>
    <t>povećanje ukupnog duga nerealizovanim uplatama - preplatama na računima državnih organa</t>
  </si>
  <si>
    <t>Povećanje duga - dug mlađi od 12 mjeseci</t>
  </si>
  <si>
    <t>smanjenje nastanka duga čija je starost manja od 12 mjeseci</t>
  </si>
  <si>
    <t>Povećanje duga - dug stariji od 12 mjeseci</t>
  </si>
  <si>
    <t>Po visini duga</t>
  </si>
  <si>
    <t>Povećanje duga starijeg od 10 godina</t>
  </si>
  <si>
    <t>povećanje duga obveznika koji dug plaćaju u ratama</t>
  </si>
  <si>
    <t>mjesečno/ Kvartalno</t>
  </si>
  <si>
    <t>Kontinuirano / mjesečno</t>
  </si>
  <si>
    <t>600-800</t>
  </si>
  <si>
    <t>Kontinuirano / mjesečno za I i II kvartal 2020. godine po visini duga</t>
  </si>
  <si>
    <t>300-400 ukinutih rješenja u 2019. godini</t>
  </si>
  <si>
    <t>Kontinuirano /mjesečno</t>
  </si>
  <si>
    <t xml:space="preserve">smanjenje i naplata poreskog duga </t>
  </si>
  <si>
    <t>povećanje duga preduzeća u većinskom državnom vlasništvu</t>
  </si>
  <si>
    <t>Kvartalno / mjesečno</t>
  </si>
  <si>
    <t>povećanje poreskog duga po svim poreskim oblicima, po svim vrstama poreza, kretanje duga državnih organa, stečajeva</t>
  </si>
  <si>
    <t>mjesečno / periodično</t>
  </si>
  <si>
    <t>Praćenje mjera naplate, smanjenje nastalog poreskog duga</t>
  </si>
  <si>
    <t>povećanje poreskog duga, tačka 13.1</t>
  </si>
  <si>
    <t>efikasnija naplata poreza kroz mjere prinudne naplate / poštovanje procedura - jačanje naplate</t>
  </si>
  <si>
    <t>15. Mjere naplate (fizička i pravna lica)</t>
  </si>
  <si>
    <t>16. Plan naplate</t>
  </si>
  <si>
    <t>17. Povećanje duga - praćenje četiri vrste rizika, PDV, Dobit, IOPPD, Koncesije</t>
  </si>
  <si>
    <t>4. Reprogram javnih preduzeća i ustanova 2017 IOPPD VISOK RIZIK</t>
  </si>
  <si>
    <t>povećanje duga lokalnih preduzeća i ustanova - IOPPD</t>
  </si>
  <si>
    <t>5. Analiza aktivnih poreskih obveznika  (fizička i pravna lica) IOPPD VISOK RIZIK</t>
  </si>
  <si>
    <t>6. Analiza neaktivnih poreskih obveznika (fizička i pravna lica)</t>
  </si>
  <si>
    <t>12. Analiza crne liste           IOPPD VISOK RIZIK</t>
  </si>
  <si>
    <t>13. Kretanje poreskog duga  IOPPD VISOK RIZIK</t>
  </si>
  <si>
    <t>povećanje duga opština - IOPPD</t>
  </si>
  <si>
    <t>R.B.</t>
  </si>
  <si>
    <t>Naziv i opis aktivnosti</t>
  </si>
  <si>
    <t>Osnov aktivnosti</t>
  </si>
  <si>
    <t>Vremenski okvir</t>
  </si>
  <si>
    <t>Mjerljivi indikatori/pokazatelji uspjeha</t>
  </si>
  <si>
    <t>Mogući izvori finansiranja</t>
  </si>
  <si>
    <t>Napomena</t>
  </si>
  <si>
    <t xml:space="preserve">Vrijeme početka </t>
  </si>
  <si>
    <t xml:space="preserve">Vrijeme realizacije </t>
  </si>
  <si>
    <t>Unaprjeđenje  strateškog okvira</t>
  </si>
  <si>
    <t>EK, DG TAXUD, revizija Poslovne strategije PU, standardi</t>
  </si>
  <si>
    <t>PU, IT SEKTOR</t>
  </si>
  <si>
    <t xml:space="preserve">1. Stepen usaglašenosti ICT strategije sa Poslovnom strategijom                                                              </t>
  </si>
  <si>
    <t xml:space="preserve">1. ICT Strategija je usaglašena sa Poslovnom strategijom, unaprijeđena, revidirana i usvojena.                                                                           
2. Kreiran plan rada za 2020. godinu                                                                 3. Akcioni planovi se redovno i po potrebi ažuriraju i usaglašeni su sa reformskim planom. 
4. Dostavljen godišnji izvještaj o radu za 2019. godinu    
5. Dostavljeni mjesečni i kvartalni izvještaji o radu za 2020. godinu   
6. Izrada Strategije PUCG za razmjenu informacija od strane trećih lica (IT participira).   
7. Usvajanje Strategije za EU interoperabilnost i interkonektivnost.                                                         </t>
  </si>
  <si>
    <t>interno</t>
  </si>
  <si>
    <t>predulov je revidiranje Poslovne strategije</t>
  </si>
  <si>
    <t xml:space="preserve">Održavanje, unaprjeđenje i obezbjeđenje kontinuiranog i nesmetanog rada postojećeg IS. </t>
  </si>
  <si>
    <t>Pravilnik o sistematizaciji radnih mjesta, plan javnih nabavki</t>
  </si>
  <si>
    <t xml:space="preserve"> 1. Stepen ispunjenosti poslovnih zahtjeva 
2. Dostupnost sistema
3. IT support- ažurnost na dnevnom nivou 
4. Svi ad hok zahtjevi su realizovani u razumnom roku 
5. Povećanje broja subjekata sa kojima se ostvaruje automatska razmjena podataka
6. Raspisani tenderi za sve planirane projekte i potpisani ugovori i obezbijeđen kontinuitet održavanja</t>
  </si>
  <si>
    <t xml:space="preserve">1. Održavanje obuhvata: korektivno održavanje (ispravljanje grešaka), adaptivno održavanje (održavanje zbog promjena u okolini), perfektivno održavanje (zadovoljavanje novih i modifikovanih potreba), preventivno održavanje (sprečavanje eventualnih problema, prije nego što se pojave) i pružanje podrške korisnicima.                                                                                                                                                                                                                                  2. Poboljšanje kvaliteta usluga za poreske obveznike.                                                                                     3. Podrška procesu čišćenja baza podataka.                                                                           4. Održavanje je maksimalno iskorišćeno u pravcu obuke i osposobljavanja sopstvenih kadrova.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Parametrizacija sistema za 2020. godinu  
7. Interoperabilnost (strategija za interkonekciju i interoperabilnost (IIS CG); implementacija Zakona o eUpravi i jedinstveni informacioni sistem državnih organa, GSB)  
8. Unaprjeđenje bezbjednosti IS (u koordinaciji sa CIRT-om). 
9. Priprema tehničkih (tenderskih) dokumentacija za održavanje, unaprjeđenje i obezbjeđenje kontinuiranog i nesmetanog rada postojećeg IS, po projektima i produžvanje licenci. 
10. Nastavljeno sa korišćenjem Servis Desk Aplikacija (Mantis Bug Tracker) za potrebe ICT Sektora (težnja ka ITIL standardu) i baza znanja IT sektora.                </t>
  </si>
  <si>
    <t>interno i nacionalni budžet</t>
  </si>
  <si>
    <t>Vlasnici poslovnih procesa učestvuju u izradi tenderskih specifikacija i definišu prioritete koji se odnose na unaprjeđenje segmenata informacionog sistema, u skladu sa planom javnih nabavki i raspoloživim resursima</t>
  </si>
  <si>
    <t xml:space="preserve">Održavanje i unaprjeđenje UCG sistema (CROO, poresko knjigovodstvo, poreske prijave, modul za inspekcijsku kontrolu, registar fiskalnih kasa). </t>
  </si>
  <si>
    <t>plan javnih nabavki, DRI</t>
  </si>
  <si>
    <t>1. Stepen ispunjenosti poslovnih zahtjeva
2. Procenat elektronski podnijetih prijava u odnosu na ukupan broj prijava 
3. Obezbijeđen kontinuitet održavanja</t>
  </si>
  <si>
    <t xml:space="preserve">1. Implementacija novog ručnog naloga vezano za izmijenjene prijave i žalbe poreskih obveznika, a za poreski period koji je sastavni dio reprograma poreskog potraživanja (predulov je izrada specifikacije)                                                                                                                                                                                                           2. Završni račun urađen u zakonskom roku  
3. Unaprijeđenje modula za inspekcijski nadzor (predulov je izrada specifikacije)  
4. Obavljeno parsiranje potrebnih atributa                                                                                                                              </t>
  </si>
  <si>
    <t>nac.budžet i interno</t>
  </si>
  <si>
    <t xml:space="preserve">Održavanje i unaprjeđenje UCG3 sistema. </t>
  </si>
  <si>
    <t>plan javnih nabavki</t>
  </si>
  <si>
    <t>1. Produkcija programskog rješenja za povraćaj pdv kredita ( dio interne aplikacije UCG3 sistema koja se odnosi na kreiranje i odobrenje specifikacija i zatvaranje specifikacije sa povratnim swiftom)
2. Analiza, izrada i implementacija Izvještaja o obračunatom i plaćenom porezu na premije osiguranja ( elektronsko podnošenje obrasca IZ-PPO)
3. Unos i obrada IOPPO obrasca kroz internu aplikaciju UCG3 sistema
4. Uvoz Finansijskih iskaza preko Portala PU
5. Analiza, izrada i implementacija Prijave za obračun posebne naknade za upravljanje otpadom ( elektronsko podnošenje obrasca UO)
6. Uvoz Revizorskih izvještaja preko Portala PU
7. Izrada neophodnih izvještaja (Finansijski iskazi za Monstat i drugi izvjestaji o broju, vrsti , registracionim i finansijskim pokazateljima iz PDV i PD prijava,  Finansijskih iskaza, Revizorskih izvještaja, Zahtjeva za povracaj PDV-a, IOPPO, IZ-PPO i UO obrazaca)</t>
  </si>
  <si>
    <t>nacionalni budžet</t>
  </si>
  <si>
    <t>Održavanje i unaprjeđenje DJP (starog)  sistema.</t>
  </si>
  <si>
    <t>plan javnih nabavki, DRI, zaključak Vlade CG</t>
  </si>
  <si>
    <t>1. Stepen ispunjenosti poslovnih zahtjeva
2. Obezbijeđen kontinuitet održavanja</t>
  </si>
  <si>
    <t xml:space="preserve">1. Završni račun urađen u zakonskom roku i kreiran objedinjeni završni račun                                                                                                                         </t>
  </si>
  <si>
    <t>Održavanje i unaprjeđenje CRPS sistema.</t>
  </si>
  <si>
    <t>1. Implementacija Zakona o privrednim subjektima, novog pravilnika I uputstva o radu CRPS- a                    
2. Registracija stvarnih vlasnika kroz internu aplikaciju CRPS-a kao i omogućavanje Online Registra stvarnih vlasnika
3. Realizacija osnovnih funkcinalnosti Online registracije
4. Unapređenje Online pretrage na web portalu CRPS aplikacije
5. Integracija sa GSB i obaveze propisane Zakonom o eUpravi 
6. Izrada novog web servisa za potrebe Agencije za sprječavanje korupcije</t>
  </si>
  <si>
    <t>Održavanje i unaprjeđenje sistema za Analizu rizika.</t>
  </si>
  <si>
    <t>1. Izrada novih kriterijuma rizika u skladu sa zahtjevima vlasnika poslovnih procesa.                                                                                  2. Sinhronizacioni mehanizmi su dodatno analizirani i optimizovani.</t>
  </si>
  <si>
    <t xml:space="preserve">Održavanje i unaprjeđenje HW i infrastrukture. Sistemsko obezbjeđenje održavanja opreme (tehnička podrška, rezervni dijelovi, upgrade sistemskog HW i SW, mrežne opreme, servera i backup sistema, storage sistema, računara, štampača, ups-ova i sl.).                          </t>
  </si>
  <si>
    <t>IT SEKTOR</t>
  </si>
  <si>
    <t>1. Stepen performantnosti i bezbjednosti IT sistema
2. Obezbijeđen kontinuitet održavanja</t>
  </si>
  <si>
    <t xml:space="preserve">1. Izrada procedura za Data Centar
2. Nastavak virtuelizacije i virtuelizacija servisa (konektor za fondove, proxy server, konektori za vezu sa UC, MF, itd....  koja se sada nalazi na PC opremi)
3. Konsolidacija okruženja (produkcija, test i razvoj)
4. Uspostavljanje novih linkova
5. Uspostavljanje DR okruženja (rack ormari, oprema, backup)
6. Uvođenje MFP u ostalim PJ
7. Pripreme tehničkih specifikacija za:
- Nabavka usluge servisa računara i računarske opreme
- Nabavka usluga servis HP opreme u server sali
- Nabavka usluga za servis MFP kontrola štampe 
8. Antivirus-obezbijeđen kontinuitet, pripremljena tehnička 
specifikacija.                                                                         
9 .Observe IT i Fortinet – (Fortigate UTM 200D Bundle, FortiAnalyzer), priprema tehničke specifikacije                                                            
10 . Nabavka ICT opreme, prijem, instalacija i distribucija
- storage oprema
- serverska oprema 
- mrežna oprema, 
- računari i 
- garancije
11 . LAN za nove kancelarije i rekonstrukcija postojećih            
12 . Backup 
13 .  Rashod ICT opreme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</si>
  <si>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eFiskalizacija</t>
  </si>
  <si>
    <t>Vlada CG, MF, PU</t>
  </si>
  <si>
    <t xml:space="preserve"> 1. Uspostavljen sistem 
</t>
  </si>
  <si>
    <t xml:space="preserve">1. Usvojena neophodna zakonska regulativa i donešena podzakonska akta                                          
2. Revidirana specifikacija funkcionalnih, nefunkcionalnih i tehničkih zahtjeva  
3. Potpisan ugovor sa izvođačem na projektu   
4. Potpisan ugovor sa EFI savjetnikom  
5. Osposobljeno tesno okruženje za obveznike fiskalizacije i druge uključene aktere 
6. Obavljen pilot projekat sa izabranim obveznicima fiskalizacije
7. Sistem pušten u produkcionu upotrebu   
8. Obezbijeđena adekvatna IT podrška i kreirana procedura rada    
9. Obezbijeđeni potrebni linkovi i statičke adrese                               </t>
  </si>
  <si>
    <t>kredit SB</t>
  </si>
  <si>
    <t>FATCA</t>
  </si>
  <si>
    <t>sporazum Vlade CG i USA</t>
  </si>
  <si>
    <t>MF, PU, IT SEKTOR</t>
  </si>
  <si>
    <t xml:space="preserve"> 1. Uspostavljen sistem automatske razmjene informacija
</t>
  </si>
  <si>
    <t xml:space="preserve">1. Potpisan sporazum i definisani rokovi za implementaciju                                                                             2. Definisan projekti zadatak koji je usaglašen sa PU USA i finansijskim institucijama (pravni, organizacioni, semantički, tehnički aspekti)                                                             
3. Pripremljena tehnička specifikacija      
4. Potpisan ugovor sa izvođačem na projektu                                       
5. Sistem pušten u produkcionu upotrebu   </t>
  </si>
  <si>
    <t>Početak implementacije je uslovljen definisanjem jasnog projektnog zadatka.</t>
  </si>
  <si>
    <t xml:space="preserve">Program modernizacije i reforme PU (IRMS) </t>
  </si>
  <si>
    <t xml:space="preserve">izvještaj RG za JIS, TADAT, MMF, DRI, zaključci Vlade CG, ugovor sa Svjetkom bankom </t>
  </si>
  <si>
    <t>1. stepen realizacije aktivnosti iz projektnog plana 
2. definisan budući koncept IS; 
 3. Povećanje kvaliteta poslovnog izvještavanja, adekvatna vizuelizacija podataka na prezentacionom sloju</t>
  </si>
  <si>
    <t xml:space="preserve">1. Izrada specifikacije funkcionalnih, nefunkcionalnih i tehničkih zahtjeva i objavljen tender za IRMS.                                                        
2. Donešena odluka o konceptu DMS- a u IRMS- u, zbog planirane implemenetacije na državnom nivou (MJU saglasnost).
3. Implementacija Data Warehouse rješenja (skladište podataka, budući BI koncept).      
3. Usvojena strategija za čišćenje podataka i aktivnosti se sprovode u skladu sa istom.                                                                                                                                                  </t>
  </si>
  <si>
    <t>Ostali mogući projekti</t>
  </si>
  <si>
    <t>potpisani sporazumi,  TADAT, MMF, DRI, zaključci Vlade CG, reformski plan</t>
  </si>
  <si>
    <t xml:space="preserve"> 1. Uspostavljen sistem</t>
  </si>
  <si>
    <t>1. Implementiran sistem automatskih notifikacija poreskih obveznika (mail, SMS). 
2. Bifidex-  regionalni portal.
3. IT (pod)sistemi izmijenjen i prilagođen novom ličnom identifikacionom broju LIB- u.  
4. Sprovesti postupke prikupljanja i razmjene podataka da se zadovolje zahtjevi Globalnog foruma o transparentnosti i razmjeni informacija u poreske svrhe i radi pripreme za članstvo u EU.</t>
  </si>
  <si>
    <t>još nije definisan budžet i izvor finansiranja</t>
  </si>
  <si>
    <t>Početak implementacije je uslovljen definisanjem jasnog projektnog zadatka i funkcionalne specifikacije zahtjeva.</t>
  </si>
  <si>
    <t>Dodatno kadrovsko ojačavanje i ulaganje u IT kadrove, posebno u pravcu podizanja njihovog nivoa znanja i razumijevanja sistema, kao i motivacije i posvećenosti izvršavanju zadataka</t>
  </si>
  <si>
    <t xml:space="preserve">Pravilnik o sistematizaciji radnih mjesta, ugovor sa Svjetkom bankom </t>
  </si>
  <si>
    <t>1. Stepen obučenosti zaposlenih u IT
2. Stepen popunjenosti potrebnih radnih mjesta u IT- u</t>
  </si>
  <si>
    <t>1. Raspisani oglasi za upražnjena mjesta u IT -u.
2. Obezbijeđene i obavljene obuke i kursevi.                                                                                                                                                                                    
3. Uveden je sistem nagrađivanja i napredovanja za ključne zaposlene u razvoju informacionog sistema.                                                                                                                                                                                                                                   4. Obezbijeđena platforma za učenje - Moodle.</t>
  </si>
  <si>
    <t>interno i nac. budžet</t>
  </si>
  <si>
    <t>Mjerljivi indikatori /pokazatelji uspjeha</t>
  </si>
  <si>
    <t>I KVARTAL</t>
  </si>
  <si>
    <t>Inicirati izmjene Pravilnika o unutrašnjoj organizaciji i sistematizaciji PUCG koje podržavaju neophodan broj službenika za potpuno i djelotvorno funkcionisanje Odsjeka za pružanje usluga,obradu prijava i uplatu VPO  i Grupe za plan i analizu rizika u Sektoru za VPO</t>
  </si>
  <si>
    <t>preporuka eksperta MMF-a</t>
  </si>
  <si>
    <t>Direktor PU       Pomoćnik direktora Sektora za VPO</t>
  </si>
  <si>
    <t>januar/2020</t>
  </si>
  <si>
    <t>Veća efikasnost u ostvarivanju rezultata Sektora za VPO</t>
  </si>
  <si>
    <t>Analiza postojećeg spiska VPO iz 2019.g  sa ciljem inoviranja novog spiska za 2020.g. - uzimajući u obzir kriterijume za ispunjavanje statusa VPO</t>
  </si>
  <si>
    <t>procedure rada Sektora za VPO</t>
  </si>
  <si>
    <t>Pomoćnik Sektora za Vpo i Grupa za plan i analizu</t>
  </si>
  <si>
    <t>januar/ 2020</t>
  </si>
  <si>
    <t>Primjena pravilnika o kriterijumima za VPO</t>
  </si>
  <si>
    <t>povećanje naplate VPO i povećanje učešća naplate u ukupnoj naplati</t>
  </si>
  <si>
    <t>Odobravanje i usvajanje inoviranog spiska VPO za 2020.</t>
  </si>
  <si>
    <t>Pisano obavještenje za VPO koji su za 2020.g. stekli odnosno izgubili status.                         Kačenje inoviranog spiska VPO, za 2020.g. na sajt Poreske uprave</t>
  </si>
  <si>
    <t>Odsjek za pružanje usluga, obradu prijava i uplatu VPO</t>
  </si>
  <si>
    <t>mart/2020</t>
  </si>
  <si>
    <t xml:space="preserve">Usvajanje Strateških akata Sektora za VPO, i to: Plana za poštovanje poreskih obaveza za VPO za 2020. godinu , Registar rizika koji prati Plan za poštovanje propisa,  Studije Građevinarstva- Kampanja za poštovanje obaveza za 2020.g i Kampanja za poštovanje obaveza u ljetnjoj i zimskoj turističkoj sezoni tokom 2020.godine. </t>
  </si>
  <si>
    <t>Unaprijeđenje  stepena poštovanja poreskih propisa VPO u odnosu na prethodni period</t>
  </si>
  <si>
    <t>Nastaviti sa primjenom  set-a ključnih pokazatelja učinka i izvještaja za menadžment radi podrške i mjerenja rezultata u realizaciji Plana za poštovanje poreskih obaveza za VPO</t>
  </si>
  <si>
    <t>Pomoćnik Sektora za VPO i svi organizacioni djelovi Sektora za VPO</t>
  </si>
  <si>
    <t>kontinuirana aktivnost</t>
  </si>
  <si>
    <t>Identifikovanje rizika na svim organizacionim nivoima Sektora za VPO i blagovremeno preduzimanje mjera za ublažavanje rizika</t>
  </si>
  <si>
    <t xml:space="preserve">Izmjena i dopuna potojećih procedura Sektora za VPO- sa akcentom na unapređenje Inspekcijskog nadzora                                   </t>
  </si>
  <si>
    <t>preporuka eksperta MMF-a (John Buchananan - oktobar 2019)</t>
  </si>
  <si>
    <t>Svi organizacioni djelovi Sektora za VPO</t>
  </si>
  <si>
    <t>Nove i dopunjene forme izvještavanja za svaki organizacioni dio</t>
  </si>
  <si>
    <t>Bolje i efikasnije praćenje rada Sektora za VPO kroz nove forme izvještavanja</t>
  </si>
  <si>
    <t>Nastavak saradnje u okviru formiranog Savjetodavnog tijela VPO (grupu čine predstavnici VPO, računovodstvenih kuća i poslovne zajednice). Svrha je razmjena ideja koje utiču na dobrovoljno izmirivanje poreskih obaveza i poštovanje poreskih propisa kroz izmjenu i dopunu zakonskih propisa</t>
  </si>
  <si>
    <t>Svrha je razmjena ideja koje utiču na dobrovoljno izmirivanje poreskih obaveza i poštovanje poreskih propisa kroz izmjenu i dopunu zakonskih propisa</t>
  </si>
  <si>
    <t>Pomoćnik direktora Sektora za Vpo</t>
  </si>
  <si>
    <t>decembar/ 2020</t>
  </si>
  <si>
    <t>Razvijanje partnerskog odnosa za VPO</t>
  </si>
  <si>
    <t>Veći stepen poštovanja poreskih propisa kod svih VPO</t>
  </si>
  <si>
    <t>Na osnovu matrice rizika definisati strategije i odgovore za unapređenje dobrovoljnog poštovanja obaveza, sa akcentom na visoko rizične VPO.                                                     Odgovoriti na nepoštovanje obaveza kroz adekvano opredjeljivanje resursa za inspekcijski nadzor, naplatu i usluge.</t>
  </si>
  <si>
    <t>Veći stepen poštovanja poreskih propisa kod visoko rizičnih VPO</t>
  </si>
  <si>
    <t>Cilj je praćenje ostvarenja Plana rada Sektora za VPO, na kvartalnom nivou, po svim organizacionim djelovima Sektora za VPO kroz unificiranu mapu izvještavanja</t>
  </si>
  <si>
    <t>Odsjek za pružanje usluga,obradu prijava i uplatu VPO, Odsjek za inspekcijski nadzor</t>
  </si>
  <si>
    <t xml:space="preserve">Cilj je postici 100% podnošenje IOPPD prijava </t>
  </si>
  <si>
    <t>Odsjek za pružanje usluga,obradu prijava i uplatu VPO</t>
  </si>
  <si>
    <t>Blagovremeno reagovanje na osnovu saznanja iz eksternih izvora</t>
  </si>
  <si>
    <t xml:space="preserve">Odsjek za pružanje usluga,obradu prijava i uplatu VPO </t>
  </si>
  <si>
    <t xml:space="preserve">Veći stepen poštovanja poreskih propisa VPO </t>
  </si>
  <si>
    <t>Pomoćnik direktora Sektora za Vpo i Odsjek za inspekcijski nadzor</t>
  </si>
  <si>
    <t>Unapređenje inspekcijskog nadzora kroz primjenu indirektnih metoda u postupku nadzora i kroz otvaranje većeg broja pojedinačnih inspekcijskih nadzora po pojedinim poreskim oblicima( u skladu sa formiranim registrom rizika za VPO)</t>
  </si>
  <si>
    <t xml:space="preserve">preporuka eksperta MMF-a                          </t>
  </si>
  <si>
    <t>Odsjek za pružanje usluga,obradu prijava i uplatu VPO i Odsjek za inspekcijski nadzor</t>
  </si>
  <si>
    <t xml:space="preserve">Pratiti blagovremenost izmirivanja poreskih obaveza po svim oblicima poreza za tekući dug, novi dugi stari dug . Pratiti  uplate po osnovu reprograma i preduzimati Zakonom regulisane mjere. </t>
  </si>
  <si>
    <t xml:space="preserve">preporuka eksperta MMF-a  , Zakon o reprogramu poreskog potraživanja                              </t>
  </si>
  <si>
    <t>Povećanje naplate VPO i povećanje učešća naplate u ukupnoj naplati</t>
  </si>
  <si>
    <t>Unaprjeđnje upravljanja dugom u cilju većih efekata naplate</t>
  </si>
  <si>
    <t xml:space="preserve">preporuka eksperta MMF-a   </t>
  </si>
  <si>
    <t xml:space="preserve">Odsjeka za pružanje usluga,obradu prijava i uplatu VPO          </t>
  </si>
  <si>
    <t>Blagovremeno preduzimanje mjera u cilju obezbjeđenja kontinuiteta  plaćanju odloženih obaveza i plaćanja na rate</t>
  </si>
  <si>
    <t>Pomoćnik dir Sektora za Vpo, Načelnik Odsjeka za inspekcijski nadzor  i Grupa za plan i analizu</t>
  </si>
  <si>
    <t xml:space="preserve">Unaprijeđenje  stepena poštovanja poreskih propisa VPO  </t>
  </si>
  <si>
    <t>Unapređenja propisa inspekcijskog nadzora</t>
  </si>
  <si>
    <t xml:space="preserve">Odsjek za inspekcijski nadzor i Grupa za plan i analizu rizika             </t>
  </si>
  <si>
    <t xml:space="preserve">Optimalizacija ljudskih resursa na ciljane kontrole (visoko-rizične VPO)  </t>
  </si>
  <si>
    <t xml:space="preserve">Odsjek za inspekcijski nadzor  i Grupa za plan i analizu rizika             </t>
  </si>
  <si>
    <t xml:space="preserve">Pomoćnik direktora Sektora za Vpo i Načelnik Odsjeka inspekcijski nadzor  </t>
  </si>
  <si>
    <t xml:space="preserve">Ispunjenje Operativnih planova za inspekcijski nadzor </t>
  </si>
  <si>
    <t>Bolja efikasnost Sektora i programa za unapređenje inspekcijskog nadzora</t>
  </si>
  <si>
    <t xml:space="preserve">Odsjek za inspekcijski nadzor , kontolor kvaliteta i super vizor Odsjeka za inspekcijski nadzor i Grupa za plan i analizu rizika     </t>
  </si>
  <si>
    <t xml:space="preserve">Prepoznavanje i analiza problema u upravnim postupcima kroz unaprijeđenu formu izvještavanja </t>
  </si>
  <si>
    <t xml:space="preserve">Dopuniti postojeće procedure Odjeka za inspekcijski nadzor i grupe za specijalizovane kontrole sa izradom vodiča po pitanju poreza i doprinosa iz i na lična primanja (IOPPD)- tzv. 12 koraka; izraditi uputstva za tehnike inspekcijskog nadzora po osnovu poreza na dobit                          </t>
  </si>
  <si>
    <t xml:space="preserve">preporuka eksperta MMF-a                           </t>
  </si>
  <si>
    <t xml:space="preserve">Odsjek za inspekcijski nadzor i Grupa za plan i analizu rizika               </t>
  </si>
  <si>
    <t xml:space="preserve">Pomoćnik direktora Sektora za Vpo, Načelnik Odsjeka inspekcijski nadzor    </t>
  </si>
  <si>
    <t xml:space="preserve">Mjera za ublažavanje rizika </t>
  </si>
  <si>
    <t>Potrebno je ažurirati zakonske odredbe i smjernice i/ili definisati nove, i to za:              1. Kontrolu akcionara                                             2.Kontrolu fizičkih lica                                          3.Kontrolu povezanih lica                                     4.Kontrolu međunarodnih plaćanja</t>
  </si>
  <si>
    <t>Smanjenje poreskog jaza</t>
  </si>
  <si>
    <t xml:space="preserve">Odsjek za inspekcijski nadzor, Grupa za plan i analizu i Odsjek za pružanje usluga,obradu prijava i uplatu VPO    </t>
  </si>
  <si>
    <t>Poštovanje roka za povraćaj PDV-a i unapređenje evidencije o samom povraćaju</t>
  </si>
  <si>
    <t xml:space="preserve">                Pomoćnik direktora Sektora za VPO          </t>
  </si>
  <si>
    <t>Unapređenje kvaliteta kontrole poreza na dobit uz specijalizovane obuke inspektora i službenika Sektora</t>
  </si>
  <si>
    <t>Praćenje 3 postojeće i potencijalne inostrane kompanije (djelovi stranih društava) koje se bave istraživanjem ugljovodonika zbog specifičnosti njihovog poslovanja i nove Zakonske regulative u ovoj oblasti . Specijalizovati  inspektore za kontolu ove oblasti</t>
  </si>
  <si>
    <t>preporuke Uprave za ugljovodonike</t>
  </si>
  <si>
    <t xml:space="preserve">               Pomoćnik direktora Sektora za VPO  i Odsjek za inspekcijski nadzor         </t>
  </si>
  <si>
    <t xml:space="preserve">Zbog očekivanih finansijskih i fiskalnih efekata od ove privredne aktivnosti </t>
  </si>
  <si>
    <t>Modernizovati Sisteme za informisanje i podršku u inspekcijskom nadzoru - Formulisati IT potrebe inspekcijskog nadzora I fokusirati se na opis informacionog sistema za inspekcijski nadzor, sistema za izbor predmeta za kontrolu, kao I komponente radnog centra (komponente IT sistema za inspekcijski nadzor koja se nalazi u područnim jedinicama)- Izrada budućeg FRD dokumenta</t>
  </si>
  <si>
    <t xml:space="preserve">preporuka eksperta MMF-a  </t>
  </si>
  <si>
    <t>Unapređenje efikasnosti Sektora za VPO i programa za unapređenje inspekcijskog nadzora</t>
  </si>
  <si>
    <t>Izrada Nacrta Strateških akata Sektora za VPO za 2021.godinu ( Plana rada Sektora za VPO za 2021. g; Plana za poštovanje poreskih obaveza za VPO za 2021. godinu , Registar rizika koji prati Plan za poštovanje propisa) i eventualne kampanje koje će se raditi tokom 2021.g</t>
  </si>
  <si>
    <t xml:space="preserve">               Pomoćnik direktora Sektora za VPO  i Odsjek za inspekcijski nadzor kontrolor kvaliteta i supervizor         </t>
  </si>
  <si>
    <t>Unapređenje efikasnosti Sektora za VPO i unapređenje pravnog okvira PUCG</t>
  </si>
  <si>
    <t>Mjerljivi indikatori/ pokazatelji uspjeha</t>
  </si>
  <si>
    <t>Izvori finansiranja</t>
  </si>
  <si>
    <t>Vrijeme početka</t>
  </si>
  <si>
    <t>Vrijeme završetka</t>
  </si>
  <si>
    <t>Pružanje odgovora u vezi primjene poreskih  propisa poreskim obveznicima i građanima na pitanja postavljena elektronski  i neposredno preko arhive, u vezi primjene poreskih propisa.</t>
  </si>
  <si>
    <t xml:space="preserve">Pravilnik  o sistematizaciji i Zakon o poreskoj administraciji </t>
  </si>
  <si>
    <t xml:space="preserve">Sektor za usluge i registraciju, Odsjek za pružanje usluga poreskim obveznicima i Kontakt centar </t>
  </si>
  <si>
    <t>Januar</t>
  </si>
  <si>
    <t>Decembar</t>
  </si>
  <si>
    <t xml:space="preserve">95% datih  odgovora u odnosu na postavljena pitanja </t>
  </si>
  <si>
    <t>Kvantitet i kvalitet odgovora</t>
  </si>
  <si>
    <t>Budžet CG</t>
  </si>
  <si>
    <t xml:space="preserve"> Pružanje odgovora u vezi primjene poreskih propisa usmenim putem na telefonske pozive građana i po potrebi prosleđivanje pitanja drugim organizacionim jedinicama PU.</t>
  </si>
  <si>
    <t xml:space="preserve">Odsjek za pružanje usluga poreskim obveznicima i Kontakt centar i Odsjek za CROO </t>
  </si>
  <si>
    <t>Poreski karavan - kampanja javnih tribina u saradnji sa Unijom poslodavaca i lokalnim samoupravama</t>
  </si>
  <si>
    <t>Zakon o poreskoj administraciji</t>
  </si>
  <si>
    <t>Odsjek za  edukaciju javnosti, Sektor za  operativu u oblasti inspekcijskog nadzora, Sektor za operativu u oblasti naplate i Odsjek za e-prijave i područne jedinice</t>
  </si>
  <si>
    <t xml:space="preserve">april </t>
  </si>
  <si>
    <t>maj</t>
  </si>
  <si>
    <t>Broj organizovanih tribina i broj učesnika</t>
  </si>
  <si>
    <t>Povećanje stepena poreske discipline i poštovanje poreskih propisa i jačanje saradnje sa asocijacijama privrednika, Unijom poslodavaca , jedinicama lokalne uprave</t>
  </si>
  <si>
    <t xml:space="preserve">Realizacija Komunikacionog plana vezanog za projekat elektronske fiskalizacije  </t>
  </si>
  <si>
    <t>Zakon o fiskalizaciji u prometu proizvoda i usluga, Pravilnik o primjeni Zakona o fiskalizaciji u prometu proizvoda i usluga</t>
  </si>
  <si>
    <t>Odjsek za edukaciju javnosti</t>
  </si>
  <si>
    <t>načelnik Odsjeka za edukaciju javnosti, savjetnici u Odsjeku</t>
  </si>
  <si>
    <t>Jun</t>
  </si>
  <si>
    <t>% realizacija plana</t>
  </si>
  <si>
    <t xml:space="preserve">Uspješna primjena Zakona o fiskalizaciji u prometu proizvoda usluga, implementacija sistema elektronske fiskalizacije od strane Poreske uprave i poreskih obveznika, rast naplate poreza na dodatu vrijednost i ostalih poreskih prihoda  </t>
  </si>
  <si>
    <t xml:space="preserve">Komunikacioni plan izrađen je za potrebe obezbjeđenja uspješne implementacije novog zakonskog rješenja, a isti podrazumijeva sprovođenje niza aktivnosti, kao što su intenzivna i direktna komunikacija sa poreskim obveznicima, javna kampanja i promotivni (audio, vizuelni i štampani) materijali, intenzivni PR i odnosi s javnošću i medijima, te tehnička i pravna podrška </t>
  </si>
  <si>
    <t>Sastanci sa predstavnicima: Unije poslodavaca, Privredne komore, Asocijacije menadžera, Instituta računovođa , Instituta certifikovanih računovođa</t>
  </si>
  <si>
    <t xml:space="preserve">Komunikacioni plan vezan za projekat elektronske fiskalizacije   </t>
  </si>
  <si>
    <t>5 sastanaka</t>
  </si>
  <si>
    <t>Administracija internet stranice Poreske uprave i naloga Poreske uprave na društvenim mrežama Facebook i Twitter</t>
  </si>
  <si>
    <t>Zakon o poreskoj administraciji, Pravila o komunikacijama Clade Crne Gore</t>
  </si>
  <si>
    <t xml:space="preserve">Odsjek za edukaciju javnosti </t>
  </si>
  <si>
    <t>Broj objava na internet stranici i nalozima na društvenim mrežama</t>
  </si>
  <si>
    <t>Blagovremeno informisanje poreskih obveznika o tamama koje su od značaja za ispunjavanje poreskih obaveza, upoznavanje sa odredbama novih propisa i rokovima za prijavljivanje i plaćanje poreza</t>
  </si>
  <si>
    <t>Informisanje javnosti putem komunikacije s medijima i PR-a</t>
  </si>
  <si>
    <t>Zakon o poreskoj administraciji, Pravila o komunikacijama Vlade Crne Gore</t>
  </si>
  <si>
    <t>Broj realizovanih aktivnosti - saopštenja za javnost, intervjui, izjave za medije, konferencije za štampu, učešća u TV i radio emisijama</t>
  </si>
  <si>
    <t xml:space="preserve">Informisanje javnosti o rezultatima rada Poreske uprave, promocija poreske politike i podsticanje dobrovoljnog poštovanja poreskih propisa </t>
  </si>
  <si>
    <t>Nastavak realizacije projekta "Edukacija učenika osnovnih i srednjih škola"</t>
  </si>
  <si>
    <t>Pravilnik o sistematizaciji</t>
  </si>
  <si>
    <t>Februar</t>
  </si>
  <si>
    <t>Broj organizovanih predavanja i  broj učesnika u odnosu na broj planiranih</t>
  </si>
  <si>
    <t xml:space="preserve">Podizanje nivoa znanja učenika o poreskom sistemu CG, te podizanje svijesti budućih poreskih obveznika o značaju urednog izmirivanja poreskih obaveza </t>
  </si>
  <si>
    <t xml:space="preserve">Pravilnik o sistematizaciji i poreski propisi </t>
  </si>
  <si>
    <t>Odjsek za edukaciju javnosti u saradnji sa Odsjekom za usluge proeskim obveznicima i kol-centar</t>
  </si>
  <si>
    <t xml:space="preserve">Uspješnost primjene poreskih propisa od strane poreskih obveznika </t>
  </si>
  <si>
    <t xml:space="preserve">U cilju smanjenja administrativnog opterećenja za poreske obveznike i uspješnije edukacije iostih o pravima i obavezama koji proističu iz poreskih priopisa, za sve nove propise </t>
  </si>
  <si>
    <t>Sprovođenje aktivnosti iz Plana za poštovanje poreskih propisa u oblasti građevinarstva</t>
  </si>
  <si>
    <t>Plan za poštovanje poreskih propisa</t>
  </si>
  <si>
    <t>Odsjek za edukaciju javnosti u saradnji sa ostalim nadležnim službama u Poreskoj upravi - Odjeljenjem za upravljanje rizicima, Sektorom za operativu u oblasti inspekcijskog nadzora, Sektorom za velike poreske obveznike</t>
  </si>
  <si>
    <t xml:space="preserve">Povećanje stepena dobrovoljnog poštovanja poreskih propisa od strane obveznika koji se bave građevinarstvom </t>
  </si>
  <si>
    <t>Povećanje stepena dobrovoljnog poštovanja poreskih propisa od strane obveznika koji se bave građevinarstvom, veći prihodi od ove industrijske grane, veći broj prijavljenih zaposlenih radnika</t>
  </si>
  <si>
    <t>Plan za poštovanje poreskih propisa u građevinarstvu treba da obuhvati niz aktivnosti, od informisanja i edukacije, preko naplate, do prinudne naplate i inspekcijskog nadzora, čija implementacija će dovesti do povećanja stepena poštovanja propisa na dugoročnom planu uz fokus na prevenciji umjesto represije</t>
  </si>
  <si>
    <t>Sprovođenje aktivnosti iz Plana za poštovanje poreskih propisa u oblasti zimske turističke sezone</t>
  </si>
  <si>
    <t>decembar 2019</t>
  </si>
  <si>
    <t>mart 2020</t>
  </si>
  <si>
    <t>Povećanje stepena dobrovoljnog poštovanja poreskih propisa od strane obveznika koji koji obavljaju djelatnost u sektoru zimskog turizma</t>
  </si>
  <si>
    <t>Povećanje stepena dobrovoljnog poštovanja poreskih propisa od strane obveznika koji obavljaju djelatnost u sektoru zimskog turizma, veći prihodi od ove industrijske grane, veći broj prijavljenih zaposlenih radnika</t>
  </si>
  <si>
    <t>Plan za poštovanje poreskih propisa u oblasti zimskog turizma treba da obuhvati niz aktivnosti, od informisanja i edukacije, preko naplate, do prinudne naplate i inspekcijskog nadzora, čija implementacija će dovesti do povećanja stepena poštovanja propisa na dugoročnom planu uz fokus na prevenciji umjesto represije</t>
  </si>
  <si>
    <t>Koordinacija aktivnosti vezanih za učešće Crne Gore u programu Evropske unije Fiscalis 2020</t>
  </si>
  <si>
    <t>Pregovaračka pozicija Crne Gore u Poglavlju 16 - Oporezivanje</t>
  </si>
  <si>
    <t>Odsjek za edukaciju javnosti</t>
  </si>
  <si>
    <t>Uspješnost realizacije programskog budžeta, broj realizovanih radnih posjeta, broj događaja ispraćenih od strane službenika PUCG i broj učesnika događaja</t>
  </si>
  <si>
    <t>Priprema administrativnih kapaciteta Poreske uprave za pristupanje EU, usklađivanje sa najboljom međunarodnom praksom u poslovnim procesima koji se sprovode u Poreskoj upravi, jačanje mreže službenika poreskih uprava na nivou zemalja članica programa</t>
  </si>
  <si>
    <t>Kontribucija Crne Gore za učešće u programu Fiscalis 2020</t>
  </si>
  <si>
    <t xml:space="preserve">Koordinacija aktivnosti vezanih za učešće Crne Gore u programu Fiscalis 2020 podrazumijeva obezbjeđenje finansijskih i tehničkih preduslova za učešće potpisivanjem i slanjem pristupnih formi, učešćem u pripremi i ovjeravanjem finansijskog izvještaja, zastupanje Crne Gore na koordinacionim sastancima programa, praćenje i obezbjeđivanje učešća službenika u programskim aktivnostima, radnim posjetama, projektnim grupama, seminarima i radionicama kroz bilateralnu i multilateralnu saradnju sa DG TAXUD-om i poreskim upravama članicama programa </t>
  </si>
  <si>
    <t>Prijem i obrada dokumentacije (osnivanje, promjene podataka, likvidacije, hronologije); izdavanje izvoda i potvrda o registrovanom privrednom subjektu; izdavanje rješenja, arhiviranje predmeta, slanje dokumentacije</t>
  </si>
  <si>
    <t>Pravilnik o sistematizaciji, Zakon o privrednim društvima</t>
  </si>
  <si>
    <t>Odsjek za CRPS,</t>
  </si>
  <si>
    <t xml:space="preserve">90% registrovanih privrednih subjekata u odsnosu na broj primljenih zahtjeva </t>
  </si>
  <si>
    <t>Registracija privrednih subjekata u CRPS</t>
  </si>
  <si>
    <t>Uspostavljanje Registra stvarnih vlasnika</t>
  </si>
  <si>
    <t>Pravilnik o sistematizaciji, Zakon o sprječavanju pranja novca i finansiranja terorizma</t>
  </si>
  <si>
    <t>Odsjek za CRPS</t>
  </si>
  <si>
    <t>Uspostavljanje registra</t>
  </si>
  <si>
    <t>Registracija stvarnih vlasnika u CRPS</t>
  </si>
  <si>
    <t>Elektronska registracija privrednih subjekata u CRPS</t>
  </si>
  <si>
    <t>Akcioni plan za unapređenje poslovnog ambijenta u izabranim oblastima</t>
  </si>
  <si>
    <t>Uspostavljanje elektronske registracije</t>
  </si>
  <si>
    <t>Elektronska registracija</t>
  </si>
  <si>
    <t>Registracija, promjena podataka (ažuriranje) i prestanak registracije privrednih subjekata – pravnih lica u CROO, na osnovu rješenja o registraciji u Centralnom registru privrednih subjekata (CRPS), u skladu sa procedurama objedinjene registracije.</t>
  </si>
  <si>
    <t>Pravilnik o sistematizaciji, Zakon o poreskoj administraciji</t>
  </si>
  <si>
    <t>Odsjek za CROO</t>
  </si>
  <si>
    <t>100% registrovanih poreskih obveznika u CROO u odnosu na broj primljenih prijava</t>
  </si>
  <si>
    <t>Registracija poreskih obveznika privrednih subjekata (pravna lica)</t>
  </si>
  <si>
    <t>Registracija obveznika za porez na dodatu vrijednost (PDV) za privredne subjekte-pravna lica prilikom objedinjene registracije privrednih subjekata-pravnih lica u CRPS i opšte poreske registracije u CROO.</t>
  </si>
  <si>
    <t>Pravilnik o sistematizaciji, Zakon o PDV-u</t>
  </si>
  <si>
    <t>100% registrovanih obveznika za PDV u odnosu na broj primljenih prijava</t>
  </si>
  <si>
    <t xml:space="preserve"> Registrovanih obveznika privrednih subjekata (pravna lica) za PDV </t>
  </si>
  <si>
    <t>Registracija osiguranika poljoprivrednika i članova njihovih porodica, preko obrasca jedinstvene prijave za registraciju (JPR), podnijetog od Ministarstva poljoprivrede                                             </t>
  </si>
  <si>
    <t>Pravilnik o sistematizaciji
Zakon o objedinjenoj registraciji</t>
  </si>
  <si>
    <t xml:space="preserve">90% registrovanih poljoprivrednika u odnosu na broj primljenih prijava </t>
  </si>
  <si>
    <t xml:space="preserve"> registracija poljoprivrednika i njihovih članova u CROO</t>
  </si>
  <si>
    <t>Registracija nezaposlenih lica koja se nalaze na evidenciji Zavoda za zapošljavanje (ZZZ) i članova njihovih porodica, kod kojih postoje određeni problemi prilikom slanja podataka iz ZZZ-a preko elektronske prijave JPR-K.</t>
  </si>
  <si>
    <t xml:space="preserve">90% riješenih prijava </t>
  </si>
  <si>
    <t xml:space="preserve"> Registracija nezaposlenih lica i njihovih članova u CROO </t>
  </si>
  <si>
    <t>Registracija fizičkih lica koja  imaju pravo na povraćaj više uplaćenog doprinosa za penzijsko-invalidsko i zdravstveno osiguranje u CROO, a na osnovu donijetih rešenja od strane Sektora za operativu u oblasti naplate</t>
  </si>
  <si>
    <t>Sektor za operativu u oblasti naplate i Odsjek za CROO</t>
  </si>
  <si>
    <t xml:space="preserve">90% registrovanih lica u odsnosu na broj primljenih zahtjeva </t>
  </si>
  <si>
    <t>Registracija fizičkih lica koja  imaju pravo na povraćaj više uplaćenog doprinosa za penzijsko-invalidsko i zdravstveno osiguranje u CROO</t>
  </si>
  <si>
    <t>Izdavanje poreskih identifikacionih kartica osoblju ambasada, konzulata i međunarodnih organizacija koje imaju diplomatski status, a vezano za oslobađanje od plaćanja PDV-a, odnosno akcize.</t>
  </si>
  <si>
    <t xml:space="preserve">90% riješenih u odsnosu na broj primljenih zahtjeva </t>
  </si>
  <si>
    <t>Registracija lica koja imaju pravo na poresku identifikacionu karticu</t>
  </si>
  <si>
    <t>Dostava podataka o poreskim obveznicima i osiguranicima za PIO i zdravstveno osiguranje,                koja se nalaze u evidenciji CROO-a državnim organima i institucijama</t>
  </si>
  <si>
    <t>Uspješna saradnja</t>
  </si>
  <si>
    <t>Posjete područnim jedinicama u svrhu provjere rada vezano za pružanje usluga poreskim obveznicima i registraciju, kao i upoznavanje sa eventualnim problemima, u njihovom funkcionisanju.</t>
  </si>
  <si>
    <t xml:space="preserve">Sektor za usluge i registraciju </t>
  </si>
  <si>
    <t>Jednom godišnje svaku područnu jedinicu</t>
  </si>
  <si>
    <t>Praćenje rada i obuka službenika PJ</t>
  </si>
  <si>
    <t>Praćenje realizacije Strategije razvoja ljudskih resursa Poreske uprave 2019-2022</t>
  </si>
  <si>
    <t>Strategija razvoja ljudskih resursa Poreske uprave                                                                             2019-2022</t>
  </si>
  <si>
    <t>Sektor za ljudske resurse</t>
  </si>
  <si>
    <t>Kontinuirano</t>
  </si>
  <si>
    <t>Realizovani akcioni planovi u predviđenim rokovima</t>
  </si>
  <si>
    <t>Bolja organizacija, racionalnije i efikasnije korišćenje ljudskih resursa</t>
  </si>
  <si>
    <t>Budžet Poreske uprave</t>
  </si>
  <si>
    <t>Realizacije Strategije će se pratiti na osnovu akcionih planova</t>
  </si>
  <si>
    <t>Izrada i donošenje Pravilnika o unutrašnjoj organizaciji i sistematizaciji radnih mjesta u Poreskoj upravi</t>
  </si>
  <si>
    <t>Zakon o državnim službenicima i namještenicima i Odluka o otpremnini u slučaju sporazumnog prestanka radnog odnosa zaposlenih u javnom sektoru</t>
  </si>
  <si>
    <t xml:space="preserve"> Odsjek za razvoj ljudskih resursa</t>
  </si>
  <si>
    <t>l KVARTAL</t>
  </si>
  <si>
    <t>Donešen akt o unutrašnjoj organizaciji i sistematizaciji radnih mjesta u Poreskoj upravi.</t>
  </si>
  <si>
    <t xml:space="preserve">Smanjenje broja sistematizovanih radnih mjesta </t>
  </si>
  <si>
    <t>Shodno Planu optimizacije radnih mjesta 2018.                                                                       - 2020.godine, i Odluke o izmjeni i dopuni Odluke o otpremnini u slučaju sporazumnog prestanka radnog odnosa zaposlenih u javnom sektoru, koju je Vlada Crne Gore usvojila na sjednici od 24.10.2019. godine, neophodno je donijeti novi Pravilnik o unutrašnjoj organizaciji i sistematizaciji Poreske uprave, u roku od 30 dana od dana isplate otpremnine zaposlenim po ovom osnovu.</t>
  </si>
  <si>
    <t>Donošenje rješenja o raspoređivanju službenika i namještenika nakon usvajanja Pravilnika o unutrašnjoj organizaciji i sistematizaciji</t>
  </si>
  <si>
    <t>Pravilnik  o unutrašnjoj organizaciji i sistematizaciji</t>
  </si>
  <si>
    <t>Donešena sva rješenja o raspoređivanju</t>
  </si>
  <si>
    <t xml:space="preserve">Godišnje ocjenjivanje zaposlenih </t>
  </si>
  <si>
    <t xml:space="preserve">Zakon o državnim službenicima i namještenicima </t>
  </si>
  <si>
    <t>I kvartal</t>
  </si>
  <si>
    <t>Donijeta rješenja o ocjenjivanju zaposlenih</t>
  </si>
  <si>
    <t>Poboljšanje efikasnosti i motivacije zaposlenih</t>
  </si>
  <si>
    <t xml:space="preserve">Ocjenjivanje radnog učinka zaposlenih (Shodno donešenoj Strategiji razvoja ljudskih resursa kao i akcionim planovima, osim konačne ocjene za prethodnu godinu, predviđeno je kvartalno praćenje rada zaposlenih kao i dostavljanje Izvještaja od strane neposrednih rukovodioca) </t>
  </si>
  <si>
    <t>Dostavljanje kvartalnih Izvještaja od strane neposrednih rukovodioca</t>
  </si>
  <si>
    <t>Shodno donešenoj Strategiji razvoja ljudskih resursa kao i akcionim planovima, osim konačne ocjene za prethodnu godinu, predviđeno je kvartalno praćenje rada zaposlenih kao i dostavljanje Izvještaja od strane neposrednih rukovodilaca</t>
  </si>
  <si>
    <t xml:space="preserve">Izrada Kadrovskog plana </t>
  </si>
  <si>
    <t>Zakon o državnim službenicima i namještenicima</t>
  </si>
  <si>
    <t>Usvojen Kadrovski plan</t>
  </si>
  <si>
    <t>Racionalnije i efikasnije korišćenje ljudskih resursa</t>
  </si>
  <si>
    <t xml:space="preserve">Izmjene i dopune Zakona o poreskoj administraciji </t>
  </si>
  <si>
    <r>
      <rPr>
        <sz val="11"/>
        <color theme="1"/>
        <rFont val="Calibri"/>
        <family val="2"/>
        <charset val="238"/>
        <scheme val="minor"/>
      </rPr>
      <t>ll K</t>
    </r>
    <r>
      <rPr>
        <sz val="11"/>
        <rFont val="Calibri"/>
        <family val="2"/>
      </rPr>
      <t>VARTAL</t>
    </r>
  </si>
  <si>
    <t>Bolja organizacija rada u dijelu poreskih prevara i poreskih utaja</t>
  </si>
  <si>
    <t>lll KVARTAL</t>
  </si>
  <si>
    <t xml:space="preserve">Analiza popunjenosti radnih mjesta i usklađivanje potreba za prijemom novih lica u radni odnos u skladu s raspoloživim finansijskim sredstvima. </t>
  </si>
  <si>
    <t>Kadrovski plan  i Pravilnik u unutrašnjoj organizaciji i sistematizaciji</t>
  </si>
  <si>
    <t>Procijenjeni broj službenika koje je potrebno primiti u radni odnos u skladu sa raspoloživim sredstvima</t>
  </si>
  <si>
    <t>Analiza odliva kadrova</t>
  </si>
  <si>
    <t xml:space="preserve">Kadrovski plan  i Pravilnik o unutrašnjoj organizaciji i sistematizaciji </t>
  </si>
  <si>
    <t>Procijenjeni broj službenika koji će napustiti Poresku upravu</t>
  </si>
  <si>
    <t>Analiza starosne strukture zaposlenih</t>
  </si>
  <si>
    <t>Pravilnik u unutrašnjoj organizaciji i sistematizacijI i Centralna kadrovska evidencija - CKE</t>
  </si>
  <si>
    <t xml:space="preserve">Broj službenika po kategorijama starosne strukture  </t>
  </si>
  <si>
    <t>Analiza odsustva sa posla zaposlenih - Apsentizam</t>
  </si>
  <si>
    <t>Broj odustnih službenika po organizacionim jedinicama u odnosu na broj zaposlenih</t>
  </si>
  <si>
    <t>Praćenje disciplinskih postupaka i žalbi zaposlenih kao i tužbi pokrenutih kod nadležnih sudova</t>
  </si>
  <si>
    <t>Broj pokrenutih i riješenih postupaka</t>
  </si>
  <si>
    <t xml:space="preserve">Praćenje ralizacije postupaka zapošljavanja za popunu upražnjenih radnih mjesta u skladu sa Kadrovskim planom </t>
  </si>
  <si>
    <t xml:space="preserve">Zakon o državnim službenicima i namještenicima, Pravilnik o unutrašnjoj organizaciji i sistematizaciji i Kadrovski plan </t>
  </si>
  <si>
    <t>Broj realizovanih postupaka zapošljavanja na osnovu javnih konkursa i javnih oglasa</t>
  </si>
  <si>
    <r>
      <t xml:space="preserve">Praćenje ralizacije postupaka zapošljavanja za popunu radnih mjesta na osnovu internih oglasa </t>
    </r>
    <r>
      <rPr>
        <sz val="11"/>
        <rFont val="Calibri"/>
        <family val="2"/>
        <charset val="238"/>
      </rPr>
      <t xml:space="preserve"> u skladu sa Kadrovskim planom </t>
    </r>
  </si>
  <si>
    <t>Zakon o državnim službenicima i namještenicima, Pravilnik o unutrašnjoj organizaciji i sistematizaciji i Kadrovski plan</t>
  </si>
  <si>
    <t>Broj realizovanih postupaka zapošljavanja na osnovu internih oglasa</t>
  </si>
  <si>
    <t>Praćenje realizacije raspoređivanja službenika zbog potreba rada</t>
  </si>
  <si>
    <t>Broj realizovanih postupaka raspoređivanja zbog potreba posla</t>
  </si>
  <si>
    <t xml:space="preserve">Uvođenje novozaposlenih u posao - MENTORSTVO                                           (Razumjevanje organizacije, upoznavanje sa organizacionim jedinicama i upoznavanje sa procedurama rada)
</t>
  </si>
  <si>
    <t>Broj novozaposlenih koji su zasnovali radni odnos i kome su određeni mentori</t>
  </si>
  <si>
    <t>Svakom novozaposlenom neophodno je odrediti lice koje će biti mentor.</t>
  </si>
  <si>
    <t>Praćenje probnog rada kroz kvartalno izvještavanje od strane pretpostavljenih</t>
  </si>
  <si>
    <t>Zakon o državnim službenicima i namještenicima i Pravilnik o načinu praćenja i ocjenjivanja probnog rada državnih službenika i namještenika</t>
  </si>
  <si>
    <t>Izvještaj o probnom radu i donijeta rješenja o probnom radu</t>
  </si>
  <si>
    <t>Broj donijetih rješenja o obavljenom probnom radu</t>
  </si>
  <si>
    <t>Praćenje napredovanja tokom radne karijere</t>
  </si>
  <si>
    <t>Broj službenika koji su napredovali</t>
  </si>
  <si>
    <t>Utvrđivanje prava na varijabilni dio zarade</t>
  </si>
  <si>
    <t xml:space="preserve">Zakon o zaradama zaposlenih u javnom sektoru </t>
  </si>
  <si>
    <t>Broj službenika koji su ostvarili pravo na varijabilni dio zarade</t>
  </si>
  <si>
    <t>Izrada Plana korišćenja godišnjih odmora za 2020. godinu</t>
  </si>
  <si>
    <t>Zakon o državnim službenicima</t>
  </si>
  <si>
    <t>Donešen Plan korišćenja godišnjih odmora za 2020. godinu</t>
  </si>
  <si>
    <t>Donošenje svih rješenja kojim se odobrava korišćenje godišnjih odmora, shodno Planu korišćenja godišnjih odmora za 2020. godinu</t>
  </si>
  <si>
    <t>Donešena sva rješenja kojim se odobrava godišnji odmora</t>
  </si>
  <si>
    <t>Praćenje realizacije Plana i programa stručnog usavršavanja za 2020. godinu (Obuke u Poreskoj upravi, UZK, i ostale obuke u zemlji)</t>
  </si>
  <si>
    <t>Zakon o državnim službenicima i namještenicima i Strategija razvoja ljudskih resursa Poreske uprave                                                                             2019-2022</t>
  </si>
  <si>
    <t xml:space="preserve">Odsjek za stručno usavršavanje </t>
  </si>
  <si>
    <t>Broj obuka koje su sprovedene shodno Planu</t>
  </si>
  <si>
    <t>Povećanje efikasnosti službenika</t>
  </si>
  <si>
    <t>Analiza realizovanog stručnog usavršavanja i sačinjavanje izvještaja o Planu i programu stručnog usavršavanja za 2020. godinu (Obuke u Poreskoj upravi, UZK, i ostale obuke u zemlji)</t>
  </si>
  <si>
    <t>Zakon o državnim službenicima i namještenicima i Strategija razvoja ljudskih resursa Poreske uprave                                                                             2019-2025</t>
  </si>
  <si>
    <t>Broj obuka i službenika koji su prisustvovali istim  shodno Planu</t>
  </si>
  <si>
    <t>Analiza procjene potreba za obukama za 2021. godinu</t>
  </si>
  <si>
    <t>lV KVARTAL</t>
  </si>
  <si>
    <t>Sprovedena analiza procjene potreba za obukama</t>
  </si>
  <si>
    <t>Donošenje Plana i programa stručnog usavršavanja za 2021. godinu (Obuke u Poreskoj upravi, UZK, i ostale obuke u zemlji)</t>
  </si>
  <si>
    <t>Donešen Plan i program stručnog usavršavanja za 2021. godinu</t>
  </si>
  <si>
    <t>Praćenje realizacije Plana i programa stručnog usavršavanja za 2020. godinu Fiscalis 2020 (IOTA, CEF, FISCALIS)</t>
  </si>
  <si>
    <t>Analiza realizovanog stručnog usavršavanja i sačinjavanje izvještaja o Planu i programu stručnog usavršavanja za 2020. godinu (IOTA, CEF, FISCALIS)</t>
  </si>
  <si>
    <t>Donošenje Plana i programa stručnog usavršavanja za 2021. godinu (IOTA, CEF, FISCALIS)</t>
  </si>
  <si>
    <t>Donešen Plan i program stručnog usavršavanja za 2020. godinu</t>
  </si>
  <si>
    <t>Izrada procedura rada u oblasti ljudskih resursa i stručnog usavršavanja</t>
  </si>
  <si>
    <t>Zakon o državnoj upravi</t>
  </si>
  <si>
    <t>Broj donešenih procedura rada</t>
  </si>
  <si>
    <t>Efikasniji rad Sektora za ljudske resurse</t>
  </si>
  <si>
    <t>R. B.</t>
  </si>
  <si>
    <t xml:space="preserve">Analiza rada Filijala za inspekcijski nadzor                                                                </t>
  </si>
  <si>
    <t>Pravilnik o unutrašnjoj organizaciji i sistematizaciji radnih mjesta</t>
  </si>
  <si>
    <t xml:space="preserve">Inspektori Odsjeka za inspekcijski nadzor </t>
  </si>
  <si>
    <t>Procenat ostvarenja Generalnog plana za inspekcijski nadzor u dijelu planiranih kontrola, kao i stepen realizacije naloga za postupanje</t>
  </si>
  <si>
    <t>Povećana efikanost i efektivnost u radu filijala za inspekcijski nadzor, kao i jednoobraznost u postupanju poreskih inspektora</t>
  </si>
  <si>
    <t>Budžet</t>
  </si>
  <si>
    <r>
      <t>Uvidom u dostavljene izvještaje o radu filijale vrši se provjera unijetih naloga u aplikaciju "IN", donijetih rješena o utvrđenim korekcijama,</t>
    </r>
    <r>
      <rPr>
        <sz val="10"/>
        <rFont val="Calibri"/>
        <family val="2"/>
        <scheme val="minor"/>
      </rPr>
      <t xml:space="preserve"> iznos naplaćene korekcije u toku nadzora, </t>
    </r>
    <r>
      <rPr>
        <sz val="10"/>
        <color theme="1"/>
        <rFont val="Calibri"/>
        <family val="2"/>
        <scheme val="minor"/>
      </rPr>
      <t>podnijetih izmijenjenih poreskih prijava od strane poreskih inspektora...</t>
    </r>
  </si>
  <si>
    <t xml:space="preserve">Kontrola rada Filijala za inspekcijski nadzor                                                                 </t>
  </si>
  <si>
    <t>Generalni plan inspekcijskih kontrola za 2020.</t>
  </si>
  <si>
    <t>II kvartal</t>
  </si>
  <si>
    <t>IV kvartal</t>
  </si>
  <si>
    <t>Realizacija predloženih mjera koje se odnose na otklanjanje utvrđenih nepravilnosti</t>
  </si>
  <si>
    <t>Sprovođenjem nadzora od strane Odsjeka za inspekcijski nadzor, polugodišnje po Filijalama za inspekcijski nadzor, postići će se ujednačenost u postupanju  poreskih inspektora i povećanje efikasnosti koje će rezultirati ostvarenjem plana kontrola.</t>
  </si>
  <si>
    <t>Sprovođenje aktivnosti na realizaciji Operativnog plana za zimsku turističku sezonu</t>
  </si>
  <si>
    <t xml:space="preserve">Operativni plan za turističku sezonu 2020. </t>
  </si>
  <si>
    <t>Inspektori Odsjeka za inspekcijski nadzor u koordinaciji sa ostalim sektorima i rukovodiocima PJ</t>
  </si>
  <si>
    <t>Decembar 2019.</t>
  </si>
  <si>
    <t>Februar 2020.</t>
  </si>
  <si>
    <t>Ostvareni efekti turističke sezone  2020. u odnosu na isti period 2019.godine</t>
  </si>
  <si>
    <t>Postizanje većeg stepena poreske disciline, kod rizičnih djelatnosti. Obezbijediti uslove da se subjekti koji pružaju usluge,  pridržavaju zakonskih propisa  i obezbjeđuju tačne podatke o ostvarenim prihodima i obračunatim poreskim obavezama.</t>
  </si>
  <si>
    <t xml:space="preserve">Sačinjavanje  plana turističke sezone na osnovu usaglašenih kriterijuma </t>
  </si>
  <si>
    <t>Sprovođenje aktivnosti na realizaciji Operativnog plana za ljetnju turističku sezonu</t>
  </si>
  <si>
    <t>Mart</t>
  </si>
  <si>
    <t xml:space="preserve">Oktobar </t>
  </si>
  <si>
    <t>Odabir poreskih obveznika za inspekcijski nadzor</t>
  </si>
  <si>
    <t xml:space="preserve">U skladu sa Generalnim planom inspekcijskih kontrola
</t>
  </si>
  <si>
    <t>Inspektori Odsjeka za inspekcijski nadzor u saradnji sa Odjeljenjem za upravljanje rizicima</t>
  </si>
  <si>
    <t>Broj kontrola sa utvrđenim korekcijama u odnosu na ukupan broj kontrola i u odnosu na broj kontrola bez nepravilnosti</t>
  </si>
  <si>
    <t>Odabir kontrola sa većim finansijskim efektom</t>
  </si>
  <si>
    <t xml:space="preserve">Izbor predmeta za kontrolu vršiće se na osnovu rizika </t>
  </si>
  <si>
    <t>Koordinacija Odsjeka za inspekcijski nadzor u predmetima koji obuhvataju više filijala za inspekcijski nadzor</t>
  </si>
  <si>
    <t>Interna pravila Sektora za operativu u oblasti inspekcijskog nadzora</t>
  </si>
  <si>
    <t>Realizacija dodijeljenih naloga za kontrolu</t>
  </si>
  <si>
    <t>Sprečavanje nelegalnog poslovanja i izbjegavanja plaćanja poreskih obaveza.</t>
  </si>
  <si>
    <t>Koordinacija rada Odsjeka u predmetima koji obuhvataju više FZIN - vezane (bočne) kontrole</t>
  </si>
  <si>
    <t>Sprovođenje aktivnosti  na suzbijanju sive ekonomije</t>
  </si>
  <si>
    <t xml:space="preserve">Akcioni plan na suzbijanju sive ekonomije donesen od strane Vlade Crne Gore </t>
  </si>
  <si>
    <t>Ostvareni efekti 2020. u odnosu na isti period 2019.godine</t>
  </si>
  <si>
    <t>Postizanje većeg stepena poreske disciline i sprečavanje nelegalnog poslovanja</t>
  </si>
  <si>
    <t xml:space="preserve">Poreska uprava, u kontinuitetu prati regularnost poslovanja poreskih obveznika, preduzima mjere na planu jačanja fiskalne discipline i eliminisanja nelojalne konkurencije, kako kontrolama sveobuhvatnog knjigovodstva poreskih obveznika, tako i provjerama pojedinih aspekata njihovog poslovanja. </t>
  </si>
  <si>
    <t>Praćenje ostvarenja plana i izvještavanje o efektima kontrola</t>
  </si>
  <si>
    <t>Preporuke MMF-a
Procedure rada</t>
  </si>
  <si>
    <t>Broj kontrola sa utvrđenim korekcijama u odnosu na ukupan broj planiranih kontrola i u odnosu na broj kontrola bez nepravilnosti po veličini poreskog obveznika, po inicijatoru kontrole...</t>
  </si>
  <si>
    <t>Ostvarenje Generalnog plana inspekcijskih kontrola i odabir kontrola sa većim finansijskim efektom</t>
  </si>
  <si>
    <t>Organizovanje i jednoobrazno izveštavanje Odsjeka i FZIN po PJ; postojeći podaci  analitički po inspektoru  i sintetički po Filijali za periode, mjesčeni, kvartalni, polugodišnji, devetomjesečni i godišnji</t>
  </si>
  <si>
    <t>Preduzimanje operativnih mjera i radnji na otkrivanju krivičnih djela; vođenje evidencije o krivičnim prijavama i informacijama upućenim nadležnim organima o osnovama sumnje da je izvršeno krivično djelo.</t>
  </si>
  <si>
    <t xml:space="preserve">Zakon o  poreskoj administraciji, Zakon o krivičnom postupku, Krivični Zakonik </t>
  </si>
  <si>
    <t>Inspektori  Odsjeka za inspekcijski nadzor i Filijala za inspekcijski nadzor u PJ</t>
  </si>
  <si>
    <t>Broj podnijetih krivičnih prijava u odnosu na broj  podnesenih inicijativa za  pokretanje krivičnog postupka</t>
  </si>
  <si>
    <t>Veći stepen poreske discipline</t>
  </si>
  <si>
    <t>Ukoliko postoje indicije da su izvšena krivična djela koja se gone po službenoj dužnosti, sačinjava se informacija sa dokazima u prilogu koji se prosljeđuju nadležnom organu.</t>
  </si>
  <si>
    <t>Saradnja sa drugim državnim organima</t>
  </si>
  <si>
    <t>Zakon o poreskoj administraciji; Interna pravila Sektora za operativu u oblasti inspekcijskog nadzora  Preporuke MMF-a</t>
  </si>
  <si>
    <t xml:space="preserve">Inspektori    Odsjeka za inspekcijski nadzor </t>
  </si>
  <si>
    <t>Broj izvršenih zajedničkih kontrola i broj kontrola iniciranih od strane drugih organa u odnosu na ukupan broj planiranih kontrola</t>
  </si>
  <si>
    <t>Razmjena i dostavljanje informacija od značaja za vršenje  inspekcijskog nadzora određenih poreskih obveznika, kao i utvrdjivanje/korigovanje  poreskih  obaveza  na osnovu informacija  dobijenih  od drugih organa</t>
  </si>
  <si>
    <t xml:space="preserve">Poreska uprava  ima uspješnu saradnju sa drugim državnim organima i organizacijama koja se ogleda kroz razmjenu informacija ili kroz vršenje zajedničkih kontrola. </t>
  </si>
  <si>
    <t>Analiza podataka u vezi prodaje osnivačkih uloga u cilju utvrđivanja poreza na kapitalnu dobit</t>
  </si>
  <si>
    <t>Preporuke MMF-a</t>
  </si>
  <si>
    <t>Maj</t>
  </si>
  <si>
    <t>Broj izvršenih kontrola u odnosu na ukupan broj planiranih kontrola</t>
  </si>
  <si>
    <t>Utvrđivanje obaveza po osnovu poreza na kapitalnu dobit</t>
  </si>
  <si>
    <t>Realizacija preporuka  u cilju unakrsnog dobijanja podataka od CRPS nakon 30.04.2020. godine. Vršiće se analiza podataka o ostvarenim prihodima pravnih i fizičkih lica po osnovu prodaje osnivačkih uloga u privrednim društvima i prijavjivanje poreza na kapitalnu dobit</t>
  </si>
  <si>
    <t xml:space="preserve">Analiza podataka u vezi plaćanja poreza na dohodak fizičkih lica po osnovu imovine i imovinskih prava u cilju otkrivanja neprijavljenih prihoda </t>
  </si>
  <si>
    <t>Utvrđivanje obaveza po osnovu poreza na dohodak fizičkih lica</t>
  </si>
  <si>
    <t xml:space="preserve"> Ukrštanje podataka dobijenih od strane banaka, lokalnih turističkih organizaicija, Sekretarijata za privredu primorskih opština kao i predatih GPPFL  prijava, provjera tačnosti obračuna i plaćanje navedenog poreza </t>
  </si>
  <si>
    <t>Aktivnosti na sprovođenju reforme poreske administracije</t>
  </si>
  <si>
    <t>Ugovor sa Svjetskom bankom</t>
  </si>
  <si>
    <t>Inspektori Odsjeka za inspekcijski nadzor</t>
  </si>
  <si>
    <t>Sprovedene aktivnosti u odnosu na planirane</t>
  </si>
  <si>
    <t>Poboljšanje djelotvornosti operativnih funkcija Poreske uprave</t>
  </si>
  <si>
    <t>Inspektori Odsjeka za inspekcijski nadzor uključeni su u radne timove-komponenta Modernizacija poslovnih procesa</t>
  </si>
  <si>
    <t>Aktivnosti na sprovođenju Programa za unapređenje poštovanja poreskih obaveza</t>
  </si>
  <si>
    <t>Program za unapređenje poštovanja poreskih obaveza za 2020.</t>
  </si>
  <si>
    <t>Povećanje poštovanja poreskih obaveza</t>
  </si>
  <si>
    <t xml:space="preserve">Aktivnosti po osnovu angažovanja u komisijama  </t>
  </si>
  <si>
    <t>Odluke Direktora o formiranju komisija</t>
  </si>
  <si>
    <t>Glavni poreski inspektor i inspektori Odsjeka za inspekcijski nadzor</t>
  </si>
  <si>
    <t>Poboljšanje efikasnosti rada</t>
  </si>
  <si>
    <t>Zakon o upravnom postupku, Zakon o poreskoj administraciji, Interna pravila Sektora</t>
  </si>
  <si>
    <t>Službenici Odsjeka za praćenje sprovođenja upravnog i prekršajnog postupka</t>
  </si>
  <si>
    <t>Broj prvostepenih predmeta i broj uloženih žalbi u izvještajnom periodu</t>
  </si>
  <si>
    <t>Smanjen broj žalbi na prvostepene odluke</t>
  </si>
  <si>
    <t>Postupanje po zahtjevima za slobodan pristup informacijama</t>
  </si>
  <si>
    <t>Zakon o slobodnom pristupu informacijama, Zakon o poreskoj administraciji</t>
  </si>
  <si>
    <t xml:space="preserve">Broj rješenja u odnosu na broj primljenih zahtjeva za slobodan pristup informacijama u izvještajnom periodu, kao i broj rješenja kojim je odbijen/dozvoljen pristup informacijama </t>
  </si>
  <si>
    <t>Transparentost rada Poreske uprave</t>
  </si>
  <si>
    <t>Poslovi zastupanja Poreske uprave u prekršajnim postupcima pred sudovima za prekrsaje i drugim nadležnim sudovima, ulaganje žalbi na rješenja sudova za prekršaje, praćenje ishoda prekršajnih postupaka</t>
  </si>
  <si>
    <t>Zakon o poreskoj administraciji, Zakon o prekršajima</t>
  </si>
  <si>
    <t>Broj rješenja kojima je izrečena sankcija po osnovu izdatih prekršajnih naloga odnosno podnesenih prekršajnih prijava u odnosu na broj rješenja kojima je obustavljen postupak ili je obveznik oslobođen odgovornosti</t>
  </si>
  <si>
    <t>Povećanje poreske discipline</t>
  </si>
  <si>
    <t>Priprema predmeta po žalbama uloženim protiv poreskih upravnih akata, donošenje žalbi i vanrednih pravnih ljekova na akte donešene od strane sudova gdje je jedna od stranaka Poreska uprava (slobodan pristup informacijama i prekršajni postupak)</t>
  </si>
  <si>
    <t>Zakon o upravnom postupku, Zakon o slobodnom pristupu informacijama i Zakon o prekršajima</t>
  </si>
  <si>
    <t>Broj potvrđenih upravnih akata Poreske uprave od strane drugostepenog organa i sudova</t>
  </si>
  <si>
    <t xml:space="preserve">Potvrđivanje odluka donesenih od strane poreskog organa </t>
  </si>
  <si>
    <t xml:space="preserve">R. B. </t>
  </si>
  <si>
    <t>Vrijeme realizacije</t>
  </si>
  <si>
    <t>Pravilnik o unutrašnjoj sistematizaciji i organizaciji/
Preporuke MMF-a
Procedure rada</t>
  </si>
  <si>
    <t>Odjeljenje</t>
  </si>
  <si>
    <t>Izvještaj o stepenu realizacije aktivnosti predviđenih Planom rada Odjeljenja</t>
  </si>
  <si>
    <t>Unapređenje procesa rada za planirani period</t>
  </si>
  <si>
    <t>Pravilnik o unutrašnjoj sistematizaciji i organizaciji/
Preporuke MMF-a</t>
  </si>
  <si>
    <t>Izvještaj o stepenu realizacije aktivnosti predviđenih Planom rada Poreske uprave</t>
  </si>
  <si>
    <t xml:space="preserve">Zakon o poreskoj administraciji/
Zakon o državnoj upravi            </t>
  </si>
  <si>
    <t>Stepen realizovanih aktivnosti predviđenih Planom rada Sektora za plan i analizu</t>
  </si>
  <si>
    <t>Efikasnost i efektivnost sprovedenih aktivnosti Sektora za plan i analizu</t>
  </si>
  <si>
    <t xml:space="preserve">Stepen realizovanih aktivnosti predviđenih Planom rada Poreske uprave </t>
  </si>
  <si>
    <t>Efikasnost i efektivnost radnih procesa u Poreskoj upravi</t>
  </si>
  <si>
    <t>Izvještaj o Ljetnjoj turističkoj sezoni</t>
  </si>
  <si>
    <t xml:space="preserve">Zakon o poreskoj administraciji
</t>
  </si>
  <si>
    <t>Oktobar</t>
  </si>
  <si>
    <t>Praćenje realizacije plana rada za 2020. godinu</t>
  </si>
  <si>
    <t>Pravilnik o unutrašnjoj sistematizaciji i organizaciji</t>
  </si>
  <si>
    <t>Praćenje i izvještavanje o radu komisija</t>
  </si>
  <si>
    <t>Mjesecno</t>
  </si>
  <si>
    <t>Izvještaj  po matricama za mjerenje učinka</t>
  </si>
  <si>
    <t>Revidiranje planskih dokumenata</t>
  </si>
  <si>
    <t>Godišnje</t>
  </si>
  <si>
    <t>Praćenje primjene procedura rada odjeljenja</t>
  </si>
  <si>
    <t>Odjeljenje za upravljanje rizicima</t>
  </si>
  <si>
    <t xml:space="preserve">Stepen ostvarenja planiranih aktivnosti </t>
  </si>
  <si>
    <t>Unapređenje poslovnih procesa</t>
  </si>
  <si>
    <t>Akcioni plan za tretiranje i ublažavanje identifikovanih rizika</t>
  </si>
  <si>
    <t>u saradnji sa svim sekorima PU</t>
  </si>
  <si>
    <t>Aktivnosti u okviru sačinjavanja plana kontrola - saradnja sa Sektorom za operativu u oblasti inspekcijskog nadzora</t>
  </si>
  <si>
    <t>Analiza Ljetnje turističke sezone 2018. god. (analiza visoko,srednje i nisko  rizičnih poreskih obveznika koji su bili predmet kontrole u 2018.g.)</t>
  </si>
  <si>
    <t>Procedure rada</t>
  </si>
  <si>
    <t>Na osnovu izvještaja Odjeljenja za plan i analizu i Sektora za inspekcijski nadzor</t>
  </si>
  <si>
    <t>Aktivnosti na odabiru  visoko,srednje i nisko  rizičnih  poreskih obveznika koji su bili predmet kontrole na teritoriji opštine Podgorica (zone) tokom 2018.godine</t>
  </si>
  <si>
    <t xml:space="preserve">Veći stepen poštovanja poreskih propisa </t>
  </si>
  <si>
    <t xml:space="preserve">Aktivnosti na  identifikaciji poreskih obveznika građevinke djelatnosti visoko i ozbiljno rizičnih  kroz  kvartalno   izvještavanje o Kampanji za poštovanje obaveza za 2019.- Građevinska industrija. </t>
  </si>
  <si>
    <t>Načelnik i službenici Odjeljenja za upravljanje rizicima; Sektor za usluge i registraciju, Sektor za operativu u oblasti naplate i Sektor za operativu u oblasti inspekcijskog nadzora; Odsjek za elektronske prijave</t>
  </si>
  <si>
    <t xml:space="preserve">Decembar </t>
  </si>
  <si>
    <t xml:space="preserve">Povećanje stepena poštovanja poreskih propisa </t>
  </si>
  <si>
    <t xml:space="preserve">Saradnja sa ostalim sektorima koji su odgovorni  da sprovode aktivnosti koje su povezane sa kampanjom a pri tome  imaju obavezu redovnog izvještavanja na kvartalnom nivou. </t>
  </si>
  <si>
    <t>Kvartalno izvještavanje o radu</t>
  </si>
  <si>
    <t>Identifikovanje visokorizičnih poreskih obveznika u grupi SREDNJI poreski obveznici po internoj klasifikaciji</t>
  </si>
  <si>
    <t>Godišnja revizija Registra rizika i Plana poštovanja poreskih propisa</t>
  </si>
  <si>
    <t>Odjeljenje za upravljanje rizicima i Sektor za IT</t>
  </si>
  <si>
    <t>Septembar</t>
  </si>
  <si>
    <t xml:space="preserve">Izrada Programa za poštovanje poreskih obaveza  za 2021. godinu                                                              </t>
  </si>
  <si>
    <t>Načelnik i službenici Odjeljenja za upravljanje rizicima</t>
  </si>
  <si>
    <t>Praćenje (monitoring) realizacije Programa unapređenja poštovanja propisa od strane Odjeljenja za upravljanje rizicima na osnovu izvještaja Odsjeka za elektronske prijave,Sektora za inspekcijski nadzor,Sektora za usluge i registraciju i Sektora za operativu u oblasti naplate</t>
  </si>
  <si>
    <t>Načelnik i službenici Odjeljenja za upravaljanje rizicima</t>
  </si>
  <si>
    <t>Na osnovu izvještaja Odsjeka za elektronske prijave</t>
  </si>
  <si>
    <t xml:space="preserve">Kontrola zakonitosti, blagovremenosti odgovornosti i poštovanje procedura rada službenika </t>
  </si>
  <si>
    <t xml:space="preserve"> Kontrola  Sektora za operativu u oblasti naplate   </t>
  </si>
  <si>
    <t xml:space="preserve">inspektori unutrašnje kontrole </t>
  </si>
  <si>
    <t>10.01 2020</t>
  </si>
  <si>
    <t>Realizacija predlozenih mjera koje se odnose na otklanjanje utvrđenih nepravilnosti u poštovanju procedura rada</t>
  </si>
  <si>
    <t xml:space="preserve">Unapređenje poslovnih procesa </t>
  </si>
  <si>
    <t>Kontrola  ekzpoziture Ulcinj</t>
  </si>
  <si>
    <t>16.1.20120</t>
  </si>
  <si>
    <t xml:space="preserve"> Kontrola područne jedinice Podgorica  </t>
  </si>
  <si>
    <t xml:space="preserve">Kontrola  Sektora za usluge i registraciju </t>
  </si>
  <si>
    <t>Kontrola  Sektora za operativu u oblasti naplate</t>
  </si>
  <si>
    <t>Kontrola područne jedinice Bar</t>
  </si>
  <si>
    <t>Kontrola sektora za operativu u oblasti inspekcijskog nadzora</t>
  </si>
  <si>
    <t>Kontrola područne jedinice Nikšić</t>
  </si>
  <si>
    <t>Kontrola područne jedinice Kotor</t>
  </si>
  <si>
    <t>Kontrola područne jedinice Budva</t>
  </si>
  <si>
    <t>Kontrola područne jedinice Berane</t>
  </si>
  <si>
    <t>Kontrola ekspoziture Tivat</t>
  </si>
  <si>
    <t>Kontrola područne jedinice Herceg Novi</t>
  </si>
  <si>
    <t>21.02.2019.</t>
  </si>
  <si>
    <t>24.02.2019.</t>
  </si>
  <si>
    <t>Kontrola područne jedinice Podgorica</t>
  </si>
  <si>
    <t>Kontrola sektora za VPO</t>
  </si>
  <si>
    <t>Kontrola sektora za ljudske resurse</t>
  </si>
  <si>
    <t>Kontrola područne jedinice Bijelo Polje</t>
  </si>
  <si>
    <t>Kontrola odsjeka CRPS</t>
  </si>
  <si>
    <t>Kontrola područne jedinice Pljevlja</t>
  </si>
  <si>
    <t>Kontrola ekspoziture Petnjica</t>
  </si>
  <si>
    <t>Kontrola ekspoziture Rožaje</t>
  </si>
  <si>
    <t>Izvještaj o radu za prvi kvartal 2020. godine</t>
  </si>
  <si>
    <t xml:space="preserve">Izvještavanje </t>
  </si>
  <si>
    <t xml:space="preserve"> Kontrola područne jedinice Bar  </t>
  </si>
  <si>
    <t xml:space="preserve">05.05.2020. </t>
  </si>
  <si>
    <t>Kontrola odsjeka za upravljanje dugom</t>
  </si>
  <si>
    <t>Kontrola kontakt centra</t>
  </si>
  <si>
    <t>Kontrola ekspoziture Danilovgrad</t>
  </si>
  <si>
    <t>Kontrola ekspoziture Cetinje</t>
  </si>
  <si>
    <t>Kontrola odsjeka za naplatu VPO</t>
  </si>
  <si>
    <t>Izvještaj o radu za drugi kvartal kvartal 2020. godine</t>
  </si>
  <si>
    <t xml:space="preserve"> Kontrola područne jedinice Budva  </t>
  </si>
  <si>
    <t>Kontrola  ekspoziture Tivat</t>
  </si>
  <si>
    <t>Kontrola sektora za operativu u oblasti naplate</t>
  </si>
  <si>
    <t>Kontrola sektora za usluge i registraciju</t>
  </si>
  <si>
    <t>Kontrola ekspoziture Ulcinj</t>
  </si>
  <si>
    <t>Filijala za inspekcijski nadzor područne jedinice Podgorica</t>
  </si>
  <si>
    <t>Kontrola odsjeka za inspekcijski nadzor</t>
  </si>
  <si>
    <t>Kontrola  Sektora za operativu u oblasti inspekcijskog nadrzora</t>
  </si>
  <si>
    <t>Kontrola podrucne jedinice Pljevlja</t>
  </si>
  <si>
    <t>Kontrola ekspoziture Žabljak</t>
  </si>
  <si>
    <t>Kontrola podrucne jedinice Herceg Novi</t>
  </si>
  <si>
    <t>Izvještaj o radu za treci kvartal 2020. godine</t>
  </si>
  <si>
    <t>Kontrola ekspoziture Kolašin</t>
  </si>
  <si>
    <t>Kontrola ekspoziture Tuzi</t>
  </si>
  <si>
    <t>Kontrola odsjeka za CRPS</t>
  </si>
  <si>
    <t>Kontrola  podrucne jedinice Podgorica</t>
  </si>
  <si>
    <t>Kontrola  podrucne jedinice Herceg Novi</t>
  </si>
  <si>
    <t>Kontrola  podrucne jedinice Nikšić</t>
  </si>
  <si>
    <t>Kontrola podrucna jedinica Budva</t>
  </si>
  <si>
    <t>Kontrola podrucna jedinica Bar</t>
  </si>
  <si>
    <t>Realizacija aktivnosti u vidu  pružanja konsultanstke pomoći eksperata MMF-a  za 2020 Predviđeno je nastavak pomoći za VPO , poresku kontrolu ,rizike, jedna godišnja misija ,</t>
  </si>
  <si>
    <t xml:space="preserve">Sporazum o korišćenju sredstava iz 
Višekorisničke IPA-e za zemlje zapadnog Balkana
</t>
  </si>
  <si>
    <t xml:space="preserve">Poreska uprava/
 međunarodna saradnju
</t>
  </si>
  <si>
    <t xml:space="preserve">Januar
2020
</t>
  </si>
  <si>
    <t xml:space="preserve">Decembar
2020
</t>
  </si>
  <si>
    <t>Realizovan plan godišnjih aktivnosti u sklopu tehničke pomoći predviđene projektom
-dostavljeni izvještaji sa predloženim mjerama za unapređenje određene poreske oblasti,-praćenje realizacije predloženih  mjera  iz dostavljeni  izvještaja</t>
  </si>
  <si>
    <t>Realiazcija preporuka iz TADAT izvještaja za unapređenje rada Poreske uprave  u skladu sa najboljom međunarodnom praksom i Evropskim  fiskalnim Blu Printovima</t>
  </si>
  <si>
    <t xml:space="preserve">Aktivnosti na realizaciji   Projekta  Svjetske Banke 
„Reforma poreske administracije
</t>
  </si>
  <si>
    <t xml:space="preserve">Ugovor o zajmu </t>
  </si>
  <si>
    <t xml:space="preserve">Januar2020 </t>
  </si>
  <si>
    <t>Decembar2020</t>
  </si>
  <si>
    <t>I komponenta- povećan stepen  unapređenja efikasnosti poslovanja
II komponenta –povećan stepen unapređenja efektivnosti operativnih funkcija
III komponenta-   smanjenje opterećenja kod ispunjavanja poreske obaveze za poreske obveznike</t>
  </si>
  <si>
    <t xml:space="preserve">Unaprijeđeni administrativni kapaciteti Poreske uprave  u skladu sa najboljom međunarodnom praksom </t>
  </si>
  <si>
    <t>Aktivnosti na  popunjavanju godišnjeg upitnika ,kao i aktivnosti na dostavi informacija/ mišljenja  na zahtjev članica Foruma Evropskih privrednih registara i Evropskih poslovnih  registara( EBR i ECRF) vezanih za rad  Centralnog registra privrednih subjekata (CRPS-a)</t>
  </si>
  <si>
    <t>Članstvo u Forumu Evropskih privrednih registara</t>
  </si>
  <si>
    <t xml:space="preserve">Centralni registar privrednih subjekata/
Odjeljenje za planiranje izještavanje i razvojne projekte
</t>
  </si>
  <si>
    <t>Dostavljeni podaci u  godišnjem  upitniku  
 -Dostavljena mišljenja na  upućeni zahtjev</t>
  </si>
  <si>
    <t>Razmjena znanja i iskustava  sa privrednim registrima /agencijama  članicama Evropskih centralnih registara</t>
  </si>
  <si>
    <t xml:space="preserve">Dostavljanje godišnjih ,polugodišnjih
tromjesečnih izvještaja o napretku u oblasti administartivnih kapaciteta svim Ministarstvima za potrebe praćenja realizacije mjera u procesu pridruživanja EU (Poglavlje 16), 
</t>
  </si>
  <si>
    <t xml:space="preserve">Zahtjev za 
dostavu 
informacija
</t>
  </si>
  <si>
    <t>Odjeljenje za planiranje, izvještavanje i razvojne projekte</t>
  </si>
  <si>
    <t>Dostavljeni godišnji polugodišnji i tromjesečni  Izvještaji o napretku u oblasti administartivnih kapaciteta, učešće u radu radne grupe za poglavlje 16</t>
  </si>
  <si>
    <t xml:space="preserve">Blgovremeno izvještavanje o razvoju administrativnih kapaciteta poreske uprave </t>
  </si>
  <si>
    <t>Dostavljanje kvartalnih, polugodišnjih izvještaja  predstavnicima Delegacije Evropske Unije  u Crnoj Gori, kao i dostava informacija na zahtjev</t>
  </si>
  <si>
    <t>Međunarodna saradnja</t>
  </si>
  <si>
    <t>Dostavljeni  izvještaji i informacije na zahtjev,kao i redovni izvještaji o napretku na polju administrativnih kapacieteta</t>
  </si>
  <si>
    <t>Izvještaj o napretku adminsitrativnih kapaciteta  Poreske uprave u dokumentima Evropske Unije</t>
  </si>
  <si>
    <t xml:space="preserve">Dostava podataka vezanih za ISORA upitnik  </t>
  </si>
  <si>
    <t>Memorandum o razumijevanju  između IOTA članica poreskih uprava MMF-a ,OECD-a CIAT-a</t>
  </si>
  <si>
    <t>Na godišnjem nivou</t>
  </si>
  <si>
    <t>Dostavljeni  izvještaj</t>
  </si>
  <si>
    <t>Razmjena informacija  i podataka između poreskih uprava članica IOTA-e</t>
  </si>
  <si>
    <t>Aktivnosti vezane za učešće Poreske uprave u progarmu Centara za  izvrsnosti u oblasti finansija (CEF-ovom) programu rada kao pomoći  za zemlje Jugoistočne Evrope. 2.Odražavanje u martu 2018  regionalnog sastanka sa predstvanicima svih uprava i ninistarstava zapadnog Balkana /region).U planu je održavanje obuke za viši menadzment u državnoj upravi učenje vjetina liderstva.</t>
  </si>
  <si>
    <t xml:space="preserve">Međunarodna saradnja 
I razmjena informacija
</t>
  </si>
  <si>
    <t xml:space="preserve">Učešće  u radnom programu za 2017 (radionice, webinari do 5 finasirane od starne organizatora).za obuke za menadzment status trenutni je u fazi traženja sponzora do septembra će se znati sponzori mogućeg projekta
</t>
  </si>
  <si>
    <t xml:space="preserve">Razmjena znanja i iskustava  iz regiona i šire putem interaktivnog učešća predstavnika Pukao i mogućnost  od 2018  učešća u savremenim oblicima učenja 
(webinari, on-line učenje) 
</t>
  </si>
  <si>
    <t>Aktivnosti vezane za učešće Poreske uprave u Unutar Evropska organizacija poreskih uprava(IOTA) radnom  programu  za 2020, aktivnosti kontakt osobe  vezane  za prava i obaveze  u ovoj međunarodnoj  organizaciji  . Predviđeno učešće na 15 radionica</t>
  </si>
  <si>
    <t>Sporazum o učešću Poreske uprave u ovoj međunarodnoj organizaciji</t>
  </si>
  <si>
    <t xml:space="preserve">Učešće  u radnom programu za 2017 , na osnovu odabira  tema predloženih u IOTA radnom programu po 3 za svaki sektor
 ( radionice, tehnički sastanci i Generalna skupština  jednom godišnje jul mejsec),odgovori na upitnike, dostava mišljenja i stavova poreske uprave na konkretnu temu
</t>
  </si>
  <si>
    <t>Razmjena znanja , iskustava  i najbolje prakse ,  mogućnost njihove  primjene  u radu Poreske uprave</t>
  </si>
  <si>
    <t xml:space="preserve">FATKA 
Aktivnosti na dostavi informacija 
 o bankarskim računima ili o računima stranih tijela u kojima američki poreski obveznici imaju vlasnički udio (prenijeta obaveza iz predhodne godine za sada samo potpisan sporazum nema mehanizama za razmjenu informacija )
</t>
  </si>
  <si>
    <t>Sporazum između Vlade Sjedinjenih Američkih Država i Vlade u cilju unapređenja izvršenja poreskih  obveza na međunarodnom nivou</t>
  </si>
  <si>
    <t>Poreska uprava/Odjeljenje za planiranje, izvještavanje i razvojne projekte</t>
  </si>
  <si>
    <t xml:space="preserve"> Dostava informacija</t>
  </si>
  <si>
    <t>Potpisan sporazum i definisani rokovi za implementaciju              -(prenijeto iz prošle godine nema mehanizama za razmjenu informacija automatsku sa bankama vezano za bankovne račune)</t>
  </si>
  <si>
    <t>Dostava  mišljenja  vezana za direktne i indirektne poreze u cilju usaglašavanja sa pravom Unije, nadležnosti kod utvrđivanja CELEKSA
-Dostava izvještaja o napretku u administartivnoj saradnji i uzajamnoj pomoći u skladu sa obavezama iz pregovaračke pozicije,(dokument PPCG)</t>
  </si>
  <si>
    <t xml:space="preserve">Proces pristupanja 
Evropska Unija
</t>
  </si>
  <si>
    <t>Koordinatori radnih grupa za poglavlje 16</t>
  </si>
  <si>
    <t>Izvještaj  o napretku Evropske Komisije</t>
  </si>
  <si>
    <t>Ostvareni napredak u oblasti administrativne saradnje i administrativnih kapaciteta  PU iskazan u izvještaju Evropske Komisije kao i preporuke  za dalje ispunjenje uslova za zatvaranje poglavlja</t>
  </si>
  <si>
    <t>Dostava podataka  na temu borba protiv organizovanog kriminala i korupcije</t>
  </si>
  <si>
    <t xml:space="preserve">Proces pristupanja 
Evropskoj Uniji
</t>
  </si>
  <si>
    <t>Koordinatori radnih grupa za poglavlja 23,24</t>
  </si>
  <si>
    <t>Stepen ostvarenja napretka u Izvještaju  o napretku Evropske Komisije</t>
  </si>
  <si>
    <t xml:space="preserve">Ostvareni napredak u ovoj oblasti iskazan kroz izvještaj
Evropske Komisije, kao i preporuke  za dalje ispunjenje uslova za zatvaranje poglavlja
</t>
  </si>
  <si>
    <t>Dostava podataka  na temu zaštite finansijskih interesa</t>
  </si>
  <si>
    <t>Koordinator radne  grupe za poglavlje  32</t>
  </si>
  <si>
    <t>Stepen ostvarenja napretka u  Izvještaju  o napretku Evropske Komisije</t>
  </si>
  <si>
    <t xml:space="preserve">Ostvareni napredak u ovoj oblasti iskazan kroz izvještaj
Evropske Komisije kao i preporuke  za dalje ispunjenje uslova za zatvaranje poglavlja
</t>
  </si>
  <si>
    <t>Obuka službenika za obračun sredstava,koje će Crna Gora uplaćivati u Budzet Evropske unije</t>
  </si>
  <si>
    <t xml:space="preserve">Koordinator
Radne  grupe za poglavlje  33
</t>
  </si>
  <si>
    <t xml:space="preserve">Aktivnosti u cilju razmjene informacija i dijaloga o pitanjima iz poreske oblasti u vidu radnih posjeta </t>
  </si>
  <si>
    <t>Regionalna saradnja</t>
  </si>
  <si>
    <t xml:space="preserve">Poreska uprava </t>
  </si>
  <si>
    <t>Prvi kvartal</t>
  </si>
  <si>
    <t xml:space="preserve">Radne posjete direktora poreskih uprva regiona kao i naše uprave </t>
  </si>
  <si>
    <t xml:space="preserve">Mogućnost Primjene najboljih rješenja iz okruženja </t>
  </si>
  <si>
    <t>Praćenje i dostavljanje informacija Briselu(Grupi za Code of Condakt) vezano za ispunjavanje 3 kriterijuma o primjeni međunarodnih pravila u poreske svrhe; članstvo u Globalnom forumu;Primjena minimuna iz anti-Beps mjera, potpisivanje Multirateralne konvencije o razmjeni informacija u poreske svrhe( koraci koji se preduzimaju u cilju ispunjenja kriterija i izvještavanje o njima)</t>
  </si>
  <si>
    <t xml:space="preserve">Radna Grupa za Code of Condakt </t>
  </si>
  <si>
    <t>Min.finansija/Poreska uprava / Odjeljenje za planiranje, izvještavanje i razvojne projekte</t>
  </si>
  <si>
    <t>Izvještaji Generalnog Sekretarijata savjeta grupe za Code of Condakt o stepenu ispunjavanja kriterijuma i sprovođenje mjera iz kriterijuma</t>
  </si>
  <si>
    <t xml:space="preserve">Ne stavljanje Crne Gore na "Crnu listu "zemalja koje ne sarađuju u primjeni 3 kriterijuma vezana za oblast poštovanja poreskih propisa i rezmjene informacija </t>
  </si>
  <si>
    <t>Praćenje i dostavljanje izvještaja o realizaciji projekta "Upravljanje javnim Finasijama</t>
  </si>
  <si>
    <t>Projekat "Upravljanje javnim finasijama 2016-2020"</t>
  </si>
  <si>
    <t>tromjesečni , polugodišnji i godišnji izvještaji koji se šalju:Min.fin,Vladi i Briselu o ispunjenosti ciljeva iz Projekta</t>
  </si>
  <si>
    <t xml:space="preserve">Ispunjavanje uslova Crne Gore iz pregovaračke pozicije 16 oporezivanje kao i uslova zemlje kandidata </t>
  </si>
  <si>
    <t>Praćenje  realizacije ciljeva datih u Sektorskom planskom dokumentu(SPD)revizija za 2018-2020</t>
  </si>
  <si>
    <t>Sektorski planski dokument</t>
  </si>
  <si>
    <t>kvartalni, polugodišnji, godišnji izvještaji</t>
  </si>
  <si>
    <t>realizacija  zadatih ciljeva u SPD</t>
  </si>
  <si>
    <t>Dostava izvještaja o administratvnim i operativnim kapacitetima PU za Pododbor za indutsriju, trgovinu, carine i poreze (uz obavezu polugodišnjeg i godišnjeg slanja izvještaja o reprogramu duga)</t>
  </si>
  <si>
    <t>Poodbor za industriju , trgovinu ,carine i poreze</t>
  </si>
  <si>
    <t xml:space="preserve">ispunjavanje ciljeva vezanih za administrativne kapacitete i kompjuterizaciju u cilju razmjene informacija za zemljama  EU </t>
  </si>
  <si>
    <t>Prevod materijala za potrebe direktora, pomoćnika i zaposlenih  u PU</t>
  </si>
  <si>
    <t>međunarodna saradnja</t>
  </si>
  <si>
    <t xml:space="preserve">tromjesečni , polugodišnji i godišnji izvještaji </t>
  </si>
  <si>
    <t>realizacija  povjerenih poslova u vidu prevoda dostavljenih dokumenata</t>
  </si>
  <si>
    <t>Ad hoc posjete predstavnika međunarodnih institucija (MMF-a, Svjetske Banke, Evropske Komisije DG TAXUDA po potrebi u toku godine koje se ne mogu unaprijed predvidjeti</t>
  </si>
  <si>
    <t>realizacija  povjerenih poslova u vidu  logistike oko pripreme sastanaka , zaključaka sa sastanaka pisane korespodencije, dostavljanja podataka</t>
  </si>
  <si>
    <t>Posjete MMf-ovih eksperata u 2020.1 godišnja misija  )26.02-06.03)</t>
  </si>
  <si>
    <t xml:space="preserve">Višekorisnička IPA pomoć eksperata MMF-a za jačanje adminsitartivnih kapaciteta zemalja zapadnog Balkana </t>
  </si>
  <si>
    <t>tromjesečni izvještaji o realizaciji preporuka MMFa</t>
  </si>
  <si>
    <t>realizacija preporuka i Godišnji izvještaj o napretku (Godišnja Misija MMF-a)sačinjen na  osnovu  datih preporuka</t>
  </si>
  <si>
    <t>Usaglašavanje svih plaćanja po pozicijama i izrada Izvještaja o realizovanim aktivnostima u toku godine</t>
  </si>
  <si>
    <t>Zakon o budžetu,                            Upustvo o radu državnog trezora</t>
  </si>
  <si>
    <t>Služba za finasije i javne nabavke</t>
  </si>
  <si>
    <t>Realizovane aktivnosti u predviđenim rokovima</t>
  </si>
  <si>
    <t>Raconalnije i efikasnije korišćenje budžetskih sredstava</t>
  </si>
  <si>
    <t>Izrada Godišnjeg finansijskog izvještaja Poreske uprave</t>
  </si>
  <si>
    <t>Pravilnik o jedinstvenoj klasifikaciji računa za Budžet Crne Gore, Pravilnik o načinu sačinjavanja i podnošenja finansijskih izvještaja budžeta, državnih fondova i jedinica likalne samouprave</t>
  </si>
  <si>
    <t>Donešen Godišnji finansijski izvještaj</t>
  </si>
  <si>
    <t>Izrada Izjave o načinu utroška sredstava nakon isteka fiskalne godine i Izvještaja o načinu utroška sredstava tekuće budžetske rezerve</t>
  </si>
  <si>
    <t>Donešena Izjava o načinu  utroška sredstava nakon isteka fiskalne godine i Izvještaja o načinu utroška sredstava tekuće budžetske rezerve</t>
  </si>
  <si>
    <t>Izrada Izvještaja o izvršenju programskog budžeta</t>
  </si>
  <si>
    <t>Donešen Izvještaj o izvršenju programskog budžeta</t>
  </si>
  <si>
    <t>Izrada kvartalnih finansijskih  izvještaja Poreske uprave</t>
  </si>
  <si>
    <t>l KVARTAL, II KVARTAL, III KVARTAL</t>
  </si>
  <si>
    <t>Donešeni kvartalni finansijski izvještaji</t>
  </si>
  <si>
    <t>Godišnji popis osnovnih sredstava, sitnog inventara u upotrebi i kancelarijskog namještaja</t>
  </si>
  <si>
    <t xml:space="preserve">Zakon o državnoj imovini, Uredba o načinu vođenja evidencije pokretnih i nepokretnih stvarii o popisu stvari u državnoj svojini  </t>
  </si>
  <si>
    <t>lV KVARTAL, I KVARTAL</t>
  </si>
  <si>
    <t>Donešeni Izvještaji o popisu osnovnih sredstava, sitnog inventara u upotrebi i kancelarijskog namještaja</t>
  </si>
  <si>
    <t>Raconalnije i ekonomičnije upravljanje državnom imovinom</t>
  </si>
  <si>
    <t>Izrada Izvještaja o pokretnoj i nepokretnoj imovini sa obračunom amortizacije</t>
  </si>
  <si>
    <t>Pravilnik o jedinstvenoj klasifikaciji računa za Budžet Crne Gore, Pravilnik o načinu sačinjavanja i podnošenja finansijskih izvještaja budžeta, državnih fondova i jedinica likalne samouprave, Pravilnik o utvrđivanju amortizacije budžetskih i vanbudžetskih korisnika</t>
  </si>
  <si>
    <t xml:space="preserve"> I KVARTAL</t>
  </si>
  <si>
    <t>Donešen Izvještaj o pokretnoj i nepokretnoj imovini sa obračunom amortizacije</t>
  </si>
  <si>
    <t>Izrada godišnjeg izvještaja o investicijama u osnovna sredstva</t>
  </si>
  <si>
    <t>Zakon o zvaničnoj statistici i sistemu zvanične statistike</t>
  </si>
  <si>
    <t>Donešen godišnji izvještaj o investicijama u osnovna sredstva</t>
  </si>
  <si>
    <t>Izrada mjesečnih izvještaja o zaposlenim službenicima i namještenicima i njihovim zaradama (RAD-1 obrasci)</t>
  </si>
  <si>
    <t>Zakona o statistici i statističkom sistemu Crne Gore</t>
  </si>
  <si>
    <t>Donešeni mjesečni izvještaji o zaposlenim službenicima i namještenicima i njihovim zaradama (RAD-1 obrasci)</t>
  </si>
  <si>
    <t>Izrada izvještaja o troškovima rada (ITR-G OBRASCI)</t>
  </si>
  <si>
    <t>Donešeni izvještajI o troškovima rada (ITR-G OBRASCI)</t>
  </si>
  <si>
    <t>Izrada IOPPD obrazaca i OPP ND obrazaca</t>
  </si>
  <si>
    <t>Pravilnik o obliku, sadržini, načinu popunjavanja i dostavljanja Jedinstvenog obrasca izvještaja o obračunatom i plaćenom porezu na dohodak fizičkih lica i dorpinosima za obavezno socijalno osiguranje</t>
  </si>
  <si>
    <t>DonešenI IOPPD i OPP ND obrasci</t>
  </si>
  <si>
    <t>Efikasnije praćenje ostvarenih zarada i ostalih naknada svih zaposlenih u Poreskoj upravi</t>
  </si>
  <si>
    <t xml:space="preserve">Priprema podataka za obračun plata na osnovu evidencije o prisustvu na radu , evidencija bolovanja na osnovu izvještaja o provremenoj spriječenosti za rad, obrada podataka neophodna za ovjeru obarazaca za kredite i obrazaca za dozvoljene minuse  </t>
  </si>
  <si>
    <t>Zakon o radu, Zakon o zaradam zaposlenih u javnom sektoru, Zakon o zdravstvenom osiguranju, Zakon o izvršenju i obezbjeđenju</t>
  </si>
  <si>
    <t>Izrađeni podaci za obračin plata zaposlenih u Poreskoj upravi</t>
  </si>
  <si>
    <t>Efikasniji obračun zarada zaposlenih</t>
  </si>
  <si>
    <t>Izrada M4 obrazaca</t>
  </si>
  <si>
    <t>Zakon o penzijskom i invalidskom osiguranju</t>
  </si>
  <si>
    <t xml:space="preserve"> Broj Izrađenhi M4 obrasci</t>
  </si>
  <si>
    <t>Obrada računa za nabavljenu robu ili usluge kroz Knjigu ulaznih faktura i analitičku evidenciju dobavljača</t>
  </si>
  <si>
    <t>Upustvo o radu državnog trezora</t>
  </si>
  <si>
    <t xml:space="preserve"> Broj obrađenih računi</t>
  </si>
  <si>
    <t>Efikasnije praćenje i evidencija računa i analitička evidencija dobavljača</t>
  </si>
  <si>
    <t>Unos nabavljenih osnovnih sredstava, premještaja osnovnih sredstava u knjigovodstvo osnovnih sredstava.</t>
  </si>
  <si>
    <t>Brpj unešenih osnovna sredstva</t>
  </si>
  <si>
    <t>Kvalitetnija i racionalnije evidencija državne imovine</t>
  </si>
  <si>
    <t>Vršenje poslova javnih nabavki</t>
  </si>
  <si>
    <t>Zakon o javnim nabavkama</t>
  </si>
  <si>
    <t>Broj realizovanih postupaka javnih nabavki</t>
  </si>
  <si>
    <t>Efikasna primjena Zakona o javnim nabavkama</t>
  </si>
  <si>
    <t>Praćenje realizacije svih ugovora za nabavljenu robu ili usluge</t>
  </si>
  <si>
    <t>Efikasnije praćenje realizacije Plana javnih nabavki</t>
  </si>
  <si>
    <t>Knjiženje plaćenih računa za nabavljenu robu ili usluge kroz Glavnu knjigu kao i kroz glavne knjige za programe "Fiscalis 2020" i program "Reforma poreske administacije" kao i knjiženje svih realizovanih isplata preko blagajne Poreske uprave.</t>
  </si>
  <si>
    <t>Broj Izrađenih naloga za knjiženje</t>
  </si>
  <si>
    <t>Efikasnije praćenje izvršenja Budžeta</t>
  </si>
  <si>
    <t>Vršenje poslova prijema opreme, sitnog inventara i kancelarijskog materijala i vođenje odgovarajuće   evidencije</t>
  </si>
  <si>
    <t>Izrađene kartice</t>
  </si>
  <si>
    <t>Efikasnije praćenje utrošaka opreme, sitnog inventara i kancelarijskog materijala po vrstama utrošaka i mjestima troškova.</t>
  </si>
  <si>
    <t>Vođenje evidencije o prijemu opreme, sitnog inventara i kancelarijskog materijala kao i evidencija troškova nabavke goriva i rezervnih djelova kroz program za materijalno knjigovodstvo.</t>
  </si>
  <si>
    <t xml:space="preserve"> Broj odrađenih naloga za knjiženje</t>
  </si>
  <si>
    <t>Efikasnije kvantitativno i kvalitativno praćenje troškova opreme, sitnog inventara,  kancelarijskog materijala, goriva i rezervnih djelova po vrstama utrošaka i mjestima troškova u cilju kvalitetnijeg vršenja popisa i sravnjenja materijalne i knjigovodstvene evidencije navedenih troškova.</t>
  </si>
  <si>
    <t>Isplata ličnih primanja (dnevnice, putni troškovi i dr.) kao i plaćanje prispjelih gotovinskih računa preko blagajne Poreske uprave kao i njihovo knjiženje kroz odgovarajuću elektronsku evidenciju.</t>
  </si>
  <si>
    <t>Upustvo o radu državnog trezora, Uredba o naknadi troškova zaposlenih i javnom sektoru</t>
  </si>
  <si>
    <t>Efikasnija kontrola isplate novčanih sredstva iz Blagajne Poreske uprave u cilju racionalnog trošenja budžetom opredijeljenih sredstava.</t>
  </si>
  <si>
    <t>Izrada procedura rada u oblasti finasijskog poslovanja i javnih nabavki</t>
  </si>
  <si>
    <t>Praćenje deviznog računa Poreske uprave namijenenog za uplate poreskih obaveza nerezidentnih pravnih lica</t>
  </si>
  <si>
    <t>Broj zahtjeva za preusmjerenje uplaćenih poreskih obaveza nerezidentnih pravnih lica</t>
  </si>
  <si>
    <t>Efikasnije praćenje izmirenja poreskih obaveza nerezidentnih pravnih lica</t>
  </si>
  <si>
    <t>Kniženje uplaćenih poreskih obaveza nerezidentnih pravnih lica kroz program za evidenciju deviznog računa Poreske uprave</t>
  </si>
  <si>
    <t>PLAN RADA SEKTORA ZA OPERATIVU U OBLASTI NAPLATE ZA 2020.godinu</t>
  </si>
  <si>
    <t>PLAN RADA SEKTORA ZA USLUGE I REGISTRACIJU ZA 2020. GODINU</t>
  </si>
  <si>
    <t>Arhiviranja, čuvanja i izlučivanja registratorskog materijala</t>
  </si>
  <si>
    <t>Zakon o arhivskoj djelatnosti</t>
  </si>
  <si>
    <t>Služba za opšte poslove</t>
  </si>
  <si>
    <t>Povremeno</t>
  </si>
  <si>
    <t>Organizacija tehničkog održavanja poslovnih prostorija Poreske uprave</t>
  </si>
  <si>
    <t>Zakon o državnoj imovini</t>
  </si>
  <si>
    <t>Broj izvršenih opravki</t>
  </si>
  <si>
    <t>Efikasno održavanje službenih prostorija</t>
  </si>
  <si>
    <t>Prijem, zavođenje i otpremanje akata; razvrstavanje i raspoređivanje predmeta (akata); dostavu akata u rad preko internih dostavnih knjiga; razvođenje akata; arhiviranje i čuvanje završenih predmeta i drugog registratorskog materijala, odlaganje dokumenata; čuvanje i otiskivanje zaduženih pečata i štambilja i druge poslove po nalogu pretpostavljenih.</t>
  </si>
  <si>
    <t>Uredba o kancelarijskom poslovanju organa državne uprave, Upustvo o načinu vršenja kancelarijskog poslovanja</t>
  </si>
  <si>
    <t>Broj zavedenih akata</t>
  </si>
  <si>
    <t>Efikasno vođenje kancelarijskog poslovanja</t>
  </si>
  <si>
    <t>Održavanje voznog parka Poreske uprave, izrada PN i OK obrazaca</t>
  </si>
  <si>
    <t>Uredba o uslovima i načinu korišćenja prevoznih sredstava u svojini Crne Gore</t>
  </si>
  <si>
    <t>Broj izvršenih opravki, broj iizdatih PN i OK obrazaca</t>
  </si>
  <si>
    <t>Optimalno održavanje ispravnosti voznog parka</t>
  </si>
  <si>
    <t xml:space="preserve">Otprema pošte preko dostavne knjige organima i institucijama; internu dostavu pošte i ekspediciju pošte; preuzimanje i predaja pošiljki; upravljanje vozilom, staranje o tehničkoj ispravnosti vozila, registracija i vođenje servisnih kartona vozila; vođenje potrebne evidencije o radu i tehničkoj ispravnosti vozila; vođenje evidencije o pređenoj kilometraži i utrošku goriva; po potrebi vršenje prevoza zaposlenih i vođenje evidencija o istim.  </t>
  </si>
  <si>
    <t>Uredba o kancelarijskom poslovanju organa državne uprave, Upustvo o načinu vršenja kancelarijskog poslovanja,Uredba o uslovima i načinu korišćenja prevoznih sredstava u svojini Crne Gore</t>
  </si>
  <si>
    <t>Broj otpremljenih pošiljki, broj izvršenih poslova prevoza zaposlenih u cilju obavljanja osnovnih radnih aktivnosti</t>
  </si>
  <si>
    <t>Efikasna dostava svih vrsta pošiljki, efikasna organizacija prevoza zaposlenih u cilju obavljanja osnovnih radnih aktivnosti</t>
  </si>
  <si>
    <t>Izrada procedura rada u oblasti rada Službe za opšte Poslove</t>
  </si>
  <si>
    <t>18.2. Predlaganje mjera naplate u slučajevima nepoštovanja obaveza iz reprograma i tekućih obaveza</t>
  </si>
  <si>
    <t>III kvartal</t>
  </si>
  <si>
    <t>PLAN RADA SEKTORA ZA INFORMACIONU TEHNOLOGIJU U OBLASTI PORESKOG SISTEMA ZA 2020. godinu</t>
  </si>
  <si>
    <r>
      <t xml:space="preserve">Unaprijediti praćenje rada inspektora i praćenje rezultata kontrola (kroz Operativni plan)                                                                              </t>
    </r>
    <r>
      <rPr>
        <sz val="11"/>
        <rFont val="Calibri"/>
        <family val="2"/>
        <charset val="238"/>
      </rPr>
      <t>Funkcija inspekcijskog nadzora treba da uvede i koristi konvencionalne kvantitativne KPU za inspekcijski nadzor. Oni uključuju:                                    • Iskorišćeno vrijeme inspektora
• Tip kontrole
• Kontrolisani oblik poreza
• Rezultati kontrole
• Vrstu rizika</t>
    </r>
  </si>
  <si>
    <r>
      <t xml:space="preserve">Žalbe na Rješenja o inspekcijskom nadzoru za VPO                                                                               </t>
    </r>
    <r>
      <rPr>
        <sz val="11"/>
        <rFont val="Calibri"/>
        <family val="2"/>
        <charset val="238"/>
      </rPr>
      <t xml:space="preserve">Kontinuirano praćenje i kontrola upravnih postupaka po osnovu žalbi i tužbi vezano za rješenja iz kontrole VPO. </t>
    </r>
  </si>
  <si>
    <t>Savjetodavna grupa za VPO                    Održavati sastanke predviđene poslovnikom SO VPO</t>
  </si>
  <si>
    <t>Primjena matrice rizika na VPO (ključni, viskoko rizični, srednje rizični i nisko rizični VPO)  -Shodno kriterijumima za razvrstavanje VPO u navedene četiri kategorije radi praćenja i održavanja nivoa poštovanja poreskih propisa. Mjesečno izvještavanje</t>
  </si>
  <si>
    <t>Eksterni poraci i informacije o VPO                 Pratiti Internet (press cliping) radi informisanja o važnim događajima iz poslovne i ekonomske sfere.                                                      Pratiti finansijske medije vezano za ulazak novih VPO na tržište,mogućeg stečaja i nelikvidnosti,kao i radi drugih važnih poslovnih vijesti.</t>
  </si>
  <si>
    <t>Tačnost podataka u poreskim prijavama (inspekcijski nadzor)                                                        Unaprijediti tačnost podataka u podnijetim prijavama, kroz specijalizovane obuke inspektora( izrada upustva inspektorima za poreska pitanja naročito u dijelu povezanih lici radi standardizacije koraka u inspekcijskom nadzoru.</t>
  </si>
  <si>
    <t xml:space="preserve">Obezbijediti blagovremeno zaduženje i naplatu poreskih obaveza utvrđenim kroz inspekcijski nadzor                                                                                                    Prilikom preduzimanja mjera naplate prioritet dati VPO kod kojih su u postupku inspekcijskog nadzora utvrđene korekcije. </t>
  </si>
  <si>
    <t>Unaprijediti analizu i upravljanje duga kroz uvođenje mjesečnih izvještaja o naplati za menadžment Sektora za VPO u koordinaciji sa  IT sektorom - u kontinuitetu do uvođenje i primjene IRMS- sistema</t>
  </si>
  <si>
    <t>Uspostavljanje plana za plaćanje na rate i odlaganje plaćanja poreza za određeni period.                                                                      Uspostavljanje izvještavanja po istom, na mjesečnom nivou</t>
  </si>
  <si>
    <t xml:space="preserve">Implementirati Strategiju za unapređenje upravljanja inspekcijskim nadzorom -Izraditi nacrt Strategije za unapređenje upravljanja inspekcijskim nadzorom do marta 2020. </t>
  </si>
  <si>
    <t>Definisati ključne pokazatelje učinka koji će se koristiti za Godišnji operativni plan kontrola za 2020. godinu.  Za smjernice pogledati izvještaj eksperta MMF-a iz oktobra 2017. godine.</t>
  </si>
  <si>
    <t xml:space="preserve">Upravljanje programom u sektoru za VPO      1.Smanjiti inspekcijsi nadzor koji se ne odnosi na VPO                                                              2. Ažurirati rok za sprovođenje kontrole i povećati ga sa tri mjeseca na godinu dana      3.Blagovremeno unositi okončane predmete iz inspekcijskog nadzora u aplikaciju inspekc nadzor                                                                       4.Implementirati nove izvještaje za upravljanje procesom inspekcijskog nadzora 5. Unijeti šifre za identifikaciju VPO u postojeće aplikacije PUCG                 </t>
  </si>
  <si>
    <t xml:space="preserve">Uvesti dnevnik ili registar za svaki zahtjev za izmjenu propisa, na osnovu upravnih postupaka po prvostepenim rješenjima inspektora. Potkrijepiti svaki zahtjev sa kratkim obrazloženjem ili podacima koji pokazuju izgubljeni prihod u PUCG zbog datog propisa čiju izmjenu PUCG preporučuje. Kratko obrazloženje treba da sadrži opis tražene promjene, negativni uticaj postojećeg propisa, očekivani uticaj tražene promjene, kao I podatke koji podržavaju to obrazloženje. </t>
  </si>
  <si>
    <r>
      <t xml:space="preserve">Monitoring VPO plana                          Uspostaviti adekvatan monitoring i mjerenje ostvarenja ciljeva i KPU za VPO, </t>
    </r>
    <r>
      <rPr>
        <i/>
        <sz val="11"/>
        <rFont val="Calibri"/>
        <family val="2"/>
        <charset val="238"/>
      </rPr>
      <t xml:space="preserve">Plan za 2020. godinu </t>
    </r>
    <r>
      <rPr>
        <sz val="11"/>
        <rFont val="Calibri"/>
        <family val="2"/>
        <charset val="238"/>
      </rPr>
      <t xml:space="preserve"> kroz kvartalne izvještaje.                                                            Ocijeniti djelotvornost primijenjenih strategija</t>
    </r>
  </si>
  <si>
    <r>
      <t xml:space="preserve">Pravovremeno podnošenje poreskih prijava                                                                  Uvesti sistem podsjetnika za podnošenje poreskih prijava putem e-maila za VPO koji neblagovremeno /ili ne podnose  poreske prijave .                 </t>
    </r>
    <r>
      <rPr>
        <i/>
        <sz val="11"/>
        <rFont val="Calibri"/>
        <family val="2"/>
        <charset val="238"/>
      </rPr>
      <t xml:space="preserve">                                                                       Pokrenuti program za kontaktiranje VPO koji nisu dostavili očekivane prijave</t>
    </r>
    <r>
      <rPr>
        <sz val="11"/>
        <rFont val="Calibri"/>
        <family val="2"/>
        <charset val="238"/>
      </rPr>
      <t xml:space="preserve"> </t>
    </r>
  </si>
  <si>
    <r>
      <t>Usluge i edukacija VPO                                              Nastaviti kontinuirane i preventivne mjere  putem telefonskog kontakta VPO.</t>
    </r>
    <r>
      <rPr>
        <sz val="11"/>
        <rFont val="Calibri"/>
        <family val="2"/>
        <charset val="238"/>
      </rPr>
      <t xml:space="preserve">                                   Nastaviti i unaprijediti aktivnosti proaktivnog djelovanja i edukacije usmjerene na probleme, segmente i sektore privrede koji utiču na podnošenje prijava, plaćanje i/ili preciznost podataka u prijavama za populaciju VPO.</t>
    </r>
  </si>
  <si>
    <r>
      <t xml:space="preserve">Realizovati plan kontrola fokusiran na visokorizične VPO                                        </t>
    </r>
    <r>
      <rPr>
        <sz val="11"/>
        <rFont val="Calibri"/>
        <family val="2"/>
        <charset val="238"/>
      </rPr>
      <t xml:space="preserve"> 
Predloge za ispekcijski nadzor birati u skladu sa usvojenim registrom rizika za 2020.godinu (koji definiše izbor kontrola po poreskim oblicima)</t>
    </r>
  </si>
  <si>
    <r>
      <t>Povraćaj PDV-a kod VPO                                  Obezbijediti  blagovremeni unos podatala u aplikaciju inspekcijski nadzor svih učesnika u postupku povraćaja, radi smanjenja nepotrebnih kontrola zahtjeva za povraćaj PDV-a. Nastojati da</t>
    </r>
    <r>
      <rPr>
        <sz val="11"/>
        <rFont val="Calibri"/>
        <family val="2"/>
        <charset val="238"/>
      </rPr>
      <t xml:space="preserve"> rok za postupak povraćaja PDV-a  se svede na 30 dana ili manje.
</t>
    </r>
  </si>
  <si>
    <r>
      <t xml:space="preserve">Kvalitet kontrola poreza na dobit u dijelu:                                                                                 </t>
    </r>
    <r>
      <rPr>
        <sz val="11"/>
        <rFont val="Calibri"/>
        <family val="2"/>
        <charset val="238"/>
      </rPr>
      <t xml:space="preserve">-međunarodnog poslovanja                                                                         -povezanih lica                                                                                  </t>
    </r>
    <r>
      <rPr>
        <i/>
        <sz val="11"/>
        <rFont val="Calibri"/>
        <family val="2"/>
        <charset val="238"/>
      </rPr>
      <t xml:space="preserve"> -</t>
    </r>
    <r>
      <rPr>
        <sz val="11"/>
        <rFont val="Calibri"/>
        <family val="2"/>
        <charset val="238"/>
      </rPr>
      <t xml:space="preserve">transfernih cijena                                              </t>
    </r>
    <r>
      <rPr>
        <i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Identifikacija visoko rizičnih VPO, koji imaju transakcije sa povezanim licima.                          Izraditi uputstvo za poreska pitanja povezanih lica radi standardizacije koraka u inspekcijskom nadzoru.                                             </t>
    </r>
  </si>
  <si>
    <t xml:space="preserve">Imajući u vidu strateško opredjeljenje Poreske uprave da svoj dalji razvoj usmjerava u pravcu unapređenja servisnog pristupa poreskim obveznicima, te da lako dostupnim i efikasnim uslugama  podstiče dobrovoljno poštovanje poreskih propisa, prateći trendove modernih poreskih uprava u zemljama članicama EU, to će Sektor za registraciju i usluge tokom 2020. godine sprovoditi sljedeće aktivnosti:
- Tumačenje poreskih propisa i pružanje podrške poreskim obveznicima u ispunjavanju poreskih obaveza kroz pisanu i usmenu korespondenciju
- Edukaciju poreskih obveznika organizacijom sastanaka, seminara i okruglih stolova sa reprezentativnim asocijacijama i strukovnim udruženjima radi pružanja ciljanih informacija o pojedinačnim odredbama poreskih propisa
- Objavljivanje važnih informacija putem komunikacionih kanala Poreske uprave – internet stranice i naloga Poreske uprave na društvenim mrežama Facebook i Twitter 
- Informisanje poreskih obveznika i javnosti o rezultatima rada Poreske uprave, te važnosti sistema oporezivanja za finansiranje opštih potreba i razvoj društva u cjelini, i to kroz intenzivnu i proaktivnu saradnju sa medijima
- Edukaciju djece i omladine kao budućih poreskih obveznika u  bliskoj saradnji sa institucijama obrazovnog sistema Crne Gore
- Registraciju privrednih subjekata i poreskih obveznika, kroz procedure koje stimulišu širenje poreske osnovice i ...
Navedene aktivnosti sprovodiće se uz maksimalne napore da se obezbijedi koordinacija između Centrale i područnih jedinica, a treba naglasiti da će paralelno sa tekućim aktivnostima Sektor za registraciju i usluge raditi na implementaciji projekta „Reforma poreske administracije u Crnoj Gori“, i to na komponenti koja je posvećena modernizaciji usluga i smanjenju administrativnog opterećenja pri ispunjavanju poreskih obaveza.
Dakle, imajući u vidu da je primarni cilj Poreske uprave unapređenje dobrovoljnog poštovanja poreskih obveznika, to će se aktivnosti Sektora za usluge i registraciju zasnivati na promociji principa transparentnosti i proaktivnosti, odnosno preventivnog djelovanja pri preduzimanja mjera za sankcionisanje.  </t>
  </si>
  <si>
    <t>PLAN RADA SEKTORA ZA LJUDSKE RESURSE ZA 2020. godinu</t>
  </si>
  <si>
    <t>Adhoc izvještavanje koje  se odnosi na realizaciju zaključaka sa sjednica Vlade Crne Gore, Savjeta za konkurentnost i ostalih Vladinih tijela u kojima učestvuju predstavnici Uprave</t>
  </si>
  <si>
    <t>po potrebi</t>
  </si>
  <si>
    <t xml:space="preserve">PLAN RADA ODELJENJA ZA UNUTRAŠNJU KONTROLU I INTEGRITET ZA 2019. godinu </t>
  </si>
  <si>
    <t>Poreska uprava
-Sektori Poreske uprave
-koordinator projekta</t>
  </si>
  <si>
    <t>PLAN RADA ODJELJENJA ZA MEĐUNARODNU SARADNJU ZA 2020. godinu</t>
  </si>
  <si>
    <t>Zakon o budžetu, Upustvo o radu državnog trezora</t>
  </si>
  <si>
    <t>PLAN RADA SLUŽBE ZA FINANSIJE I JAVNE NABAVKE ZA 2020. godinu</t>
  </si>
  <si>
    <t>CRNA GORA
PORESKA UPRAVA</t>
  </si>
  <si>
    <t>PLAN RADA ZA 2020. GODINU</t>
  </si>
  <si>
    <t xml:space="preserve">PLAN RADA SEKTORA ZA OPERATIVU U OBLASTI INSPEKCIJSKOG NADZORA ZA 2020. godinu </t>
  </si>
  <si>
    <r>
      <t xml:space="preserve">                                                                                    </t>
    </r>
    <r>
      <rPr>
        <b/>
        <sz val="14"/>
        <color indexed="8"/>
        <rFont val="Calibri"/>
        <family val="2"/>
        <charset val="238"/>
      </rPr>
      <t xml:space="preserve"> PLAN RADA SEKTORA ZA VPO ZA 2020. godinu  </t>
    </r>
    <r>
      <rPr>
        <b/>
        <sz val="11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indexed="8"/>
        <rFont val="Calibri"/>
        <family val="2"/>
        <charset val="238"/>
      </rPr>
      <t>Plan aktivnosti Sektora za VPO sačinjen je u skladu sa  preporukama ekspertske misije MMF-a i predstavlja dokumenat koji sadrži prioritete i ciljeve koje Sektor treba da preduzima  u  periodu 2020.godine. Ovaj Plan se nastavlja na aktivnosti koje su pokrenute prošlogodišnjim Planom i sadrži unapređenje naročito u dijelu Odsjeka za inspekcijski nadzor. Cilj ovih aktivnosti su reforme, modernizacija i veća efikasnost Poreske uprave, kako bi se ostvarili željeni rezultati i priprema za povećanu međunarodnu saradnju u predstojećim procesima pridruživanja Evropskoj uniji.Veliki poreski obveznici čine manje od jednog procenta ukupnog broja poreskih obveznika za koje je nadležna PUCG, ali su učestvovali sa 39% u prihodima od PDV-a, sa 47% u prihodima od poreza na dobit, odnosno sa 29% u prihodima od poreza i doprinosa na lična primanja 2018. godine. Od presudnog je značaja da Sektor za VPO preduzme potrebne korake kako bi se održalo i pojačalo dobrovoljno poštovanje obaveza kod ovog  segmenta poreskih obveznika i kako bi se na pravi način odgovorilo na nepoštovanje obaveza ukoliko se ono javi.
Ovaj sektor je integrisan, što mu omogućava da prati i mjeri dobrovoljno poštovanje obaveza, pruža usluge i da određuje prioritete u aktivnostima naplate i inspekcijskog nadzora, zavisno od potrebe.  Plan aktivnosti Sektora za VPO koji je prikazan u ovom dokumentu predstavlja strategije i ciljeve koje je Sektor za VPO odredio.</t>
    </r>
  </si>
  <si>
    <t>PLAN RADA ODJELJENJA ZA PLANIRANJE I IZVJEŠTAVANJE ZA 2020. godinu</t>
  </si>
  <si>
    <t>PLAN RADA ODJELJENJA ZA UPRAVLJANJE RIZICIMA ZA 2020. godinu</t>
  </si>
  <si>
    <t>PLAN RADA SLUŽBE ZA OPŠTE POSLOVE ZA 2020. godinu</t>
  </si>
  <si>
    <t xml:space="preserve">Izrada edukativnog materijala za poreske obveznike:
• Kampanja vezana za nepodnošenje JPR - neprijavljivanje zaposlenih;
• Kampanja u vezi  nepodnošenja i netačnog podnošenja IOPPD;
• Kampanja u vezi sa nepodnošenjem poreskih prijava u zakonskom roku (netačno prijavljivanje prihoda u poreskoj prijavi i netačno iskazivanje rashoda u poreskoj prijavi);
• Kampanja u vezi nepodnošenja GPPFL; 
• Pozivanje (u kontinuitetu) poreskih obveznika po spiskovima dostavljenim iz Odsjeka za anlizu rizika;
</t>
  </si>
  <si>
    <t>Učešće u komisijama</t>
  </si>
  <si>
    <t>Aktivnosti Sektora na projektu Svjetske banke: Reforma poreske administracije</t>
  </si>
  <si>
    <t>Projekat Svjetske banke</t>
  </si>
  <si>
    <t xml:space="preserve">Ispunjenje Plana aktivnosti </t>
  </si>
  <si>
    <t>1,2 - 1,5 mio Jan - Dec                 cca godišnja naplata 15-18 milionaNaplata po osnovu reprogramiranih obaveza, urednost u plaćanju obaveza</t>
  </si>
  <si>
    <t>1.2. b Analiza i izrada izvještaja o poreskim obveznicima koji blagovremeno  ne izmiruju tekuće obaveze u periodu dužem od 30 dana, dostavljanje istog područnim jedinicama radi potvrđivanja, u cilju ukidanja rješenja</t>
  </si>
  <si>
    <t>2.1. Prikupljanje podataka iz CRPS-a o svim otvorenim i zaključenim stečajnim postupcima  i vođenje evidencije o prijavljenim poreskim potraživanjima u otvorenim stečajnim postupcima</t>
  </si>
  <si>
    <t>Po visini potraživanja      Smanjenje poreskog duga</t>
  </si>
  <si>
    <t xml:space="preserve">cca 15-30 miliona     Povećanje naplate, čišćenje baze PU i smanjenje poreskog duga </t>
  </si>
  <si>
    <t>Rasknjižavanje duga državnih organa kroz identifkovanje preplata po računima, uplatama iz prethodnog perioda i smanjenje poreskog duga iz identifikovanih uplata</t>
  </si>
  <si>
    <t>4 mio kvartalno    Smanjenje poreskog duga, sređivanje analitičkih kartica</t>
  </si>
  <si>
    <t>4.1. Prikupljanje i analiza dobijenih podatakao od PJ, provjera izmirenih reprogramiranih obaveza, kao i provjera tekućih obaveza od strane opština, javnih ustanova i preduzeća</t>
  </si>
  <si>
    <t>cca godišnja naplata 1,2 miliona    Smanjenje poreskog duga</t>
  </si>
  <si>
    <t>cca godišnja naplata po osnovu blokada 2 miliona    žUkidanje rješenja o reprogramu i preduzimanje mjera naplate</t>
  </si>
  <si>
    <t>8. Uredba plaćanja u ratama (fizička i pravna lica)</t>
  </si>
  <si>
    <t xml:space="preserve">9.1. Analiza uspostavljenog založnog prava nad imovinom poreskog obveznika za dugovanja preko 100.000 eura </t>
  </si>
  <si>
    <t>18. Reprogram opština     IOPPD VISOK RIZIK</t>
  </si>
  <si>
    <t>72 mil    Smanjenje poreskog duga</t>
  </si>
  <si>
    <t>72 mil   Smanjenje poreskog duga</t>
  </si>
  <si>
    <t>19. Dodatne aktivnosti</t>
  </si>
  <si>
    <t>Učešće u radu komisija i Odbora</t>
  </si>
  <si>
    <t xml:space="preserve">Prikupljanje podataka i sačinjavanje izvještaja o poreskim obveznicima koji izmiruju obaveze shodno Uredbi o uslovima za odlaganje poreskih i neporeskih potraživanja i davanje prijedloga za naplatu duga </t>
  </si>
  <si>
    <t xml:space="preserve">Stalna kontrola i praćenje stanja duga kompanija u većinskom vlasništvu države, u cilju definisanja daljih mjera za naplatu istog u saradnji sa Vladom Crne Gore </t>
  </si>
  <si>
    <t>Praćenje stanja duga poreskih obveznika kojima je usvojen Plan reorganizacije i dinamika izmirivanja obaveza na osnovu istog, kao i predlaganje mjera prinudne naplate prema obveznicima koji kasne sa uplatama</t>
  </si>
  <si>
    <t>Analiza poreskih obveznika sa crne liste - razlozi povećanja duga i preduzete mjere naplate</t>
  </si>
  <si>
    <t>Analiza najvećih poreskih dužnika za pet poreskih oblika (PDV, dobit, porezi i doprinosi, koncesije, nepokretnosti)</t>
  </si>
  <si>
    <t>18.1. Prikupljanje i analiza dobijenih podatakao od PJ, provjera izmirenih reprogramiranih obaveza, kao i provjera tekućih obaveza od strane opština</t>
  </si>
  <si>
    <t>Analiza izvještaja o prvostepenom upravnom postupku (inspekcijski nadzor) mjesečni, godišnji izvještaj o postupanju u upravnim stvarima i postupku po žalbama godišnji i izvještaj o drugostepenom upravnom postupku (kvartalni)</t>
  </si>
  <si>
    <t>Izrada Plana rada Odjeljenja  i objedinjavanje Plana rada PU za 2020.g</t>
  </si>
  <si>
    <t xml:space="preserve">Izrada Izvještaja o radu Odjeljenja za planiranje i izvještavanje  i  objedinjavanje Izvještaja o radu Poreske uprave za 2019. godinu </t>
  </si>
  <si>
    <t>Izrada Plana rada Odjeljenja i objedinjavanje Plana rada Poreske uprave za 2019. godinu</t>
  </si>
  <si>
    <t>Izrada Izvještaja o radu Odjeljenja za planiranje i izvještavanje  i  objedinjavanje Izvještaja o radu Poreske uprave za 2020. godinu - kvartalno u toku godine</t>
  </si>
  <si>
    <t>januar</t>
  </si>
  <si>
    <t>decembar</t>
  </si>
  <si>
    <t>Izrada Plana naplate PU za 2020.godinu</t>
  </si>
  <si>
    <t>Odjeljenje u saradnji sa  Sektorom za operativu u oblasti naplate</t>
  </si>
  <si>
    <t>Odjeljenje u saradnji sa ostalim sektorima Poreske uprave</t>
  </si>
  <si>
    <t>Sektor i nadležni odsjek</t>
  </si>
  <si>
    <t>februar</t>
  </si>
  <si>
    <t>izrađen plan naplate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</si>
</sst>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</font>
    <font>
      <sz val="11"/>
      <color rgb="FF00000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C00000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4"/>
      <color indexed="8"/>
      <name val="Calibri"/>
      <family val="2"/>
      <charset val="238"/>
    </font>
    <font>
      <i/>
      <sz val="11"/>
      <name val="Calibri"/>
      <family val="2"/>
      <charset val="238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mbria"/>
      <family val="1"/>
    </font>
    <font>
      <sz val="9"/>
      <name val="Calibri"/>
      <family val="2"/>
      <charset val="238"/>
      <scheme val="minor"/>
    </font>
    <font>
      <sz val="10"/>
      <color theme="1"/>
      <name val="Trebuchet MS"/>
      <family val="2"/>
      <charset val="238"/>
    </font>
    <font>
      <b/>
      <sz val="26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</font>
    <font>
      <sz val="11"/>
      <color theme="1" tint="4.9989318521683403E-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10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8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2" fillId="0" borderId="0" xfId="0" applyFont="1" applyBorder="1"/>
    <xf numFmtId="0" fontId="0" fillId="0" borderId="0" xfId="0" applyBorder="1"/>
    <xf numFmtId="0" fontId="5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/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Font="1" applyFill="1" applyBorder="1"/>
    <xf numFmtId="0" fontId="0" fillId="0" borderId="0" xfId="0" applyFont="1" applyFill="1"/>
    <xf numFmtId="0" fontId="8" fillId="0" borderId="1" xfId="1" applyFont="1" applyBorder="1" applyAlignment="1">
      <alignment vertical="center" wrapText="1"/>
    </xf>
    <xf numFmtId="0" fontId="8" fillId="0" borderId="1" xfId="1" applyFont="1" applyBorder="1"/>
    <xf numFmtId="0" fontId="8" fillId="0" borderId="0" xfId="1" applyFont="1"/>
    <xf numFmtId="0" fontId="12" fillId="0" borderId="1" xfId="1" applyFont="1" applyFill="1" applyBorder="1" applyAlignment="1">
      <alignment horizontal="center" vertical="center" wrapText="1"/>
    </xf>
    <xf numFmtId="164" fontId="8" fillId="0" borderId="0" xfId="1" applyNumberFormat="1" applyFont="1"/>
    <xf numFmtId="14" fontId="8" fillId="0" borderId="0" xfId="1" applyNumberFormat="1" applyFont="1"/>
    <xf numFmtId="0" fontId="10" fillId="0" borderId="0" xfId="1"/>
    <xf numFmtId="0" fontId="10" fillId="0" borderId="0" xfId="1" applyFont="1"/>
    <xf numFmtId="0" fontId="12" fillId="3" borderId="1" xfId="1" applyFont="1" applyFill="1" applyBorder="1" applyAlignment="1">
      <alignment vertical="center" wrapText="1"/>
    </xf>
    <xf numFmtId="0" fontId="12" fillId="3" borderId="1" xfId="1" applyFont="1" applyFill="1" applyBorder="1" applyAlignment="1">
      <alignment horizontal="left" vertical="center" wrapText="1"/>
    </xf>
    <xf numFmtId="0" fontId="10" fillId="0" borderId="1" xfId="1" applyBorder="1"/>
    <xf numFmtId="0" fontId="8" fillId="0" borderId="0" xfId="1" applyFont="1" applyAlignment="1">
      <alignment vertical="center" wrapText="1"/>
    </xf>
    <xf numFmtId="0" fontId="8" fillId="0" borderId="0" xfId="1" applyFont="1" applyAlignment="1" applyProtection="1">
      <alignment vertical="center" wrapText="1"/>
    </xf>
    <xf numFmtId="0" fontId="19" fillId="0" borderId="0" xfId="1" applyFont="1" applyBorder="1"/>
    <xf numFmtId="0" fontId="10" fillId="0" borderId="0" xfId="1" applyBorder="1"/>
    <xf numFmtId="0" fontId="21" fillId="3" borderId="10" xfId="1" applyFont="1" applyFill="1" applyBorder="1" applyAlignment="1">
      <alignment horizontal="center" vertical="center" wrapText="1"/>
    </xf>
    <xf numFmtId="0" fontId="21" fillId="3" borderId="11" xfId="1" applyFont="1" applyFill="1" applyBorder="1" applyAlignment="1">
      <alignment horizontal="center" vertical="center" wrapText="1"/>
    </xf>
    <xf numFmtId="0" fontId="19" fillId="0" borderId="0" xfId="1" applyFont="1"/>
    <xf numFmtId="0" fontId="28" fillId="0" borderId="0" xfId="1" applyFont="1" applyBorder="1" applyAlignment="1">
      <alignment horizontal="center" vertical="center" wrapText="1"/>
    </xf>
    <xf numFmtId="0" fontId="29" fillId="5" borderId="16" xfId="1" applyFont="1" applyFill="1" applyBorder="1" applyAlignment="1">
      <alignment horizontal="center" vertical="center" wrapText="1"/>
    </xf>
    <xf numFmtId="0" fontId="29" fillId="5" borderId="17" xfId="1" applyFont="1" applyFill="1" applyBorder="1" applyAlignment="1">
      <alignment horizontal="center" vertical="center" wrapText="1"/>
    </xf>
    <xf numFmtId="0" fontId="0" fillId="0" borderId="3" xfId="3" applyFont="1" applyFill="1" applyBorder="1" applyAlignment="1">
      <alignment horizontal="left" vertical="center" wrapText="1"/>
    </xf>
    <xf numFmtId="0" fontId="10" fillId="0" borderId="3" xfId="3" applyFont="1" applyFill="1" applyBorder="1" applyAlignment="1">
      <alignment horizontal="center" vertical="center" wrapText="1"/>
    </xf>
    <xf numFmtId="0" fontId="0" fillId="0" borderId="1" xfId="3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/>
    <xf numFmtId="0" fontId="5" fillId="0" borderId="1" xfId="1" applyFont="1" applyFill="1" applyBorder="1" applyAlignment="1">
      <alignment horizontal="justify" vertical="center" wrapText="1"/>
    </xf>
    <xf numFmtId="0" fontId="10" fillId="0" borderId="1" xfId="1" applyFill="1" applyBorder="1"/>
    <xf numFmtId="0" fontId="10" fillId="0" borderId="0" xfId="1" applyAlignment="1">
      <alignment horizontal="center"/>
    </xf>
    <xf numFmtId="0" fontId="8" fillId="0" borderId="1" xfId="1" applyFont="1" applyFill="1" applyBorder="1" applyAlignment="1">
      <alignment horizontal="center" vertical="center" wrapText="1"/>
    </xf>
    <xf numFmtId="0" fontId="10" fillId="0" borderId="1" xfId="1" applyFill="1" applyBorder="1" applyAlignment="1">
      <alignment horizontal="center" vertical="center" wrapText="1"/>
    </xf>
    <xf numFmtId="0" fontId="10" fillId="0" borderId="0" xfId="1" applyFill="1"/>
    <xf numFmtId="0" fontId="10" fillId="0" borderId="1" xfId="1" applyFill="1" applyBorder="1" applyAlignment="1">
      <alignment horizontal="center" wrapText="1"/>
    </xf>
    <xf numFmtId="0" fontId="10" fillId="0" borderId="1" xfId="1" applyFill="1" applyBorder="1" applyAlignment="1">
      <alignment horizontal="center" vertical="center"/>
    </xf>
    <xf numFmtId="0" fontId="10" fillId="0" borderId="1" xfId="1" applyFill="1" applyBorder="1" applyAlignment="1">
      <alignment horizontal="center"/>
    </xf>
    <xf numFmtId="0" fontId="15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/>
    </xf>
    <xf numFmtId="0" fontId="10" fillId="0" borderId="0" xfId="1" applyBorder="1" applyAlignment="1">
      <alignment horizontal="center" vertical="center" wrapText="1"/>
    </xf>
    <xf numFmtId="0" fontId="8" fillId="4" borderId="0" xfId="1" applyFont="1" applyFill="1" applyBorder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vertical="top" wrapText="1"/>
    </xf>
    <xf numFmtId="0" fontId="10" fillId="0" borderId="1" xfId="1" applyFont="1" applyBorder="1"/>
    <xf numFmtId="0" fontId="10" fillId="0" borderId="1" xfId="1" applyFill="1" applyBorder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Border="1" applyAlignment="1">
      <alignment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Border="1" applyAlignment="1">
      <alignment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0" borderId="0" xfId="1" applyFont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 wrapText="1"/>
    </xf>
    <xf numFmtId="0" fontId="2" fillId="0" borderId="1" xfId="0" applyFont="1" applyBorder="1"/>
    <xf numFmtId="0" fontId="0" fillId="0" borderId="1" xfId="0" applyFont="1" applyFill="1" applyBorder="1"/>
    <xf numFmtId="0" fontId="12" fillId="2" borderId="21" xfId="0" applyFont="1" applyFill="1" applyBorder="1" applyAlignment="1">
      <alignment horizontal="left" vertical="center" wrapText="1"/>
    </xf>
    <xf numFmtId="0" fontId="2" fillId="0" borderId="3" xfId="0" applyFont="1" applyBorder="1"/>
    <xf numFmtId="0" fontId="12" fillId="2" borderId="1" xfId="0" applyFont="1" applyFill="1" applyBorder="1" applyAlignment="1">
      <alignment horizontal="left" vertical="center" wrapText="1"/>
    </xf>
    <xf numFmtId="0" fontId="9" fillId="5" borderId="16" xfId="0" applyFont="1" applyFill="1" applyBorder="1" applyAlignment="1" applyProtection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12" fillId="4" borderId="1" xfId="1" applyFont="1" applyFill="1" applyBorder="1" applyAlignment="1" applyProtection="1">
      <alignment horizontal="center" vertical="center" wrapText="1"/>
    </xf>
    <xf numFmtId="0" fontId="12" fillId="4" borderId="4" xfId="1" applyFont="1" applyFill="1" applyBorder="1" applyAlignment="1">
      <alignment horizontal="center" vertical="center" wrapText="1"/>
    </xf>
    <xf numFmtId="0" fontId="12" fillId="0" borderId="1" xfId="1" applyFont="1" applyBorder="1"/>
    <xf numFmtId="0" fontId="12" fillId="4" borderId="1" xfId="1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left" vertical="center" wrapText="1"/>
    </xf>
    <xf numFmtId="0" fontId="12" fillId="4" borderId="4" xfId="1" applyFont="1" applyFill="1" applyBorder="1" applyAlignment="1">
      <alignment horizontal="left" vertical="top" wrapText="1"/>
    </xf>
    <xf numFmtId="0" fontId="17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/>
    </xf>
    <xf numFmtId="0" fontId="12" fillId="0" borderId="4" xfId="1" applyFont="1" applyBorder="1" applyAlignment="1">
      <alignment horizontal="left" vertical="top" wrapText="1"/>
    </xf>
    <xf numFmtId="16" fontId="12" fillId="4" borderId="1" xfId="1" applyNumberFormat="1" applyFont="1" applyFill="1" applyBorder="1" applyAlignment="1">
      <alignment horizontal="left" vertical="center" wrapText="1"/>
    </xf>
    <xf numFmtId="17" fontId="12" fillId="4" borderId="1" xfId="1" applyNumberFormat="1" applyFont="1" applyFill="1" applyBorder="1" applyAlignment="1">
      <alignment horizontal="left" vertical="center" wrapText="1"/>
    </xf>
    <xf numFmtId="0" fontId="12" fillId="4" borderId="5" xfId="1" applyFont="1" applyFill="1" applyBorder="1" applyAlignment="1">
      <alignment horizontal="left" vertical="center" wrapText="1"/>
    </xf>
    <xf numFmtId="16" fontId="12" fillId="0" borderId="1" xfId="1" applyNumberFormat="1" applyFont="1" applyFill="1" applyBorder="1" applyAlignment="1">
      <alignment horizontal="left" vertical="center" wrapText="1"/>
    </xf>
    <xf numFmtId="17" fontId="12" fillId="0" borderId="1" xfId="1" applyNumberFormat="1" applyFont="1" applyFill="1" applyBorder="1" applyAlignment="1">
      <alignment horizontal="left" vertical="center" wrapText="1"/>
    </xf>
    <xf numFmtId="0" fontId="12" fillId="0" borderId="4" xfId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wrapText="1"/>
    </xf>
    <xf numFmtId="0" fontId="12" fillId="0" borderId="6" xfId="1" applyFont="1" applyFill="1" applyBorder="1" applyAlignment="1">
      <alignment horizontal="left" vertical="top" wrapText="1"/>
    </xf>
    <xf numFmtId="0" fontId="12" fillId="0" borderId="1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2" fillId="3" borderId="3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8" fillId="0" borderId="3" xfId="1" applyFont="1" applyBorder="1" applyAlignment="1">
      <alignment vertical="center" wrapText="1"/>
    </xf>
    <xf numFmtId="0" fontId="22" fillId="3" borderId="4" xfId="1" applyFont="1" applyFill="1" applyBorder="1" applyAlignment="1">
      <alignment horizontal="center" vertical="center" wrapText="1"/>
    </xf>
    <xf numFmtId="0" fontId="20" fillId="3" borderId="4" xfId="1" applyFont="1" applyFill="1" applyBorder="1" applyAlignment="1">
      <alignment vertical="center"/>
    </xf>
    <xf numFmtId="0" fontId="12" fillId="3" borderId="4" xfId="1" applyFont="1" applyFill="1" applyBorder="1" applyAlignment="1">
      <alignment vertical="justify"/>
    </xf>
    <xf numFmtId="0" fontId="8" fillId="0" borderId="4" xfId="1" applyFont="1" applyBorder="1" applyAlignment="1">
      <alignment horizontal="center" vertical="center" wrapText="1"/>
    </xf>
    <xf numFmtId="0" fontId="8" fillId="0" borderId="4" xfId="1" applyFont="1" applyBorder="1"/>
    <xf numFmtId="0" fontId="8" fillId="4" borderId="4" xfId="1" applyFont="1" applyFill="1" applyBorder="1" applyAlignment="1">
      <alignment wrapText="1"/>
    </xf>
    <xf numFmtId="0" fontId="10" fillId="0" borderId="4" xfId="1" applyBorder="1"/>
    <xf numFmtId="0" fontId="10" fillId="0" borderId="4" xfId="1" applyBorder="1" applyAlignment="1">
      <alignment wrapText="1"/>
    </xf>
    <xf numFmtId="0" fontId="0" fillId="0" borderId="1" xfId="0" applyBorder="1"/>
    <xf numFmtId="0" fontId="37" fillId="4" borderId="13" xfId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10" fillId="0" borderId="3" xfId="1" applyFill="1" applyBorder="1" applyAlignment="1">
      <alignment horizontal="center" vertical="center" wrapText="1"/>
    </xf>
    <xf numFmtId="0" fontId="39" fillId="3" borderId="10" xfId="1" applyFont="1" applyFill="1" applyBorder="1" applyAlignment="1">
      <alignment horizontal="center" vertical="center" wrapText="1"/>
    </xf>
    <xf numFmtId="0" fontId="10" fillId="0" borderId="25" xfId="1" applyBorder="1" applyAlignment="1">
      <alignment wrapText="1"/>
    </xf>
    <xf numFmtId="0" fontId="10" fillId="0" borderId="26" xfId="1" applyBorder="1" applyAlignment="1">
      <alignment wrapText="1"/>
    </xf>
    <xf numFmtId="0" fontId="39" fillId="0" borderId="27" xfId="1" applyFont="1" applyFill="1" applyBorder="1" applyAlignment="1">
      <alignment horizontal="center" vertical="center" wrapText="1"/>
    </xf>
    <xf numFmtId="0" fontId="12" fillId="0" borderId="25" xfId="1" applyFont="1" applyFill="1" applyBorder="1" applyAlignment="1">
      <alignment vertical="justify"/>
    </xf>
    <xf numFmtId="0" fontId="10" fillId="0" borderId="3" xfId="1" applyBorder="1"/>
    <xf numFmtId="0" fontId="10" fillId="0" borderId="3" xfId="1" applyFont="1" applyBorder="1" applyAlignment="1">
      <alignment vertical="top" wrapText="1"/>
    </xf>
    <xf numFmtId="0" fontId="37" fillId="4" borderId="28" xfId="1" applyFont="1" applyFill="1" applyBorder="1" applyAlignment="1">
      <alignment horizontal="center" vertical="center" wrapText="1"/>
    </xf>
    <xf numFmtId="0" fontId="0" fillId="0" borderId="3" xfId="0" applyBorder="1"/>
    <xf numFmtId="0" fontId="21" fillId="0" borderId="27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0" fillId="0" borderId="0" xfId="0" applyFont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justify" wrapText="1"/>
    </xf>
    <xf numFmtId="0" fontId="24" fillId="0" borderId="1" xfId="1" applyFont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 wrapText="1"/>
    </xf>
    <xf numFmtId="0" fontId="10" fillId="0" borderId="1" xfId="1" applyBorder="1" applyAlignment="1">
      <alignment horizontal="left" vertical="center" wrapText="1"/>
    </xf>
    <xf numFmtId="0" fontId="10" fillId="0" borderId="12" xfId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22" fillId="3" borderId="25" xfId="1" applyFont="1" applyFill="1" applyBorder="1" applyAlignment="1">
      <alignment horizontal="left" vertical="center" wrapText="1"/>
    </xf>
    <xf numFmtId="0" fontId="10" fillId="0" borderId="3" xfId="1" applyBorder="1" applyAlignment="1">
      <alignment horizontal="left"/>
    </xf>
    <xf numFmtId="0" fontId="22" fillId="3" borderId="4" xfId="1" applyFont="1" applyFill="1" applyBorder="1" applyAlignment="1">
      <alignment horizontal="left" vertical="center" wrapText="1"/>
    </xf>
    <xf numFmtId="0" fontId="10" fillId="0" borderId="1" xfId="1" applyBorder="1" applyAlignment="1">
      <alignment horizontal="left"/>
    </xf>
    <xf numFmtId="0" fontId="20" fillId="3" borderId="4" xfId="1" applyFont="1" applyFill="1" applyBorder="1" applyAlignment="1">
      <alignment horizontal="left" vertical="center"/>
    </xf>
    <xf numFmtId="0" fontId="12" fillId="3" borderId="4" xfId="1" applyFont="1" applyFill="1" applyBorder="1" applyAlignment="1">
      <alignment horizontal="left" vertical="justify"/>
    </xf>
    <xf numFmtId="0" fontId="8" fillId="0" borderId="4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/>
    </xf>
    <xf numFmtId="0" fontId="8" fillId="4" borderId="4" xfId="1" applyFont="1" applyFill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10" fillId="0" borderId="4" xfId="1" applyBorder="1" applyAlignment="1">
      <alignment horizontal="left"/>
    </xf>
    <xf numFmtId="0" fontId="10" fillId="0" borderId="4" xfId="1" applyBorder="1" applyAlignment="1">
      <alignment horizontal="left" wrapText="1"/>
    </xf>
    <xf numFmtId="0" fontId="8" fillId="4" borderId="12" xfId="1" applyFont="1" applyFill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10" fillId="0" borderId="20" xfId="1" applyBorder="1" applyAlignment="1">
      <alignment horizontal="left" wrapText="1"/>
    </xf>
    <xf numFmtId="17" fontId="12" fillId="3" borderId="3" xfId="1" applyNumberFormat="1" applyFont="1" applyFill="1" applyBorder="1" applyAlignment="1">
      <alignment horizontal="left" vertical="center" wrapText="1"/>
    </xf>
    <xf numFmtId="17" fontId="12" fillId="4" borderId="2" xfId="1" applyNumberFormat="1" applyFont="1" applyFill="1" applyBorder="1" applyAlignment="1">
      <alignment horizontal="left" vertical="center" wrapText="1"/>
    </xf>
    <xf numFmtId="0" fontId="10" fillId="0" borderId="3" xfId="3" applyFont="1" applyFill="1" applyBorder="1" applyAlignment="1">
      <alignment horizontal="left" vertical="center" wrapText="1"/>
    </xf>
    <xf numFmtId="17" fontId="0" fillId="0" borderId="3" xfId="3" applyNumberFormat="1" applyFont="1" applyFill="1" applyBorder="1" applyAlignment="1">
      <alignment horizontal="left" vertical="center" wrapText="1"/>
    </xf>
    <xf numFmtId="17" fontId="10" fillId="0" borderId="1" xfId="3" applyNumberFormat="1" applyFont="1" applyFill="1" applyBorder="1" applyAlignment="1">
      <alignment horizontal="left" vertical="center" wrapText="1"/>
    </xf>
    <xf numFmtId="17" fontId="0" fillId="0" borderId="1" xfId="3" applyNumberFormat="1" applyFont="1" applyFill="1" applyBorder="1" applyAlignment="1">
      <alignment horizontal="left" vertical="center" wrapText="1"/>
    </xf>
    <xf numFmtId="0" fontId="30" fillId="0" borderId="1" xfId="3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/>
    </xf>
    <xf numFmtId="0" fontId="8" fillId="0" borderId="3" xfId="1" applyFont="1" applyFill="1" applyBorder="1" applyAlignment="1">
      <alignment horizontal="left" vertical="center" wrapText="1"/>
    </xf>
    <xf numFmtId="0" fontId="10" fillId="0" borderId="3" xfId="1" applyFill="1" applyBorder="1" applyAlignment="1">
      <alignment horizontal="left" vertical="center" wrapText="1"/>
    </xf>
    <xf numFmtId="0" fontId="11" fillId="0" borderId="3" xfId="1" applyFont="1" applyFill="1" applyBorder="1" applyAlignment="1">
      <alignment horizontal="left" vertical="center" wrapText="1"/>
    </xf>
    <xf numFmtId="0" fontId="10" fillId="0" borderId="1" xfId="1" applyFill="1" applyBorder="1" applyAlignment="1">
      <alignment horizontal="left" vertical="center" wrapText="1"/>
    </xf>
    <xf numFmtId="0" fontId="10" fillId="0" borderId="1" xfId="1" applyFill="1" applyBorder="1" applyAlignment="1">
      <alignment horizontal="left" wrapText="1"/>
    </xf>
    <xf numFmtId="0" fontId="10" fillId="0" borderId="1" xfId="1" applyFill="1" applyBorder="1" applyAlignment="1">
      <alignment horizontal="left"/>
    </xf>
    <xf numFmtId="0" fontId="15" fillId="0" borderId="1" xfId="1" applyFont="1" applyFill="1" applyBorder="1" applyAlignment="1">
      <alignment horizontal="left" vertical="center" wrapText="1"/>
    </xf>
    <xf numFmtId="0" fontId="32" fillId="0" borderId="1" xfId="1" applyFont="1" applyFill="1" applyBorder="1" applyAlignment="1">
      <alignment horizontal="left" vertical="center" wrapText="1"/>
    </xf>
    <xf numFmtId="0" fontId="10" fillId="0" borderId="1" xfId="1" applyFill="1" applyBorder="1" applyAlignment="1">
      <alignment horizontal="left" vertical="top" wrapText="1"/>
    </xf>
    <xf numFmtId="0" fontId="38" fillId="0" borderId="3" xfId="1" applyFont="1" applyBorder="1" applyAlignment="1">
      <alignment horizontal="center" vertical="center" wrapText="1"/>
    </xf>
    <xf numFmtId="0" fontId="38" fillId="0" borderId="1" xfId="1" applyFont="1" applyBorder="1" applyAlignment="1">
      <alignment horizontal="center" vertical="center" wrapText="1"/>
    </xf>
    <xf numFmtId="0" fontId="10" fillId="0" borderId="0" xfId="1" applyAlignment="1">
      <alignment vertical="center"/>
    </xf>
    <xf numFmtId="0" fontId="10" fillId="0" borderId="3" xfId="1" applyFont="1" applyBorder="1" applyAlignment="1">
      <alignment horizontal="left" vertical="top" wrapText="1"/>
    </xf>
    <xf numFmtId="0" fontId="10" fillId="0" borderId="3" xfId="1" applyBorder="1" applyAlignment="1">
      <alignment horizontal="left" vertical="top" wrapText="1"/>
    </xf>
    <xf numFmtId="14" fontId="10" fillId="0" borderId="3" xfId="1" applyNumberFormat="1" applyFont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0" fontId="10" fillId="0" borderId="1" xfId="1" applyBorder="1" applyAlignment="1">
      <alignment horizontal="left" vertical="top" wrapText="1"/>
    </xf>
    <xf numFmtId="14" fontId="10" fillId="0" borderId="1" xfId="1" applyNumberFormat="1" applyFont="1" applyBorder="1" applyAlignment="1">
      <alignment horizontal="left" vertical="top" wrapText="1"/>
    </xf>
    <xf numFmtId="14" fontId="10" fillId="0" borderId="1" xfId="1" applyNumberFormat="1" applyBorder="1" applyAlignment="1">
      <alignment horizontal="left" vertical="top" wrapText="1"/>
    </xf>
    <xf numFmtId="14" fontId="10" fillId="0" borderId="1" xfId="1" applyNumberFormat="1" applyFont="1" applyBorder="1" applyAlignment="1">
      <alignment horizontal="left" vertical="top"/>
    </xf>
    <xf numFmtId="0" fontId="10" fillId="0" borderId="1" xfId="1" applyBorder="1" applyAlignment="1">
      <alignment horizontal="left" vertical="top"/>
    </xf>
    <xf numFmtId="0" fontId="10" fillId="0" borderId="5" xfId="1" applyFill="1" applyBorder="1" applyAlignment="1">
      <alignment vertical="center" wrapText="1"/>
    </xf>
    <xf numFmtId="0" fontId="10" fillId="0" borderId="1" xfId="1" applyFont="1" applyFill="1" applyBorder="1" applyAlignment="1">
      <alignment vertical="center" wrapText="1"/>
    </xf>
    <xf numFmtId="0" fontId="10" fillId="0" borderId="3" xfId="1" applyFill="1" applyBorder="1" applyAlignment="1">
      <alignment vertical="center" wrapText="1"/>
    </xf>
    <xf numFmtId="0" fontId="10" fillId="0" borderId="5" xfId="1" applyFont="1" applyFill="1" applyBorder="1" applyAlignment="1">
      <alignment vertical="center" wrapText="1"/>
    </xf>
    <xf numFmtId="0" fontId="10" fillId="0" borderId="1" xfId="1" applyFill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10" fillId="0" borderId="5" xfId="1" applyBorder="1" applyAlignment="1">
      <alignment vertical="center" wrapText="1"/>
    </xf>
    <xf numFmtId="0" fontId="15" fillId="0" borderId="5" xfId="1" applyFont="1" applyBorder="1" applyAlignment="1">
      <alignment vertical="center" wrapText="1"/>
    </xf>
    <xf numFmtId="0" fontId="15" fillId="0" borderId="1" xfId="1" applyFont="1" applyBorder="1" applyAlignment="1">
      <alignment vertical="center" wrapText="1"/>
    </xf>
    <xf numFmtId="14" fontId="15" fillId="0" borderId="1" xfId="1" applyNumberFormat="1" applyFont="1" applyBorder="1" applyAlignment="1">
      <alignment vertical="center" wrapText="1"/>
    </xf>
    <xf numFmtId="0" fontId="33" fillId="0" borderId="0" xfId="1" applyFont="1" applyAlignment="1">
      <alignment horizontal="left" vertical="center" wrapText="1"/>
    </xf>
    <xf numFmtId="0" fontId="10" fillId="0" borderId="3" xfId="1" applyBorder="1" applyAlignment="1">
      <alignment horizontal="left" vertical="center" wrapText="1"/>
    </xf>
    <xf numFmtId="0" fontId="8" fillId="4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12" fillId="3" borderId="2" xfId="1" applyFont="1" applyFill="1" applyBorder="1" applyAlignment="1">
      <alignment horizontal="left" vertical="center" wrapText="1"/>
    </xf>
    <xf numFmtId="0" fontId="10" fillId="0" borderId="20" xfId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44" fillId="0" borderId="5" xfId="1" applyFont="1" applyBorder="1" applyAlignment="1">
      <alignment horizontal="left" vertical="center" wrapText="1"/>
    </xf>
    <xf numFmtId="0" fontId="44" fillId="0" borderId="1" xfId="1" applyFont="1" applyBorder="1" applyAlignment="1">
      <alignment horizontal="center" vertical="center" wrapText="1"/>
    </xf>
    <xf numFmtId="0" fontId="44" fillId="4" borderId="1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left" vertical="center" wrapText="1"/>
    </xf>
    <xf numFmtId="0" fontId="44" fillId="4" borderId="5" xfId="1" applyFont="1" applyFill="1" applyBorder="1" applyAlignment="1">
      <alignment horizontal="left" vertical="center" wrapText="1"/>
    </xf>
    <xf numFmtId="0" fontId="44" fillId="4" borderId="1" xfId="1" applyFont="1" applyFill="1" applyBorder="1" applyAlignment="1">
      <alignment horizontal="left" vertical="center" wrapText="1"/>
    </xf>
    <xf numFmtId="0" fontId="44" fillId="2" borderId="5" xfId="1" applyFont="1" applyFill="1" applyBorder="1" applyAlignment="1">
      <alignment horizontal="left" vertical="center" wrapText="1"/>
    </xf>
    <xf numFmtId="0" fontId="44" fillId="0" borderId="1" xfId="1" applyFont="1" applyBorder="1" applyAlignment="1">
      <alignment horizontal="left" vertical="center" wrapText="1"/>
    </xf>
    <xf numFmtId="0" fontId="44" fillId="0" borderId="5" xfId="1" applyFont="1" applyFill="1" applyBorder="1" applyAlignment="1">
      <alignment horizontal="left" vertical="center" wrapText="1"/>
    </xf>
    <xf numFmtId="0" fontId="44" fillId="0" borderId="1" xfId="1" applyFont="1" applyFill="1" applyBorder="1" applyAlignment="1">
      <alignment horizontal="center" vertical="center" wrapText="1"/>
    </xf>
    <xf numFmtId="0" fontId="44" fillId="0" borderId="0" xfId="1" applyFont="1" applyAlignment="1">
      <alignment vertical="center" wrapText="1"/>
    </xf>
    <xf numFmtId="0" fontId="44" fillId="0" borderId="3" xfId="1" applyFont="1" applyFill="1" applyBorder="1" applyAlignment="1">
      <alignment horizontal="center" vertical="center" wrapText="1"/>
    </xf>
    <xf numFmtId="0" fontId="44" fillId="2" borderId="3" xfId="1" applyFont="1" applyFill="1" applyBorder="1" applyAlignment="1">
      <alignment horizontal="left" vertical="center" wrapText="1"/>
    </xf>
    <xf numFmtId="9" fontId="44" fillId="4" borderId="1" xfId="1" applyNumberFormat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9" fillId="5" borderId="16" xfId="0" applyFont="1" applyFill="1" applyBorder="1" applyAlignment="1" applyProtection="1">
      <alignment horizontal="center" vertical="center" wrapText="1"/>
    </xf>
    <xf numFmtId="0" fontId="18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9" fillId="5" borderId="7" xfId="0" applyFont="1" applyFill="1" applyBorder="1" applyAlignment="1" applyProtection="1">
      <alignment horizontal="center" vertical="center" wrapText="1"/>
    </xf>
    <xf numFmtId="0" fontId="9" fillId="5" borderId="8" xfId="0" applyFont="1" applyFill="1" applyBorder="1" applyAlignment="1" applyProtection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9" fillId="5" borderId="22" xfId="0" applyFont="1" applyFill="1" applyBorder="1" applyAlignment="1" applyProtection="1">
      <alignment horizontal="center" vertical="center" wrapText="1"/>
    </xf>
    <xf numFmtId="0" fontId="8" fillId="4" borderId="12" xfId="1" applyFont="1" applyFill="1" applyBorder="1" applyAlignment="1">
      <alignment horizontal="left" vertical="center" wrapText="1"/>
    </xf>
    <xf numFmtId="0" fontId="10" fillId="0" borderId="1" xfId="1" applyBorder="1" applyAlignment="1">
      <alignment horizontal="left" vertical="center" wrapText="1"/>
    </xf>
    <xf numFmtId="0" fontId="10" fillId="4" borderId="1" xfId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0" fontId="8" fillId="4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10" fillId="0" borderId="1" xfId="1" applyBorder="1" applyAlignment="1">
      <alignment horizontal="left" vertical="center"/>
    </xf>
    <xf numFmtId="0" fontId="10" fillId="0" borderId="1" xfId="1" applyBorder="1" applyAlignment="1">
      <alignment horizontal="left"/>
    </xf>
    <xf numFmtId="0" fontId="15" fillId="3" borderId="1" xfId="1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/>
    </xf>
    <xf numFmtId="0" fontId="9" fillId="5" borderId="30" xfId="0" applyFont="1" applyFill="1" applyBorder="1" applyAlignment="1" applyProtection="1">
      <alignment horizontal="center" vertical="center" wrapText="1"/>
    </xf>
    <xf numFmtId="0" fontId="9" fillId="5" borderId="31" xfId="0" applyFont="1" applyFill="1" applyBorder="1" applyAlignment="1" applyProtection="1">
      <alignment horizontal="center" vertical="center" wrapText="1"/>
    </xf>
    <xf numFmtId="0" fontId="9" fillId="5" borderId="1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9" fillId="5" borderId="15" xfId="0" applyFont="1" applyFill="1" applyBorder="1" applyAlignment="1" applyProtection="1">
      <alignment horizontal="center" vertical="center" wrapText="1"/>
    </xf>
    <xf numFmtId="0" fontId="9" fillId="5" borderId="9" xfId="0" applyFont="1" applyFill="1" applyBorder="1" applyAlignment="1" applyProtection="1">
      <alignment horizontal="center" vertical="center" wrapText="1"/>
    </xf>
    <xf numFmtId="0" fontId="36" fillId="0" borderId="0" xfId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4" fillId="0" borderId="0" xfId="1" applyFont="1" applyBorder="1" applyAlignment="1">
      <alignment horizontal="left" vertical="center" wrapText="1"/>
    </xf>
    <xf numFmtId="0" fontId="10" fillId="0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29" fillId="5" borderId="7" xfId="1" applyFont="1" applyFill="1" applyBorder="1" applyAlignment="1">
      <alignment horizontal="center" vertical="center" wrapText="1"/>
    </xf>
    <xf numFmtId="0" fontId="29" fillId="5" borderId="9" xfId="1" applyFont="1" applyFill="1" applyBorder="1" applyAlignment="1">
      <alignment horizontal="center" vertical="center" wrapText="1"/>
    </xf>
    <xf numFmtId="0" fontId="29" fillId="5" borderId="14" xfId="1" applyFont="1" applyFill="1" applyBorder="1" applyAlignment="1">
      <alignment horizontal="center" vertical="center" wrapText="1"/>
    </xf>
    <xf numFmtId="0" fontId="29" fillId="5" borderId="15" xfId="1" applyFont="1" applyFill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31" fillId="0" borderId="19" xfId="1" applyFont="1" applyBorder="1" applyAlignment="1">
      <alignment horizontal="center" vertical="center"/>
    </xf>
  </cellXfs>
  <cellStyles count="12">
    <cellStyle name="Normal" xfId="0" builtinId="0"/>
    <cellStyle name="Normal 2" xfId="1"/>
    <cellStyle name="Normal 2 2" xfId="3"/>
    <cellStyle name="Normal 2 2 2" xfId="7"/>
    <cellStyle name="Normal 2 3" xfId="4"/>
    <cellStyle name="Normal 2 3 2" xfId="5"/>
    <cellStyle name="Normal 2 3 2 2" xfId="8"/>
    <cellStyle name="Normal 2 3 3" xfId="9"/>
    <cellStyle name="Normal 2 4" xfId="6"/>
    <cellStyle name="Normal 2 4 2" xfId="10"/>
    <cellStyle name="Normal 2 5" xfId="1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1</xdr:row>
      <xdr:rowOff>114300</xdr:rowOff>
    </xdr:from>
    <xdr:to>
      <xdr:col>8</xdr:col>
      <xdr:colOff>600075</xdr:colOff>
      <xdr:row>8</xdr:row>
      <xdr:rowOff>437693</xdr:rowOff>
    </xdr:to>
    <xdr:pic>
      <xdr:nvPicPr>
        <xdr:cNvPr id="3" name="Picture 2" descr="Description: Description: Description: Slikovni rezultat za grb crne gor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304800"/>
          <a:ext cx="1438275" cy="1656893"/>
        </a:xfrm>
        <a:prstGeom prst="rect">
          <a:avLst/>
        </a:prstGeom>
        <a:noFill/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9:N12"/>
  <sheetViews>
    <sheetView showGridLines="0" tabSelected="1" workbookViewId="0">
      <selection activeCell="N14" sqref="N14"/>
    </sheetView>
  </sheetViews>
  <sheetFormatPr defaultRowHeight="15" x14ac:dyDescent="0.25"/>
  <sheetData>
    <row r="9" spans="4:14" ht="72" customHeight="1" x14ac:dyDescent="0.25">
      <c r="N9" s="131"/>
    </row>
    <row r="10" spans="4:14" ht="54.75" customHeight="1" x14ac:dyDescent="0.25">
      <c r="D10" s="226" t="s">
        <v>871</v>
      </c>
      <c r="E10" s="226"/>
      <c r="F10" s="226"/>
      <c r="G10" s="226"/>
      <c r="H10" s="226"/>
      <c r="I10" s="226"/>
      <c r="J10" s="226"/>
      <c r="K10" s="226"/>
      <c r="L10" s="226"/>
      <c r="M10" s="226"/>
      <c r="N10" s="132"/>
    </row>
    <row r="11" spans="4:14" x14ac:dyDescent="0.25">
      <c r="E11" s="132"/>
      <c r="F11" s="132"/>
      <c r="G11" s="132"/>
      <c r="H11" s="132"/>
      <c r="I11" s="132"/>
      <c r="J11" s="132"/>
      <c r="K11" s="132"/>
      <c r="L11" s="132"/>
      <c r="M11" s="132"/>
      <c r="N11" s="132"/>
    </row>
    <row r="12" spans="4:14" ht="33.75" customHeight="1" x14ac:dyDescent="0.25">
      <c r="D12" s="227" t="s">
        <v>872</v>
      </c>
      <c r="E12" s="227"/>
      <c r="F12" s="227"/>
      <c r="G12" s="227"/>
      <c r="H12" s="227"/>
      <c r="I12" s="227"/>
      <c r="J12" s="227"/>
      <c r="K12" s="227"/>
      <c r="L12" s="227"/>
      <c r="M12" s="227"/>
      <c r="N12" s="133"/>
    </row>
  </sheetData>
  <mergeCells count="2">
    <mergeCell ref="D10:M10"/>
    <mergeCell ref="D12:M12"/>
  </mergeCells>
  <pageMargins left="0.7" right="0.7" top="0.75" bottom="0.75" header="0.3" footer="0.3"/>
  <pageSetup paperSize="9" fitToHeight="0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zoomScale="90" zoomScaleNormal="90" workbookViewId="0">
      <selection activeCell="M4" sqref="M4"/>
    </sheetView>
  </sheetViews>
  <sheetFormatPr defaultColWidth="17.7109375" defaultRowHeight="15" x14ac:dyDescent="0.25"/>
  <cols>
    <col min="1" max="1" width="5.7109375" style="179" customWidth="1"/>
    <col min="2" max="2" width="24.28515625" style="23" customWidth="1"/>
    <col min="3" max="4" width="17.7109375" style="23"/>
    <col min="5" max="5" width="12.28515625" style="23" customWidth="1"/>
    <col min="6" max="6" width="13" style="23" customWidth="1"/>
    <col min="7" max="7" width="19.28515625" style="23" customWidth="1"/>
    <col min="8" max="16384" width="17.7109375" style="23"/>
  </cols>
  <sheetData>
    <row r="1" spans="1:14" ht="33.75" customHeight="1" thickBot="1" x14ac:dyDescent="0.3">
      <c r="A1" s="270" t="s">
        <v>866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15.75" thickBot="1" x14ac:dyDescent="0.3">
      <c r="A2" s="228" t="s">
        <v>86</v>
      </c>
      <c r="B2" s="228" t="s">
        <v>87</v>
      </c>
      <c r="C2" s="228" t="s">
        <v>88</v>
      </c>
      <c r="D2" s="228" t="s">
        <v>5</v>
      </c>
      <c r="E2" s="228" t="s">
        <v>89</v>
      </c>
      <c r="F2" s="228"/>
      <c r="G2" s="228" t="s">
        <v>155</v>
      </c>
      <c r="H2" s="228" t="s">
        <v>6</v>
      </c>
      <c r="I2" s="228" t="s">
        <v>91</v>
      </c>
      <c r="J2" s="228" t="s">
        <v>92</v>
      </c>
      <c r="K2" s="228" t="s">
        <v>373</v>
      </c>
      <c r="L2" s="228" t="s">
        <v>456</v>
      </c>
      <c r="M2" s="228" t="s">
        <v>841</v>
      </c>
      <c r="N2" s="228" t="s">
        <v>457</v>
      </c>
    </row>
    <row r="3" spans="1:14" ht="30.75" thickBot="1" x14ac:dyDescent="0.3">
      <c r="A3" s="228"/>
      <c r="B3" s="228"/>
      <c r="C3" s="228"/>
      <c r="D3" s="228"/>
      <c r="E3" s="80" t="s">
        <v>93</v>
      </c>
      <c r="F3" s="80" t="s">
        <v>94</v>
      </c>
      <c r="G3" s="228"/>
      <c r="H3" s="228"/>
      <c r="I3" s="228"/>
      <c r="J3" s="228"/>
      <c r="K3" s="228"/>
      <c r="L3" s="228"/>
      <c r="M3" s="228"/>
      <c r="N3" s="228"/>
    </row>
    <row r="4" spans="1:14" ht="120" x14ac:dyDescent="0.25">
      <c r="A4" s="177">
        <f>ROW(A1)</f>
        <v>1</v>
      </c>
      <c r="B4" s="180" t="s">
        <v>592</v>
      </c>
      <c r="C4" s="180" t="s">
        <v>593</v>
      </c>
      <c r="D4" s="180" t="s">
        <v>594</v>
      </c>
      <c r="E4" s="180" t="s">
        <v>595</v>
      </c>
      <c r="F4" s="182">
        <v>43843</v>
      </c>
      <c r="G4" s="181" t="s">
        <v>596</v>
      </c>
      <c r="H4" s="181" t="s">
        <v>597</v>
      </c>
      <c r="I4" s="127"/>
      <c r="J4" s="127"/>
      <c r="K4" s="126"/>
      <c r="L4" s="126"/>
      <c r="M4" s="126"/>
      <c r="N4" s="126"/>
    </row>
    <row r="5" spans="1:14" ht="120" x14ac:dyDescent="0.25">
      <c r="A5" s="178">
        <v>2</v>
      </c>
      <c r="B5" s="183" t="s">
        <v>592</v>
      </c>
      <c r="C5" s="183" t="s">
        <v>598</v>
      </c>
      <c r="D5" s="183" t="s">
        <v>594</v>
      </c>
      <c r="E5" s="185" t="s">
        <v>599</v>
      </c>
      <c r="F5" s="185">
        <v>43846</v>
      </c>
      <c r="G5" s="184" t="s">
        <v>596</v>
      </c>
      <c r="H5" s="183" t="s">
        <v>597</v>
      </c>
      <c r="I5" s="61"/>
      <c r="J5" s="61"/>
      <c r="K5" s="27"/>
      <c r="L5" s="27"/>
      <c r="M5" s="27"/>
      <c r="N5" s="27"/>
    </row>
    <row r="6" spans="1:14" ht="120" x14ac:dyDescent="0.25">
      <c r="A6" s="178">
        <v>3</v>
      </c>
      <c r="B6" s="183" t="s">
        <v>592</v>
      </c>
      <c r="C6" s="183" t="s">
        <v>600</v>
      </c>
      <c r="D6" s="183" t="s">
        <v>594</v>
      </c>
      <c r="E6" s="185">
        <v>43852</v>
      </c>
      <c r="F6" s="185">
        <v>43854</v>
      </c>
      <c r="G6" s="184" t="s">
        <v>596</v>
      </c>
      <c r="H6" s="183" t="s">
        <v>597</v>
      </c>
      <c r="I6" s="61"/>
      <c r="J6" s="61"/>
      <c r="K6" s="27"/>
      <c r="L6" s="27"/>
      <c r="M6" s="27"/>
      <c r="N6" s="27"/>
    </row>
    <row r="7" spans="1:14" ht="120" x14ac:dyDescent="0.25">
      <c r="A7" s="178">
        <f t="shared" ref="A7" si="0">ROW(A4)</f>
        <v>4</v>
      </c>
      <c r="B7" s="183" t="s">
        <v>592</v>
      </c>
      <c r="C7" s="183" t="s">
        <v>601</v>
      </c>
      <c r="D7" s="183" t="s">
        <v>594</v>
      </c>
      <c r="E7" s="185">
        <v>43854</v>
      </c>
      <c r="F7" s="185">
        <v>43859</v>
      </c>
      <c r="G7" s="184" t="s">
        <v>596</v>
      </c>
      <c r="H7" s="183" t="s">
        <v>597</v>
      </c>
      <c r="I7" s="61"/>
      <c r="J7" s="61"/>
      <c r="K7" s="27"/>
      <c r="L7" s="27"/>
      <c r="M7" s="27"/>
      <c r="N7" s="27"/>
    </row>
    <row r="8" spans="1:14" ht="120" x14ac:dyDescent="0.25">
      <c r="A8" s="178">
        <v>4</v>
      </c>
      <c r="B8" s="183" t="s">
        <v>592</v>
      </c>
      <c r="C8" s="183" t="s">
        <v>602</v>
      </c>
      <c r="D8" s="183" t="s">
        <v>594</v>
      </c>
      <c r="E8" s="185">
        <v>43859</v>
      </c>
      <c r="F8" s="185">
        <v>43861</v>
      </c>
      <c r="G8" s="184" t="s">
        <v>596</v>
      </c>
      <c r="H8" s="183" t="s">
        <v>597</v>
      </c>
      <c r="I8" s="61"/>
      <c r="J8" s="61"/>
      <c r="K8" s="27"/>
      <c r="L8" s="27"/>
      <c r="M8" s="27"/>
      <c r="N8" s="27"/>
    </row>
    <row r="9" spans="1:14" ht="120" x14ac:dyDescent="0.25">
      <c r="A9" s="178">
        <v>5</v>
      </c>
      <c r="B9" s="183" t="s">
        <v>592</v>
      </c>
      <c r="C9" s="184" t="s">
        <v>603</v>
      </c>
      <c r="D9" s="183" t="s">
        <v>594</v>
      </c>
      <c r="E9" s="185">
        <v>43864</v>
      </c>
      <c r="F9" s="185">
        <v>43865</v>
      </c>
      <c r="G9" s="184" t="s">
        <v>596</v>
      </c>
      <c r="H9" s="183" t="s">
        <v>597</v>
      </c>
      <c r="I9" s="61"/>
      <c r="J9" s="61"/>
      <c r="K9" s="27"/>
      <c r="L9" s="27"/>
      <c r="M9" s="27"/>
      <c r="N9" s="27"/>
    </row>
    <row r="10" spans="1:14" ht="120" x14ac:dyDescent="0.25">
      <c r="A10" s="178">
        <f t="shared" ref="A10" si="1">ROW(A7)</f>
        <v>7</v>
      </c>
      <c r="B10" s="183" t="s">
        <v>592</v>
      </c>
      <c r="C10" s="183" t="s">
        <v>604</v>
      </c>
      <c r="D10" s="183" t="s">
        <v>594</v>
      </c>
      <c r="E10" s="185">
        <v>43866</v>
      </c>
      <c r="F10" s="185">
        <v>43868</v>
      </c>
      <c r="G10" s="184" t="s">
        <v>596</v>
      </c>
      <c r="H10" s="183" t="s">
        <v>597</v>
      </c>
      <c r="I10" s="61"/>
      <c r="J10" s="61"/>
      <c r="K10" s="27"/>
      <c r="L10" s="27"/>
      <c r="M10" s="27"/>
      <c r="N10" s="27"/>
    </row>
    <row r="11" spans="1:14" ht="120" x14ac:dyDescent="0.25">
      <c r="A11" s="178">
        <v>6</v>
      </c>
      <c r="B11" s="183" t="s">
        <v>592</v>
      </c>
      <c r="C11" s="184" t="s">
        <v>605</v>
      </c>
      <c r="D11" s="183" t="s">
        <v>594</v>
      </c>
      <c r="E11" s="185">
        <v>43871</v>
      </c>
      <c r="F11" s="185">
        <v>43872</v>
      </c>
      <c r="G11" s="184" t="s">
        <v>596</v>
      </c>
      <c r="H11" s="183" t="s">
        <v>597</v>
      </c>
      <c r="I11" s="61"/>
      <c r="J11" s="61"/>
      <c r="K11" s="27"/>
      <c r="L11" s="27"/>
      <c r="M11" s="27"/>
      <c r="N11" s="27"/>
    </row>
    <row r="12" spans="1:14" ht="120" x14ac:dyDescent="0.25">
      <c r="A12" s="178">
        <v>7</v>
      </c>
      <c r="B12" s="183" t="s">
        <v>592</v>
      </c>
      <c r="C12" s="183" t="s">
        <v>606</v>
      </c>
      <c r="D12" s="183" t="s">
        <v>594</v>
      </c>
      <c r="E12" s="185">
        <v>43873</v>
      </c>
      <c r="F12" s="185">
        <v>43875</v>
      </c>
      <c r="G12" s="184" t="s">
        <v>596</v>
      </c>
      <c r="H12" s="183" t="s">
        <v>597</v>
      </c>
      <c r="I12" s="61"/>
      <c r="J12" s="61"/>
      <c r="K12" s="27"/>
      <c r="L12" s="27"/>
      <c r="M12" s="27"/>
      <c r="N12" s="27"/>
    </row>
    <row r="13" spans="1:14" ht="120" x14ac:dyDescent="0.25">
      <c r="A13" s="178">
        <f t="shared" ref="A13" si="2">ROW(A10)</f>
        <v>10</v>
      </c>
      <c r="B13" s="183" t="s">
        <v>592</v>
      </c>
      <c r="C13" s="183" t="s">
        <v>607</v>
      </c>
      <c r="D13" s="183" t="s">
        <v>594</v>
      </c>
      <c r="E13" s="185">
        <v>43876</v>
      </c>
      <c r="F13" s="185">
        <v>43878</v>
      </c>
      <c r="G13" s="184" t="s">
        <v>596</v>
      </c>
      <c r="H13" s="183" t="s">
        <v>597</v>
      </c>
      <c r="I13" s="61"/>
      <c r="J13" s="61"/>
      <c r="K13" s="27"/>
      <c r="L13" s="27"/>
      <c r="M13" s="27"/>
      <c r="N13" s="27"/>
    </row>
    <row r="14" spans="1:14" ht="120" x14ac:dyDescent="0.25">
      <c r="A14" s="178">
        <v>8</v>
      </c>
      <c r="B14" s="183" t="s">
        <v>592</v>
      </c>
      <c r="C14" s="184" t="s">
        <v>608</v>
      </c>
      <c r="D14" s="183" t="s">
        <v>594</v>
      </c>
      <c r="E14" s="185">
        <v>43879</v>
      </c>
      <c r="F14" s="185">
        <v>43880</v>
      </c>
      <c r="G14" s="184" t="s">
        <v>596</v>
      </c>
      <c r="H14" s="183" t="s">
        <v>597</v>
      </c>
      <c r="I14" s="61"/>
      <c r="J14" s="61"/>
      <c r="K14" s="27"/>
      <c r="L14" s="27"/>
      <c r="M14" s="27"/>
      <c r="N14" s="27"/>
    </row>
    <row r="15" spans="1:14" ht="120" x14ac:dyDescent="0.25">
      <c r="A15" s="178">
        <v>9</v>
      </c>
      <c r="B15" s="183" t="s">
        <v>592</v>
      </c>
      <c r="C15" s="183" t="s">
        <v>609</v>
      </c>
      <c r="D15" s="183" t="s">
        <v>594</v>
      </c>
      <c r="E15" s="185">
        <v>43881</v>
      </c>
      <c r="F15" s="185">
        <v>43881</v>
      </c>
      <c r="G15" s="184" t="s">
        <v>596</v>
      </c>
      <c r="H15" s="183" t="s">
        <v>597</v>
      </c>
      <c r="I15" s="61"/>
      <c r="J15" s="61"/>
      <c r="K15" s="27"/>
      <c r="L15" s="27"/>
      <c r="M15" s="27"/>
      <c r="N15" s="27"/>
    </row>
    <row r="16" spans="1:14" ht="120" x14ac:dyDescent="0.25">
      <c r="A16" s="178">
        <f t="shared" ref="A16" si="3">ROW(A13)</f>
        <v>13</v>
      </c>
      <c r="B16" s="183" t="s">
        <v>592</v>
      </c>
      <c r="C16" s="183" t="s">
        <v>610</v>
      </c>
      <c r="D16" s="183" t="s">
        <v>594</v>
      </c>
      <c r="E16" s="183" t="s">
        <v>611</v>
      </c>
      <c r="F16" s="184" t="s">
        <v>612</v>
      </c>
      <c r="G16" s="184" t="s">
        <v>596</v>
      </c>
      <c r="H16" s="183" t="s">
        <v>597</v>
      </c>
      <c r="I16" s="61"/>
      <c r="J16" s="61"/>
      <c r="K16" s="27"/>
      <c r="L16" s="27"/>
      <c r="M16" s="27"/>
      <c r="N16" s="27"/>
    </row>
    <row r="17" spans="1:14" ht="120" x14ac:dyDescent="0.25">
      <c r="A17" s="178">
        <v>10</v>
      </c>
      <c r="B17" s="183" t="s">
        <v>592</v>
      </c>
      <c r="C17" s="184" t="s">
        <v>613</v>
      </c>
      <c r="D17" s="183" t="s">
        <v>594</v>
      </c>
      <c r="E17" s="185">
        <v>43886</v>
      </c>
      <c r="F17" s="186">
        <v>43887</v>
      </c>
      <c r="G17" s="184" t="s">
        <v>596</v>
      </c>
      <c r="H17" s="183" t="s">
        <v>597</v>
      </c>
      <c r="I17" s="61"/>
      <c r="J17" s="61"/>
      <c r="K17" s="27"/>
      <c r="L17" s="27"/>
      <c r="M17" s="27"/>
      <c r="N17" s="27"/>
    </row>
    <row r="18" spans="1:14" ht="120" x14ac:dyDescent="0.25">
      <c r="A18" s="178">
        <v>11</v>
      </c>
      <c r="B18" s="183" t="s">
        <v>592</v>
      </c>
      <c r="C18" s="183" t="s">
        <v>614</v>
      </c>
      <c r="D18" s="183" t="s">
        <v>594</v>
      </c>
      <c r="E18" s="185">
        <v>43892</v>
      </c>
      <c r="F18" s="186">
        <v>43895</v>
      </c>
      <c r="G18" s="184" t="s">
        <v>596</v>
      </c>
      <c r="H18" s="183" t="s">
        <v>597</v>
      </c>
      <c r="I18" s="61"/>
      <c r="J18" s="61"/>
      <c r="K18" s="27"/>
      <c r="L18" s="27"/>
      <c r="M18" s="27"/>
      <c r="N18" s="27"/>
    </row>
    <row r="19" spans="1:14" ht="120" x14ac:dyDescent="0.25">
      <c r="A19" s="178">
        <f t="shared" ref="A19" si="4">ROW(A16)</f>
        <v>16</v>
      </c>
      <c r="B19" s="183" t="s">
        <v>592</v>
      </c>
      <c r="C19" s="183" t="s">
        <v>615</v>
      </c>
      <c r="D19" s="183" t="s">
        <v>594</v>
      </c>
      <c r="E19" s="185">
        <v>43899</v>
      </c>
      <c r="F19" s="185">
        <v>43901</v>
      </c>
      <c r="G19" s="184" t="s">
        <v>596</v>
      </c>
      <c r="H19" s="183" t="s">
        <v>597</v>
      </c>
      <c r="I19" s="61"/>
      <c r="J19" s="61"/>
      <c r="K19" s="27"/>
      <c r="L19" s="27"/>
      <c r="M19" s="27"/>
      <c r="N19" s="27"/>
    </row>
    <row r="20" spans="1:14" ht="120" x14ac:dyDescent="0.25">
      <c r="A20" s="178">
        <v>12</v>
      </c>
      <c r="B20" s="183" t="s">
        <v>592</v>
      </c>
      <c r="C20" s="183" t="s">
        <v>616</v>
      </c>
      <c r="D20" s="183" t="s">
        <v>594</v>
      </c>
      <c r="E20" s="185">
        <v>43902</v>
      </c>
      <c r="F20" s="185">
        <v>43903</v>
      </c>
      <c r="G20" s="184" t="s">
        <v>596</v>
      </c>
      <c r="H20" s="183" t="s">
        <v>597</v>
      </c>
      <c r="I20" s="61"/>
      <c r="J20" s="61"/>
      <c r="K20" s="27"/>
      <c r="L20" s="27"/>
      <c r="M20" s="27"/>
      <c r="N20" s="27"/>
    </row>
    <row r="21" spans="1:14" ht="120" x14ac:dyDescent="0.25">
      <c r="A21" s="178">
        <v>13</v>
      </c>
      <c r="B21" s="183" t="s">
        <v>592</v>
      </c>
      <c r="C21" s="183" t="s">
        <v>613</v>
      </c>
      <c r="D21" s="183" t="s">
        <v>594</v>
      </c>
      <c r="E21" s="185">
        <v>43906</v>
      </c>
      <c r="F21" s="185">
        <v>43908</v>
      </c>
      <c r="G21" s="184" t="s">
        <v>596</v>
      </c>
      <c r="H21" s="183" t="s">
        <v>597</v>
      </c>
      <c r="I21" s="61"/>
      <c r="J21" s="61"/>
      <c r="K21" s="27"/>
      <c r="L21" s="27"/>
      <c r="M21" s="27"/>
      <c r="N21" s="27"/>
    </row>
    <row r="22" spans="1:14" ht="120" x14ac:dyDescent="0.25">
      <c r="A22" s="178">
        <f t="shared" ref="A22" si="5">ROW(A19)</f>
        <v>19</v>
      </c>
      <c r="B22" s="183" t="s">
        <v>592</v>
      </c>
      <c r="C22" s="183" t="s">
        <v>605</v>
      </c>
      <c r="D22" s="183" t="s">
        <v>594</v>
      </c>
      <c r="E22" s="185">
        <v>43910</v>
      </c>
      <c r="F22" s="185">
        <v>43913</v>
      </c>
      <c r="G22" s="184" t="s">
        <v>596</v>
      </c>
      <c r="H22" s="183" t="s">
        <v>597</v>
      </c>
      <c r="I22" s="61"/>
      <c r="J22" s="61"/>
      <c r="K22" s="27"/>
      <c r="L22" s="27"/>
      <c r="M22" s="27"/>
      <c r="N22" s="27"/>
    </row>
    <row r="23" spans="1:14" ht="120" x14ac:dyDescent="0.25">
      <c r="A23" s="178">
        <v>14</v>
      </c>
      <c r="B23" s="183" t="s">
        <v>592</v>
      </c>
      <c r="C23" s="183" t="s">
        <v>617</v>
      </c>
      <c r="D23" s="183" t="s">
        <v>594</v>
      </c>
      <c r="E23" s="185">
        <v>43914</v>
      </c>
      <c r="F23" s="185">
        <v>43915</v>
      </c>
      <c r="G23" s="184" t="s">
        <v>596</v>
      </c>
      <c r="H23" s="183" t="s">
        <v>597</v>
      </c>
      <c r="I23" s="61"/>
      <c r="J23" s="61"/>
      <c r="K23" s="27"/>
      <c r="L23" s="27"/>
      <c r="M23" s="27"/>
      <c r="N23" s="27"/>
    </row>
    <row r="24" spans="1:14" ht="120" x14ac:dyDescent="0.25">
      <c r="A24" s="178">
        <v>15</v>
      </c>
      <c r="B24" s="183" t="s">
        <v>592</v>
      </c>
      <c r="C24" s="183" t="s">
        <v>613</v>
      </c>
      <c r="D24" s="183" t="s">
        <v>594</v>
      </c>
      <c r="E24" s="185">
        <v>43916</v>
      </c>
      <c r="F24" s="185">
        <v>43916</v>
      </c>
      <c r="G24" s="184" t="s">
        <v>596</v>
      </c>
      <c r="H24" s="183" t="s">
        <v>597</v>
      </c>
      <c r="I24" s="61"/>
      <c r="J24" s="61"/>
      <c r="K24" s="27"/>
      <c r="L24" s="27"/>
      <c r="M24" s="27"/>
      <c r="N24" s="27"/>
    </row>
    <row r="25" spans="1:14" ht="120" x14ac:dyDescent="0.25">
      <c r="A25" s="178">
        <f t="shared" ref="A25" si="6">ROW(A22)</f>
        <v>22</v>
      </c>
      <c r="B25" s="183" t="s">
        <v>592</v>
      </c>
      <c r="C25" s="183" t="s">
        <v>618</v>
      </c>
      <c r="D25" s="183" t="s">
        <v>594</v>
      </c>
      <c r="E25" s="185">
        <v>43917</v>
      </c>
      <c r="F25" s="185">
        <v>43917</v>
      </c>
      <c r="G25" s="184" t="s">
        <v>596</v>
      </c>
      <c r="H25" s="183" t="s">
        <v>597</v>
      </c>
      <c r="I25" s="61"/>
      <c r="J25" s="61"/>
      <c r="K25" s="27"/>
      <c r="L25" s="27"/>
      <c r="M25" s="27"/>
      <c r="N25" s="27"/>
    </row>
    <row r="26" spans="1:14" ht="120" x14ac:dyDescent="0.25">
      <c r="A26" s="178">
        <v>16</v>
      </c>
      <c r="B26" s="183" t="s">
        <v>592</v>
      </c>
      <c r="C26" s="183" t="s">
        <v>608</v>
      </c>
      <c r="D26" s="183" t="s">
        <v>594</v>
      </c>
      <c r="E26" s="185">
        <v>43920</v>
      </c>
      <c r="F26" s="185">
        <v>43920</v>
      </c>
      <c r="G26" s="184" t="s">
        <v>596</v>
      </c>
      <c r="H26" s="183" t="s">
        <v>597</v>
      </c>
      <c r="I26" s="61"/>
      <c r="J26" s="61"/>
      <c r="K26" s="27"/>
      <c r="L26" s="27"/>
      <c r="M26" s="27"/>
      <c r="N26" s="27"/>
    </row>
    <row r="27" spans="1:14" ht="120" x14ac:dyDescent="0.25">
      <c r="A27" s="178">
        <v>17</v>
      </c>
      <c r="B27" s="183" t="s">
        <v>592</v>
      </c>
      <c r="C27" s="183" t="s">
        <v>619</v>
      </c>
      <c r="D27" s="183" t="s">
        <v>594</v>
      </c>
      <c r="E27" s="185">
        <v>43921</v>
      </c>
      <c r="F27" s="185">
        <v>43921</v>
      </c>
      <c r="G27" s="184" t="s">
        <v>596</v>
      </c>
      <c r="H27" s="183" t="s">
        <v>597</v>
      </c>
      <c r="I27" s="61"/>
      <c r="J27" s="61"/>
      <c r="K27" s="27"/>
      <c r="L27" s="27"/>
      <c r="M27" s="27"/>
      <c r="N27" s="27"/>
    </row>
    <row r="28" spans="1:14" ht="120" x14ac:dyDescent="0.25">
      <c r="A28" s="178">
        <f t="shared" ref="A28" si="7">ROW(A25)</f>
        <v>25</v>
      </c>
      <c r="B28" s="183" t="s">
        <v>592</v>
      </c>
      <c r="C28" s="183" t="s">
        <v>620</v>
      </c>
      <c r="D28" s="183" t="s">
        <v>594</v>
      </c>
      <c r="E28" s="185">
        <v>43921</v>
      </c>
      <c r="F28" s="185">
        <v>43921</v>
      </c>
      <c r="G28" s="184" t="s">
        <v>596</v>
      </c>
      <c r="H28" s="183" t="s">
        <v>597</v>
      </c>
      <c r="I28" s="61"/>
      <c r="J28" s="61"/>
      <c r="K28" s="27"/>
      <c r="L28" s="27"/>
      <c r="M28" s="27"/>
      <c r="N28" s="27"/>
    </row>
    <row r="29" spans="1:14" ht="75" x14ac:dyDescent="0.25">
      <c r="A29" s="178">
        <v>18</v>
      </c>
      <c r="B29" s="183" t="s">
        <v>592</v>
      </c>
      <c r="C29" s="184" t="s">
        <v>621</v>
      </c>
      <c r="D29" s="183" t="s">
        <v>594</v>
      </c>
      <c r="E29" s="185">
        <v>43922</v>
      </c>
      <c r="F29" s="185">
        <v>43924</v>
      </c>
      <c r="G29" s="184"/>
      <c r="H29" s="183" t="s">
        <v>622</v>
      </c>
      <c r="I29" s="61"/>
      <c r="J29" s="61"/>
      <c r="K29" s="27"/>
      <c r="L29" s="27"/>
      <c r="M29" s="27"/>
      <c r="N29" s="27"/>
    </row>
    <row r="30" spans="1:14" ht="120" x14ac:dyDescent="0.25">
      <c r="A30" s="178">
        <v>19</v>
      </c>
      <c r="B30" s="183" t="s">
        <v>592</v>
      </c>
      <c r="C30" s="183" t="s">
        <v>623</v>
      </c>
      <c r="D30" s="183" t="s">
        <v>594</v>
      </c>
      <c r="E30" s="185">
        <v>43927</v>
      </c>
      <c r="F30" s="185">
        <v>43928</v>
      </c>
      <c r="G30" s="184" t="s">
        <v>596</v>
      </c>
      <c r="H30" s="183" t="s">
        <v>597</v>
      </c>
      <c r="I30" s="61"/>
      <c r="J30" s="61"/>
      <c r="K30" s="27"/>
      <c r="L30" s="27"/>
      <c r="M30" s="27"/>
      <c r="N30" s="27"/>
    </row>
    <row r="31" spans="1:14" ht="120" x14ac:dyDescent="0.25">
      <c r="A31" s="178">
        <f t="shared" ref="A31" si="8">ROW(A28)</f>
        <v>28</v>
      </c>
      <c r="B31" s="183" t="s">
        <v>592</v>
      </c>
      <c r="C31" s="183" t="s">
        <v>598</v>
      </c>
      <c r="D31" s="183" t="s">
        <v>594</v>
      </c>
      <c r="E31" s="185">
        <v>43929</v>
      </c>
      <c r="F31" s="185">
        <v>43931</v>
      </c>
      <c r="G31" s="184" t="s">
        <v>596</v>
      </c>
      <c r="H31" s="183" t="s">
        <v>597</v>
      </c>
      <c r="I31" s="61"/>
      <c r="J31" s="61"/>
      <c r="K31" s="27"/>
      <c r="L31" s="27"/>
      <c r="M31" s="27"/>
      <c r="N31" s="27"/>
    </row>
    <row r="32" spans="1:14" ht="120" x14ac:dyDescent="0.25">
      <c r="A32" s="178">
        <v>20</v>
      </c>
      <c r="B32" s="183" t="s">
        <v>592</v>
      </c>
      <c r="C32" s="183" t="s">
        <v>600</v>
      </c>
      <c r="D32" s="183" t="s">
        <v>594</v>
      </c>
      <c r="E32" s="185">
        <v>43934</v>
      </c>
      <c r="F32" s="185">
        <v>43935</v>
      </c>
      <c r="G32" s="184" t="s">
        <v>596</v>
      </c>
      <c r="H32" s="183" t="s">
        <v>597</v>
      </c>
      <c r="I32" s="61"/>
      <c r="J32" s="61"/>
      <c r="K32" s="27"/>
      <c r="L32" s="27"/>
      <c r="M32" s="27"/>
      <c r="N32" s="27"/>
    </row>
    <row r="33" spans="1:14" ht="120" x14ac:dyDescent="0.25">
      <c r="A33" s="178">
        <v>21</v>
      </c>
      <c r="B33" s="183" t="s">
        <v>592</v>
      </c>
      <c r="C33" s="183" t="s">
        <v>601</v>
      </c>
      <c r="D33" s="183" t="s">
        <v>594</v>
      </c>
      <c r="E33" s="185">
        <v>43936</v>
      </c>
      <c r="F33" s="185">
        <v>43938</v>
      </c>
      <c r="G33" s="184" t="s">
        <v>596</v>
      </c>
      <c r="H33" s="183" t="s">
        <v>597</v>
      </c>
      <c r="I33" s="61"/>
      <c r="J33" s="61"/>
      <c r="K33" s="27"/>
      <c r="L33" s="27"/>
      <c r="M33" s="27"/>
      <c r="N33" s="27"/>
    </row>
    <row r="34" spans="1:14" ht="120" x14ac:dyDescent="0.25">
      <c r="A34" s="178">
        <f t="shared" ref="A34" si="9">ROW(A31)</f>
        <v>31</v>
      </c>
      <c r="B34" s="183" t="s">
        <v>592</v>
      </c>
      <c r="C34" s="183" t="s">
        <v>602</v>
      </c>
      <c r="D34" s="183" t="s">
        <v>594</v>
      </c>
      <c r="E34" s="185">
        <v>43941</v>
      </c>
      <c r="F34" s="185">
        <v>43942</v>
      </c>
      <c r="G34" s="184" t="s">
        <v>596</v>
      </c>
      <c r="H34" s="183" t="s">
        <v>597</v>
      </c>
      <c r="I34" s="61"/>
      <c r="J34" s="61"/>
      <c r="K34" s="27"/>
      <c r="L34" s="27"/>
      <c r="M34" s="27"/>
      <c r="N34" s="27"/>
    </row>
    <row r="35" spans="1:14" ht="120" x14ac:dyDescent="0.25">
      <c r="A35" s="178">
        <v>22</v>
      </c>
      <c r="B35" s="183" t="s">
        <v>592</v>
      </c>
      <c r="C35" s="183" t="s">
        <v>604</v>
      </c>
      <c r="D35" s="183" t="s">
        <v>594</v>
      </c>
      <c r="E35" s="185">
        <v>43944</v>
      </c>
      <c r="F35" s="185">
        <v>43949</v>
      </c>
      <c r="G35" s="184" t="s">
        <v>596</v>
      </c>
      <c r="H35" s="183" t="s">
        <v>597</v>
      </c>
      <c r="I35" s="61"/>
      <c r="J35" s="61"/>
      <c r="K35" s="27"/>
      <c r="L35" s="27"/>
      <c r="M35" s="27"/>
      <c r="N35" s="27"/>
    </row>
    <row r="36" spans="1:14" ht="120" x14ac:dyDescent="0.25">
      <c r="A36" s="178">
        <v>23</v>
      </c>
      <c r="B36" s="183" t="s">
        <v>592</v>
      </c>
      <c r="C36" s="183" t="s">
        <v>606</v>
      </c>
      <c r="D36" s="183" t="s">
        <v>594</v>
      </c>
      <c r="E36" s="186">
        <v>43950</v>
      </c>
      <c r="F36" s="185">
        <v>43951</v>
      </c>
      <c r="G36" s="184" t="s">
        <v>596</v>
      </c>
      <c r="H36" s="183" t="s">
        <v>597</v>
      </c>
      <c r="I36" s="61"/>
      <c r="J36" s="61"/>
      <c r="K36" s="27"/>
      <c r="L36" s="27"/>
      <c r="M36" s="27"/>
      <c r="N36" s="27"/>
    </row>
    <row r="37" spans="1:14" ht="120" x14ac:dyDescent="0.25">
      <c r="A37" s="178">
        <f t="shared" ref="A37" si="10">ROW(A34)</f>
        <v>34</v>
      </c>
      <c r="B37" s="183" t="s">
        <v>592</v>
      </c>
      <c r="C37" s="183" t="s">
        <v>607</v>
      </c>
      <c r="D37" s="183" t="s">
        <v>594</v>
      </c>
      <c r="E37" s="184" t="s">
        <v>624</v>
      </c>
      <c r="F37" s="186">
        <v>43957</v>
      </c>
      <c r="G37" s="184" t="s">
        <v>596</v>
      </c>
      <c r="H37" s="183" t="s">
        <v>597</v>
      </c>
      <c r="I37" s="61"/>
      <c r="J37" s="61"/>
      <c r="K37" s="27"/>
      <c r="L37" s="27"/>
      <c r="M37" s="27"/>
      <c r="N37" s="27"/>
    </row>
    <row r="38" spans="1:14" ht="120" x14ac:dyDescent="0.25">
      <c r="A38" s="178">
        <v>24</v>
      </c>
      <c r="B38" s="183" t="s">
        <v>592</v>
      </c>
      <c r="C38" s="183" t="s">
        <v>609</v>
      </c>
      <c r="D38" s="183" t="s">
        <v>594</v>
      </c>
      <c r="E38" s="185">
        <v>43958</v>
      </c>
      <c r="F38" s="186">
        <v>43959</v>
      </c>
      <c r="G38" s="184" t="s">
        <v>596</v>
      </c>
      <c r="H38" s="183" t="s">
        <v>597</v>
      </c>
      <c r="I38" s="61"/>
      <c r="J38" s="61"/>
      <c r="K38" s="27"/>
      <c r="L38" s="27"/>
      <c r="M38" s="27"/>
      <c r="N38" s="27"/>
    </row>
    <row r="39" spans="1:14" ht="120" x14ac:dyDescent="0.25">
      <c r="A39" s="178">
        <v>25</v>
      </c>
      <c r="B39" s="183" t="s">
        <v>592</v>
      </c>
      <c r="C39" s="183" t="s">
        <v>610</v>
      </c>
      <c r="D39" s="183" t="s">
        <v>594</v>
      </c>
      <c r="E39" s="185">
        <v>43962</v>
      </c>
      <c r="F39" s="186">
        <v>43962</v>
      </c>
      <c r="G39" s="184" t="s">
        <v>596</v>
      </c>
      <c r="H39" s="183" t="s">
        <v>597</v>
      </c>
      <c r="I39" s="61"/>
      <c r="J39" s="61"/>
      <c r="K39" s="27"/>
      <c r="L39" s="27"/>
      <c r="M39" s="27"/>
      <c r="N39" s="27"/>
    </row>
    <row r="40" spans="1:14" ht="120" x14ac:dyDescent="0.25">
      <c r="A40" s="178">
        <f t="shared" ref="A40" si="11">ROW(A37)</f>
        <v>37</v>
      </c>
      <c r="B40" s="183" t="s">
        <v>592</v>
      </c>
      <c r="C40" s="183" t="s">
        <v>614</v>
      </c>
      <c r="D40" s="183" t="s">
        <v>594</v>
      </c>
      <c r="E40" s="185">
        <v>43963</v>
      </c>
      <c r="F40" s="185">
        <v>43966</v>
      </c>
      <c r="G40" s="184" t="s">
        <v>596</v>
      </c>
      <c r="H40" s="183" t="s">
        <v>597</v>
      </c>
      <c r="I40" s="61"/>
      <c r="J40" s="61"/>
      <c r="K40" s="27"/>
      <c r="L40" s="27"/>
      <c r="M40" s="27"/>
      <c r="N40" s="27"/>
    </row>
    <row r="41" spans="1:14" ht="120" x14ac:dyDescent="0.25">
      <c r="A41" s="178">
        <v>26</v>
      </c>
      <c r="B41" s="183" t="s">
        <v>592</v>
      </c>
      <c r="C41" s="183" t="s">
        <v>615</v>
      </c>
      <c r="D41" s="183" t="s">
        <v>594</v>
      </c>
      <c r="E41" s="185">
        <v>43969</v>
      </c>
      <c r="F41" s="185">
        <v>43971</v>
      </c>
      <c r="G41" s="184" t="s">
        <v>596</v>
      </c>
      <c r="H41" s="183" t="s">
        <v>597</v>
      </c>
      <c r="I41" s="61"/>
      <c r="J41" s="61"/>
      <c r="K41" s="27"/>
      <c r="L41" s="27"/>
      <c r="M41" s="27"/>
      <c r="N41" s="27"/>
    </row>
    <row r="42" spans="1:14" ht="120" x14ac:dyDescent="0.25">
      <c r="A42" s="178">
        <v>27</v>
      </c>
      <c r="B42" s="183" t="s">
        <v>592</v>
      </c>
      <c r="C42" s="183" t="s">
        <v>616</v>
      </c>
      <c r="D42" s="183" t="s">
        <v>594</v>
      </c>
      <c r="E42" s="185">
        <v>43972</v>
      </c>
      <c r="F42" s="185">
        <v>43973</v>
      </c>
      <c r="G42" s="184" t="s">
        <v>596</v>
      </c>
      <c r="H42" s="183" t="s">
        <v>597</v>
      </c>
      <c r="I42" s="61"/>
      <c r="J42" s="61"/>
      <c r="K42" s="27"/>
      <c r="L42" s="27"/>
      <c r="M42" s="27"/>
      <c r="N42" s="27"/>
    </row>
    <row r="43" spans="1:14" ht="120" x14ac:dyDescent="0.25">
      <c r="A43" s="178">
        <f t="shared" ref="A43" si="12">ROW(A40)</f>
        <v>40</v>
      </c>
      <c r="B43" s="183" t="s">
        <v>592</v>
      </c>
      <c r="C43" s="183" t="s">
        <v>613</v>
      </c>
      <c r="D43" s="183" t="s">
        <v>594</v>
      </c>
      <c r="E43" s="185">
        <v>43976</v>
      </c>
      <c r="F43" s="185">
        <v>43917</v>
      </c>
      <c r="G43" s="184" t="s">
        <v>596</v>
      </c>
      <c r="H43" s="183" t="s">
        <v>597</v>
      </c>
      <c r="I43" s="61"/>
      <c r="J43" s="61"/>
      <c r="K43" s="27"/>
      <c r="L43" s="27"/>
      <c r="M43" s="27"/>
      <c r="N43" s="27"/>
    </row>
    <row r="44" spans="1:14" ht="120" x14ac:dyDescent="0.25">
      <c r="A44" s="178">
        <v>28</v>
      </c>
      <c r="B44" s="183" t="s">
        <v>592</v>
      </c>
      <c r="C44" s="183" t="s">
        <v>605</v>
      </c>
      <c r="D44" s="183" t="s">
        <v>594</v>
      </c>
      <c r="E44" s="185">
        <v>43979</v>
      </c>
      <c r="F44" s="185">
        <v>43979</v>
      </c>
      <c r="G44" s="184" t="s">
        <v>596</v>
      </c>
      <c r="H44" s="183" t="s">
        <v>597</v>
      </c>
      <c r="I44" s="61"/>
      <c r="J44" s="61"/>
      <c r="K44" s="27"/>
      <c r="L44" s="27"/>
      <c r="M44" s="27"/>
      <c r="N44" s="27"/>
    </row>
    <row r="45" spans="1:14" ht="120" x14ac:dyDescent="0.25">
      <c r="A45" s="178">
        <v>29</v>
      </c>
      <c r="B45" s="183" t="s">
        <v>592</v>
      </c>
      <c r="C45" s="183" t="s">
        <v>617</v>
      </c>
      <c r="D45" s="183" t="s">
        <v>594</v>
      </c>
      <c r="E45" s="185">
        <v>43980</v>
      </c>
      <c r="F45" s="185">
        <v>43981</v>
      </c>
      <c r="G45" s="184" t="s">
        <v>596</v>
      </c>
      <c r="H45" s="183" t="s">
        <v>597</v>
      </c>
      <c r="I45" s="61"/>
      <c r="J45" s="61"/>
      <c r="K45" s="27"/>
      <c r="L45" s="27"/>
      <c r="M45" s="27"/>
      <c r="N45" s="27"/>
    </row>
    <row r="46" spans="1:14" ht="120" x14ac:dyDescent="0.25">
      <c r="A46" s="178">
        <f t="shared" ref="A46" si="13">ROW(A43)</f>
        <v>43</v>
      </c>
      <c r="B46" s="183" t="s">
        <v>592</v>
      </c>
      <c r="C46" s="183" t="s">
        <v>613</v>
      </c>
      <c r="D46" s="183" t="s">
        <v>594</v>
      </c>
      <c r="E46" s="185">
        <v>43983</v>
      </c>
      <c r="F46" s="185">
        <v>43985</v>
      </c>
      <c r="G46" s="184" t="s">
        <v>596</v>
      </c>
      <c r="H46" s="183" t="s">
        <v>597</v>
      </c>
      <c r="I46" s="61"/>
      <c r="J46" s="61"/>
      <c r="K46" s="27"/>
      <c r="L46" s="27"/>
      <c r="M46" s="27"/>
      <c r="N46" s="27"/>
    </row>
    <row r="47" spans="1:14" ht="120" x14ac:dyDescent="0.25">
      <c r="A47" s="178">
        <v>30</v>
      </c>
      <c r="B47" s="183" t="s">
        <v>592</v>
      </c>
      <c r="C47" s="183" t="s">
        <v>618</v>
      </c>
      <c r="D47" s="183" t="s">
        <v>594</v>
      </c>
      <c r="E47" s="185">
        <v>43986</v>
      </c>
      <c r="F47" s="185">
        <v>43987</v>
      </c>
      <c r="G47" s="184" t="s">
        <v>596</v>
      </c>
      <c r="H47" s="183" t="s">
        <v>597</v>
      </c>
      <c r="I47" s="61"/>
      <c r="J47" s="61"/>
      <c r="K47" s="27"/>
      <c r="L47" s="27"/>
      <c r="M47" s="27"/>
      <c r="N47" s="27"/>
    </row>
    <row r="48" spans="1:14" ht="120" x14ac:dyDescent="0.25">
      <c r="A48" s="178">
        <v>31</v>
      </c>
      <c r="B48" s="183" t="s">
        <v>592</v>
      </c>
      <c r="C48" s="183" t="s">
        <v>608</v>
      </c>
      <c r="D48" s="183" t="s">
        <v>594</v>
      </c>
      <c r="E48" s="185">
        <v>43990</v>
      </c>
      <c r="F48" s="185">
        <v>43990</v>
      </c>
      <c r="G48" s="184" t="s">
        <v>596</v>
      </c>
      <c r="H48" s="183" t="s">
        <v>597</v>
      </c>
      <c r="I48" s="61"/>
      <c r="J48" s="61"/>
      <c r="K48" s="27"/>
      <c r="L48" s="27"/>
      <c r="M48" s="27"/>
      <c r="N48" s="27"/>
    </row>
    <row r="49" spans="1:14" ht="120" x14ac:dyDescent="0.25">
      <c r="A49" s="178">
        <f t="shared" ref="A49" si="14">ROW(A46)</f>
        <v>46</v>
      </c>
      <c r="B49" s="183" t="s">
        <v>592</v>
      </c>
      <c r="C49" s="183" t="s">
        <v>619</v>
      </c>
      <c r="D49" s="183" t="s">
        <v>594</v>
      </c>
      <c r="E49" s="185">
        <v>43991</v>
      </c>
      <c r="F49" s="185">
        <v>43991</v>
      </c>
      <c r="G49" s="184" t="s">
        <v>596</v>
      </c>
      <c r="H49" s="183" t="s">
        <v>597</v>
      </c>
      <c r="I49" s="61"/>
      <c r="J49" s="61"/>
      <c r="K49" s="27"/>
      <c r="L49" s="27"/>
      <c r="M49" s="27"/>
      <c r="N49" s="27"/>
    </row>
    <row r="50" spans="1:14" ht="120" x14ac:dyDescent="0.25">
      <c r="A50" s="178">
        <v>32</v>
      </c>
      <c r="B50" s="183" t="s">
        <v>592</v>
      </c>
      <c r="C50" s="183" t="s">
        <v>620</v>
      </c>
      <c r="D50" s="183" t="s">
        <v>594</v>
      </c>
      <c r="E50" s="185">
        <v>43991</v>
      </c>
      <c r="F50" s="185">
        <v>43991</v>
      </c>
      <c r="G50" s="184" t="s">
        <v>596</v>
      </c>
      <c r="H50" s="183" t="s">
        <v>597</v>
      </c>
      <c r="I50" s="61"/>
      <c r="J50" s="61"/>
      <c r="K50" s="27"/>
      <c r="L50" s="27"/>
      <c r="M50" s="27"/>
      <c r="N50" s="27"/>
    </row>
    <row r="51" spans="1:14" ht="120" x14ac:dyDescent="0.25">
      <c r="A51" s="178">
        <v>33</v>
      </c>
      <c r="B51" s="183" t="s">
        <v>592</v>
      </c>
      <c r="C51" s="183" t="s">
        <v>625</v>
      </c>
      <c r="D51" s="183" t="s">
        <v>594</v>
      </c>
      <c r="E51" s="185">
        <v>43993</v>
      </c>
      <c r="F51" s="185">
        <v>43994</v>
      </c>
      <c r="G51" s="184" t="s">
        <v>596</v>
      </c>
      <c r="H51" s="183" t="s">
        <v>622</v>
      </c>
      <c r="I51" s="61"/>
      <c r="J51" s="61"/>
      <c r="K51" s="27"/>
      <c r="L51" s="27"/>
      <c r="M51" s="27"/>
      <c r="N51" s="27"/>
    </row>
    <row r="52" spans="1:14" ht="120" x14ac:dyDescent="0.25">
      <c r="A52" s="178">
        <f t="shared" ref="A52" si="15">ROW(A49)</f>
        <v>49</v>
      </c>
      <c r="B52" s="183" t="s">
        <v>592</v>
      </c>
      <c r="C52" s="183" t="s">
        <v>626</v>
      </c>
      <c r="D52" s="183" t="s">
        <v>594</v>
      </c>
      <c r="E52" s="185">
        <v>43997</v>
      </c>
      <c r="F52" s="185">
        <v>43997</v>
      </c>
      <c r="G52" s="184" t="s">
        <v>596</v>
      </c>
      <c r="H52" s="183" t="s">
        <v>622</v>
      </c>
      <c r="I52" s="61"/>
      <c r="J52" s="61"/>
      <c r="K52" s="27"/>
      <c r="L52" s="27"/>
      <c r="M52" s="27"/>
      <c r="N52" s="27"/>
    </row>
    <row r="53" spans="1:14" ht="120" x14ac:dyDescent="0.25">
      <c r="A53" s="178">
        <v>34</v>
      </c>
      <c r="B53" s="183" t="s">
        <v>592</v>
      </c>
      <c r="C53" s="183" t="s">
        <v>627</v>
      </c>
      <c r="D53" s="183" t="s">
        <v>594</v>
      </c>
      <c r="E53" s="185">
        <v>43998</v>
      </c>
      <c r="F53" s="185">
        <v>43998</v>
      </c>
      <c r="G53" s="184" t="s">
        <v>596</v>
      </c>
      <c r="H53" s="183" t="s">
        <v>622</v>
      </c>
      <c r="I53" s="61"/>
      <c r="J53" s="61"/>
      <c r="K53" s="27"/>
      <c r="L53" s="27"/>
      <c r="M53" s="27"/>
      <c r="N53" s="27"/>
    </row>
    <row r="54" spans="1:14" ht="120" x14ac:dyDescent="0.25">
      <c r="A54" s="178">
        <v>35</v>
      </c>
      <c r="B54" s="183" t="s">
        <v>592</v>
      </c>
      <c r="C54" s="183" t="s">
        <v>628</v>
      </c>
      <c r="D54" s="183" t="s">
        <v>594</v>
      </c>
      <c r="E54" s="185">
        <v>43999</v>
      </c>
      <c r="F54" s="185">
        <v>43999</v>
      </c>
      <c r="G54" s="184" t="s">
        <v>596</v>
      </c>
      <c r="H54" s="183" t="s">
        <v>622</v>
      </c>
      <c r="I54" s="61"/>
      <c r="J54" s="61"/>
      <c r="K54" s="27"/>
      <c r="L54" s="27"/>
      <c r="M54" s="27"/>
      <c r="N54" s="27"/>
    </row>
    <row r="55" spans="1:14" ht="120" x14ac:dyDescent="0.25">
      <c r="A55" s="178">
        <f t="shared" ref="A55" si="16">ROW(A52)</f>
        <v>52</v>
      </c>
      <c r="B55" s="183" t="s">
        <v>592</v>
      </c>
      <c r="C55" s="183" t="s">
        <v>613</v>
      </c>
      <c r="D55" s="183" t="s">
        <v>594</v>
      </c>
      <c r="E55" s="185">
        <v>44004</v>
      </c>
      <c r="F55" s="185">
        <v>44006</v>
      </c>
      <c r="G55" s="184" t="s">
        <v>596</v>
      </c>
      <c r="H55" s="183" t="s">
        <v>622</v>
      </c>
      <c r="I55" s="61"/>
      <c r="J55" s="61"/>
      <c r="K55" s="27"/>
      <c r="L55" s="27"/>
      <c r="M55" s="27"/>
      <c r="N55" s="27"/>
    </row>
    <row r="56" spans="1:14" ht="120" x14ac:dyDescent="0.25">
      <c r="A56" s="178">
        <v>36</v>
      </c>
      <c r="B56" s="183" t="s">
        <v>592</v>
      </c>
      <c r="C56" s="184" t="s">
        <v>618</v>
      </c>
      <c r="D56" s="183" t="s">
        <v>594</v>
      </c>
      <c r="E56" s="185">
        <v>44011</v>
      </c>
      <c r="F56" s="185">
        <v>44011</v>
      </c>
      <c r="G56" s="184" t="s">
        <v>596</v>
      </c>
      <c r="H56" s="183" t="s">
        <v>622</v>
      </c>
      <c r="I56" s="61"/>
      <c r="J56" s="61"/>
      <c r="K56" s="27"/>
      <c r="L56" s="27"/>
      <c r="M56" s="27"/>
      <c r="N56" s="27"/>
    </row>
    <row r="57" spans="1:14" ht="120" x14ac:dyDescent="0.25">
      <c r="A57" s="178">
        <v>37</v>
      </c>
      <c r="B57" s="183" t="s">
        <v>592</v>
      </c>
      <c r="C57" s="184" t="s">
        <v>629</v>
      </c>
      <c r="D57" s="183" t="s">
        <v>594</v>
      </c>
      <c r="E57" s="185">
        <v>44012</v>
      </c>
      <c r="F57" s="185">
        <v>44012</v>
      </c>
      <c r="G57" s="184" t="s">
        <v>596</v>
      </c>
      <c r="H57" s="183" t="s">
        <v>622</v>
      </c>
      <c r="I57" s="61"/>
      <c r="J57" s="61"/>
      <c r="K57" s="27"/>
      <c r="L57" s="27"/>
      <c r="M57" s="27"/>
      <c r="N57" s="27"/>
    </row>
    <row r="58" spans="1:14" ht="75" x14ac:dyDescent="0.25">
      <c r="A58" s="178">
        <f t="shared" ref="A58" si="17">ROW(A55)</f>
        <v>55</v>
      </c>
      <c r="B58" s="183" t="s">
        <v>592</v>
      </c>
      <c r="C58" s="184" t="s">
        <v>630</v>
      </c>
      <c r="D58" s="183" t="s">
        <v>594</v>
      </c>
      <c r="E58" s="185">
        <v>44015</v>
      </c>
      <c r="F58" s="185">
        <v>44016</v>
      </c>
      <c r="G58" s="184"/>
      <c r="H58" s="183" t="s">
        <v>622</v>
      </c>
      <c r="I58" s="61"/>
      <c r="J58" s="61"/>
      <c r="K58" s="27"/>
      <c r="L58" s="27"/>
      <c r="M58" s="27"/>
      <c r="N58" s="27"/>
    </row>
    <row r="59" spans="1:14" ht="120" x14ac:dyDescent="0.25">
      <c r="A59" s="178">
        <v>38</v>
      </c>
      <c r="B59" s="183" t="s">
        <v>592</v>
      </c>
      <c r="C59" s="183" t="s">
        <v>623</v>
      </c>
      <c r="D59" s="183" t="s">
        <v>594</v>
      </c>
      <c r="E59" s="185">
        <v>44020</v>
      </c>
      <c r="F59" s="185">
        <v>44021</v>
      </c>
      <c r="G59" s="184" t="s">
        <v>596</v>
      </c>
      <c r="H59" s="183" t="s">
        <v>597</v>
      </c>
      <c r="I59" s="61"/>
      <c r="J59" s="61"/>
      <c r="K59" s="27"/>
      <c r="L59" s="27"/>
      <c r="M59" s="27"/>
      <c r="N59" s="27"/>
    </row>
    <row r="60" spans="1:14" ht="120" x14ac:dyDescent="0.25">
      <c r="A60" s="178">
        <v>39</v>
      </c>
      <c r="B60" s="183" t="s">
        <v>592</v>
      </c>
      <c r="C60" s="183" t="s">
        <v>598</v>
      </c>
      <c r="D60" s="183" t="s">
        <v>594</v>
      </c>
      <c r="E60" s="185">
        <v>44022</v>
      </c>
      <c r="F60" s="185">
        <v>44023</v>
      </c>
      <c r="G60" s="184" t="s">
        <v>596</v>
      </c>
      <c r="H60" s="183" t="s">
        <v>597</v>
      </c>
      <c r="I60" s="61"/>
      <c r="J60" s="61"/>
      <c r="K60" s="27"/>
      <c r="L60" s="27"/>
      <c r="M60" s="27"/>
      <c r="N60" s="27"/>
    </row>
    <row r="61" spans="1:14" ht="120" x14ac:dyDescent="0.25">
      <c r="A61" s="178">
        <f t="shared" ref="A61" si="18">ROW(A58)</f>
        <v>58</v>
      </c>
      <c r="B61" s="183" t="s">
        <v>592</v>
      </c>
      <c r="C61" s="183" t="s">
        <v>631</v>
      </c>
      <c r="D61" s="183" t="s">
        <v>594</v>
      </c>
      <c r="E61" s="185">
        <v>44028</v>
      </c>
      <c r="F61" s="185">
        <v>44031</v>
      </c>
      <c r="G61" s="184" t="s">
        <v>596</v>
      </c>
      <c r="H61" s="183" t="s">
        <v>597</v>
      </c>
      <c r="I61" s="61"/>
      <c r="J61" s="61"/>
      <c r="K61" s="27"/>
      <c r="L61" s="27"/>
      <c r="M61" s="27"/>
      <c r="N61" s="27"/>
    </row>
    <row r="62" spans="1:14" ht="120" x14ac:dyDescent="0.25">
      <c r="A62" s="178">
        <v>40</v>
      </c>
      <c r="B62" s="183" t="s">
        <v>592</v>
      </c>
      <c r="C62" s="183" t="s">
        <v>632</v>
      </c>
      <c r="D62" s="183" t="s">
        <v>594</v>
      </c>
      <c r="E62" s="185">
        <v>44034</v>
      </c>
      <c r="F62" s="185">
        <v>44034</v>
      </c>
      <c r="G62" s="184" t="s">
        <v>596</v>
      </c>
      <c r="H62" s="183" t="s">
        <v>597</v>
      </c>
      <c r="I62" s="61"/>
      <c r="J62" s="61"/>
      <c r="K62" s="27"/>
      <c r="L62" s="27"/>
      <c r="M62" s="27"/>
      <c r="N62" s="27"/>
    </row>
    <row r="63" spans="1:14" ht="120" x14ac:dyDescent="0.25">
      <c r="A63" s="178">
        <v>41</v>
      </c>
      <c r="B63" s="183" t="s">
        <v>592</v>
      </c>
      <c r="C63" s="183" t="s">
        <v>606</v>
      </c>
      <c r="D63" s="183" t="s">
        <v>594</v>
      </c>
      <c r="E63" s="185">
        <v>44035</v>
      </c>
      <c r="F63" s="185">
        <v>44036</v>
      </c>
      <c r="G63" s="184" t="s">
        <v>596</v>
      </c>
      <c r="H63" s="183" t="s">
        <v>597</v>
      </c>
      <c r="I63" s="61"/>
      <c r="J63" s="61"/>
      <c r="K63" s="27"/>
      <c r="L63" s="27"/>
      <c r="M63" s="27"/>
      <c r="N63" s="27"/>
    </row>
    <row r="64" spans="1:14" ht="120" x14ac:dyDescent="0.25">
      <c r="A64" s="178">
        <f t="shared" ref="A64" si="19">ROW(A61)</f>
        <v>61</v>
      </c>
      <c r="B64" s="183" t="s">
        <v>592</v>
      </c>
      <c r="C64" s="184" t="s">
        <v>604</v>
      </c>
      <c r="D64" s="183" t="s">
        <v>594</v>
      </c>
      <c r="E64" s="185">
        <v>44039</v>
      </c>
      <c r="F64" s="185">
        <v>44041</v>
      </c>
      <c r="G64" s="184" t="s">
        <v>596</v>
      </c>
      <c r="H64" s="183" t="s">
        <v>597</v>
      </c>
      <c r="I64" s="61"/>
      <c r="J64" s="61"/>
      <c r="K64" s="27"/>
      <c r="L64" s="27"/>
      <c r="M64" s="27"/>
      <c r="N64" s="27"/>
    </row>
    <row r="65" spans="1:14" ht="120" x14ac:dyDescent="0.25">
      <c r="A65" s="178">
        <v>42</v>
      </c>
      <c r="B65" s="183" t="s">
        <v>592</v>
      </c>
      <c r="C65" s="183" t="s">
        <v>610</v>
      </c>
      <c r="D65" s="183" t="s">
        <v>594</v>
      </c>
      <c r="E65" s="185">
        <v>44042</v>
      </c>
      <c r="F65" s="185">
        <v>44043</v>
      </c>
      <c r="G65" s="184" t="s">
        <v>596</v>
      </c>
      <c r="H65" s="183" t="s">
        <v>597</v>
      </c>
      <c r="I65" s="61"/>
      <c r="J65" s="61"/>
      <c r="K65" s="27"/>
      <c r="L65" s="27"/>
      <c r="M65" s="27"/>
      <c r="N65" s="27"/>
    </row>
    <row r="66" spans="1:14" ht="120" x14ac:dyDescent="0.25">
      <c r="A66" s="178">
        <v>43</v>
      </c>
      <c r="B66" s="183" t="s">
        <v>592</v>
      </c>
      <c r="C66" s="183" t="s">
        <v>613</v>
      </c>
      <c r="D66" s="183" t="s">
        <v>594</v>
      </c>
      <c r="E66" s="185">
        <v>44046</v>
      </c>
      <c r="F66" s="185">
        <v>44048</v>
      </c>
      <c r="G66" s="184" t="s">
        <v>596</v>
      </c>
      <c r="H66" s="183" t="s">
        <v>597</v>
      </c>
      <c r="I66" s="61"/>
      <c r="J66" s="61"/>
      <c r="K66" s="27"/>
      <c r="L66" s="27"/>
      <c r="M66" s="27"/>
      <c r="N66" s="27"/>
    </row>
    <row r="67" spans="1:14" ht="120" x14ac:dyDescent="0.25">
      <c r="A67" s="178">
        <f t="shared" ref="A67" si="20">ROW(A64)</f>
        <v>64</v>
      </c>
      <c r="B67" s="183" t="s">
        <v>592</v>
      </c>
      <c r="C67" s="183" t="s">
        <v>607</v>
      </c>
      <c r="D67" s="183" t="s">
        <v>594</v>
      </c>
      <c r="E67" s="185">
        <v>44049</v>
      </c>
      <c r="F67" s="185">
        <v>44050</v>
      </c>
      <c r="G67" s="184" t="s">
        <v>596</v>
      </c>
      <c r="H67" s="183" t="s">
        <v>597</v>
      </c>
      <c r="I67" s="61"/>
      <c r="J67" s="61"/>
      <c r="K67" s="27"/>
      <c r="L67" s="27"/>
      <c r="M67" s="27"/>
      <c r="N67" s="27"/>
    </row>
    <row r="68" spans="1:14" ht="120" x14ac:dyDescent="0.25">
      <c r="A68" s="178">
        <v>44</v>
      </c>
      <c r="B68" s="183" t="s">
        <v>592</v>
      </c>
      <c r="C68" s="184" t="s">
        <v>633</v>
      </c>
      <c r="D68" s="183" t="s">
        <v>594</v>
      </c>
      <c r="E68" s="185">
        <v>44053</v>
      </c>
      <c r="F68" s="185">
        <v>44057</v>
      </c>
      <c r="G68" s="184" t="s">
        <v>596</v>
      </c>
      <c r="H68" s="183" t="s">
        <v>597</v>
      </c>
      <c r="I68" s="61"/>
      <c r="J68" s="61"/>
      <c r="K68" s="27"/>
      <c r="L68" s="27"/>
      <c r="M68" s="27"/>
      <c r="N68" s="27"/>
    </row>
    <row r="69" spans="1:14" ht="120" x14ac:dyDescent="0.25">
      <c r="A69" s="178">
        <v>45</v>
      </c>
      <c r="B69" s="183" t="s">
        <v>592</v>
      </c>
      <c r="C69" s="184" t="s">
        <v>634</v>
      </c>
      <c r="D69" s="183" t="s">
        <v>594</v>
      </c>
      <c r="E69" s="185">
        <v>44060</v>
      </c>
      <c r="F69" s="185">
        <v>44064</v>
      </c>
      <c r="G69" s="184" t="s">
        <v>596</v>
      </c>
      <c r="H69" s="183" t="s">
        <v>597</v>
      </c>
      <c r="I69" s="61"/>
      <c r="J69" s="61"/>
      <c r="K69" s="27"/>
      <c r="L69" s="27"/>
      <c r="M69" s="27"/>
      <c r="N69" s="27"/>
    </row>
    <row r="70" spans="1:14" ht="120" x14ac:dyDescent="0.25">
      <c r="A70" s="178">
        <f t="shared" ref="A70" si="21">ROW(A67)</f>
        <v>67</v>
      </c>
      <c r="B70" s="183" t="s">
        <v>592</v>
      </c>
      <c r="C70" s="183" t="s">
        <v>635</v>
      </c>
      <c r="D70" s="183" t="s">
        <v>594</v>
      </c>
      <c r="E70" s="185">
        <v>44067</v>
      </c>
      <c r="F70" s="185">
        <v>44068</v>
      </c>
      <c r="G70" s="184" t="s">
        <v>596</v>
      </c>
      <c r="H70" s="183" t="s">
        <v>597</v>
      </c>
      <c r="I70" s="61"/>
      <c r="J70" s="61"/>
      <c r="K70" s="27"/>
      <c r="L70" s="27"/>
      <c r="M70" s="27"/>
      <c r="N70" s="27"/>
    </row>
    <row r="71" spans="1:14" ht="120" x14ac:dyDescent="0.25">
      <c r="A71" s="178">
        <v>46</v>
      </c>
      <c r="B71" s="183" t="s">
        <v>592</v>
      </c>
      <c r="C71" s="183" t="s">
        <v>603</v>
      </c>
      <c r="D71" s="183" t="s">
        <v>594</v>
      </c>
      <c r="E71" s="185">
        <v>44070</v>
      </c>
      <c r="F71" s="185">
        <v>44071</v>
      </c>
      <c r="G71" s="184" t="s">
        <v>596</v>
      </c>
      <c r="H71" s="183" t="s">
        <v>597</v>
      </c>
      <c r="I71" s="61"/>
      <c r="J71" s="61"/>
      <c r="K71" s="27"/>
      <c r="L71" s="27"/>
      <c r="M71" s="27"/>
      <c r="N71" s="27"/>
    </row>
    <row r="72" spans="1:14" ht="120" x14ac:dyDescent="0.25">
      <c r="A72" s="178">
        <v>47</v>
      </c>
      <c r="B72" s="183" t="s">
        <v>592</v>
      </c>
      <c r="C72" s="183" t="s">
        <v>614</v>
      </c>
      <c r="D72" s="183" t="s">
        <v>594</v>
      </c>
      <c r="E72" s="185">
        <v>44075</v>
      </c>
      <c r="F72" s="185">
        <v>44078</v>
      </c>
      <c r="G72" s="184" t="s">
        <v>596</v>
      </c>
      <c r="H72" s="183" t="s">
        <v>597</v>
      </c>
      <c r="I72" s="61"/>
      <c r="J72" s="61"/>
      <c r="K72" s="27"/>
      <c r="L72" s="27"/>
      <c r="M72" s="27"/>
      <c r="N72" s="27"/>
    </row>
    <row r="73" spans="1:14" ht="120" x14ac:dyDescent="0.25">
      <c r="A73" s="178">
        <f t="shared" ref="A73" si="22">ROW(A70)</f>
        <v>70</v>
      </c>
      <c r="B73" s="183" t="s">
        <v>592</v>
      </c>
      <c r="C73" s="183" t="s">
        <v>636</v>
      </c>
      <c r="D73" s="183" t="s">
        <v>594</v>
      </c>
      <c r="E73" s="185">
        <v>44081</v>
      </c>
      <c r="F73" s="185">
        <v>44083</v>
      </c>
      <c r="G73" s="184" t="s">
        <v>596</v>
      </c>
      <c r="H73" s="183" t="s">
        <v>597</v>
      </c>
      <c r="I73" s="61"/>
      <c r="J73" s="61"/>
      <c r="K73" s="27"/>
      <c r="L73" s="27"/>
      <c r="M73" s="27"/>
      <c r="N73" s="27"/>
    </row>
    <row r="74" spans="1:14" ht="120" x14ac:dyDescent="0.25">
      <c r="A74" s="178">
        <v>48</v>
      </c>
      <c r="B74" s="183" t="s">
        <v>592</v>
      </c>
      <c r="C74" s="183" t="s">
        <v>637</v>
      </c>
      <c r="D74" s="183" t="s">
        <v>594</v>
      </c>
      <c r="E74" s="185">
        <v>44084</v>
      </c>
      <c r="F74" s="185">
        <v>44085</v>
      </c>
      <c r="G74" s="184" t="s">
        <v>596</v>
      </c>
      <c r="H74" s="183" t="s">
        <v>597</v>
      </c>
      <c r="I74" s="61"/>
      <c r="J74" s="61"/>
      <c r="K74" s="27"/>
      <c r="L74" s="27"/>
      <c r="M74" s="27"/>
      <c r="N74" s="27"/>
    </row>
    <row r="75" spans="1:14" ht="120" x14ac:dyDescent="0.25">
      <c r="A75" s="178">
        <v>49</v>
      </c>
      <c r="B75" s="183" t="s">
        <v>592</v>
      </c>
      <c r="C75" s="184" t="s">
        <v>638</v>
      </c>
      <c r="D75" s="183" t="s">
        <v>594</v>
      </c>
      <c r="E75" s="185">
        <v>44088</v>
      </c>
      <c r="F75" s="185">
        <v>44092</v>
      </c>
      <c r="G75" s="184" t="s">
        <v>596</v>
      </c>
      <c r="H75" s="183" t="s">
        <v>597</v>
      </c>
      <c r="I75" s="61"/>
      <c r="J75" s="61"/>
      <c r="K75" s="27"/>
      <c r="L75" s="27"/>
      <c r="M75" s="27"/>
      <c r="N75" s="27"/>
    </row>
    <row r="76" spans="1:14" ht="120" x14ac:dyDescent="0.25">
      <c r="A76" s="178">
        <f t="shared" ref="A76" si="23">ROW(A73)</f>
        <v>73</v>
      </c>
      <c r="B76" s="183" t="s">
        <v>592</v>
      </c>
      <c r="C76" s="184" t="s">
        <v>639</v>
      </c>
      <c r="D76" s="183" t="s">
        <v>594</v>
      </c>
      <c r="E76" s="185">
        <v>44095</v>
      </c>
      <c r="F76" s="185">
        <v>44096</v>
      </c>
      <c r="G76" s="184" t="s">
        <v>596</v>
      </c>
      <c r="H76" s="183" t="s">
        <v>597</v>
      </c>
      <c r="I76" s="61"/>
      <c r="J76" s="61"/>
      <c r="K76" s="27"/>
      <c r="L76" s="27"/>
      <c r="M76" s="27"/>
      <c r="N76" s="27"/>
    </row>
    <row r="77" spans="1:14" ht="120" x14ac:dyDescent="0.25">
      <c r="A77" s="178">
        <v>50</v>
      </c>
      <c r="B77" s="183" t="s">
        <v>592</v>
      </c>
      <c r="C77" s="184" t="s">
        <v>640</v>
      </c>
      <c r="D77" s="183" t="s">
        <v>594</v>
      </c>
      <c r="E77" s="185">
        <v>44097</v>
      </c>
      <c r="F77" s="185">
        <v>44097</v>
      </c>
      <c r="G77" s="184" t="s">
        <v>596</v>
      </c>
      <c r="H77" s="183" t="s">
        <v>597</v>
      </c>
      <c r="I77" s="61"/>
      <c r="J77" s="61"/>
      <c r="K77" s="27"/>
      <c r="L77" s="27"/>
      <c r="M77" s="27"/>
      <c r="N77" s="27"/>
    </row>
    <row r="78" spans="1:14" ht="120" x14ac:dyDescent="0.25">
      <c r="A78" s="178">
        <v>51</v>
      </c>
      <c r="B78" s="183" t="s">
        <v>592</v>
      </c>
      <c r="C78" s="184" t="s">
        <v>641</v>
      </c>
      <c r="D78" s="183" t="s">
        <v>594</v>
      </c>
      <c r="E78" s="185">
        <v>44102</v>
      </c>
      <c r="F78" s="185">
        <v>44103</v>
      </c>
      <c r="G78" s="184" t="s">
        <v>596</v>
      </c>
      <c r="H78" s="183" t="s">
        <v>597</v>
      </c>
      <c r="I78" s="61"/>
      <c r="J78" s="61"/>
      <c r="K78" s="27"/>
      <c r="L78" s="27"/>
      <c r="M78" s="27"/>
      <c r="N78" s="27"/>
    </row>
    <row r="79" spans="1:14" ht="75" x14ac:dyDescent="0.25">
      <c r="A79" s="178">
        <f t="shared" ref="A79" si="24">ROW(A76)</f>
        <v>76</v>
      </c>
      <c r="B79" s="183" t="s">
        <v>592</v>
      </c>
      <c r="C79" s="184" t="s">
        <v>642</v>
      </c>
      <c r="D79" s="183" t="s">
        <v>594</v>
      </c>
      <c r="E79" s="185">
        <v>44105</v>
      </c>
      <c r="F79" s="185">
        <v>44106</v>
      </c>
      <c r="G79" s="184"/>
      <c r="H79" s="183" t="s">
        <v>622</v>
      </c>
      <c r="I79" s="61"/>
      <c r="J79" s="61"/>
      <c r="K79" s="27"/>
      <c r="L79" s="27"/>
      <c r="M79" s="27"/>
      <c r="N79" s="27"/>
    </row>
    <row r="80" spans="1:14" ht="120" x14ac:dyDescent="0.25">
      <c r="A80" s="178">
        <v>52</v>
      </c>
      <c r="B80" s="183" t="s">
        <v>592</v>
      </c>
      <c r="C80" s="183" t="s">
        <v>613</v>
      </c>
      <c r="D80" s="183" t="s">
        <v>594</v>
      </c>
      <c r="E80" s="185">
        <v>44109</v>
      </c>
      <c r="F80" s="185">
        <v>44111</v>
      </c>
      <c r="G80" s="184" t="s">
        <v>596</v>
      </c>
      <c r="H80" s="183" t="s">
        <v>597</v>
      </c>
      <c r="I80" s="61"/>
      <c r="J80" s="61"/>
      <c r="K80" s="27"/>
      <c r="L80" s="27"/>
      <c r="M80" s="27"/>
      <c r="N80" s="27"/>
    </row>
    <row r="81" spans="1:14" ht="120" x14ac:dyDescent="0.25">
      <c r="A81" s="178">
        <v>53</v>
      </c>
      <c r="B81" s="183" t="s">
        <v>592</v>
      </c>
      <c r="C81" s="183" t="s">
        <v>608</v>
      </c>
      <c r="D81" s="183" t="s">
        <v>594</v>
      </c>
      <c r="E81" s="185">
        <v>44112</v>
      </c>
      <c r="F81" s="185">
        <v>44113</v>
      </c>
      <c r="G81" s="184" t="s">
        <v>596</v>
      </c>
      <c r="H81" s="183" t="s">
        <v>597</v>
      </c>
      <c r="I81" s="61"/>
      <c r="J81" s="61"/>
      <c r="K81" s="27"/>
      <c r="L81" s="27"/>
      <c r="M81" s="27"/>
      <c r="N81" s="27"/>
    </row>
    <row r="82" spans="1:14" ht="120" x14ac:dyDescent="0.25">
      <c r="A82" s="178">
        <f t="shared" ref="A82" si="25">ROW(A79)</f>
        <v>79</v>
      </c>
      <c r="B82" s="183" t="s">
        <v>592</v>
      </c>
      <c r="C82" s="183" t="s">
        <v>619</v>
      </c>
      <c r="D82" s="183" t="s">
        <v>594</v>
      </c>
      <c r="E82" s="185">
        <v>44116</v>
      </c>
      <c r="F82" s="185">
        <v>44116</v>
      </c>
      <c r="G82" s="184" t="s">
        <v>596</v>
      </c>
      <c r="H82" s="183" t="s">
        <v>597</v>
      </c>
      <c r="I82" s="61"/>
      <c r="J82" s="61"/>
      <c r="K82" s="27"/>
      <c r="L82" s="27"/>
      <c r="M82" s="27"/>
      <c r="N82" s="27"/>
    </row>
    <row r="83" spans="1:14" ht="120" x14ac:dyDescent="0.25">
      <c r="A83" s="178">
        <v>54</v>
      </c>
      <c r="B83" s="183" t="s">
        <v>592</v>
      </c>
      <c r="C83" s="183" t="s">
        <v>620</v>
      </c>
      <c r="D83" s="183" t="s">
        <v>594</v>
      </c>
      <c r="E83" s="185">
        <v>44116</v>
      </c>
      <c r="F83" s="185">
        <v>44116</v>
      </c>
      <c r="G83" s="184" t="s">
        <v>596</v>
      </c>
      <c r="H83" s="183" t="s">
        <v>597</v>
      </c>
      <c r="I83" s="61"/>
      <c r="J83" s="61"/>
      <c r="K83" s="27"/>
      <c r="L83" s="27"/>
      <c r="M83" s="27"/>
      <c r="N83" s="27"/>
    </row>
    <row r="84" spans="1:14" ht="120" x14ac:dyDescent="0.25">
      <c r="A84" s="178">
        <v>55</v>
      </c>
      <c r="B84" s="183" t="s">
        <v>592</v>
      </c>
      <c r="C84" s="183" t="s">
        <v>616</v>
      </c>
      <c r="D84" s="183" t="s">
        <v>594</v>
      </c>
      <c r="E84" s="185">
        <v>44118</v>
      </c>
      <c r="F84" s="185">
        <v>44120</v>
      </c>
      <c r="G84" s="184" t="s">
        <v>596</v>
      </c>
      <c r="H84" s="183" t="s">
        <v>597</v>
      </c>
      <c r="I84" s="61"/>
      <c r="J84" s="61"/>
      <c r="K84" s="27"/>
      <c r="L84" s="27"/>
      <c r="M84" s="27"/>
      <c r="N84" s="27"/>
    </row>
    <row r="85" spans="1:14" ht="120" x14ac:dyDescent="0.25">
      <c r="A85" s="178">
        <f t="shared" ref="A85" si="26">ROW(A82)</f>
        <v>82</v>
      </c>
      <c r="B85" s="183" t="s">
        <v>592</v>
      </c>
      <c r="C85" s="183" t="s">
        <v>643</v>
      </c>
      <c r="D85" s="183" t="s">
        <v>594</v>
      </c>
      <c r="E85" s="185">
        <v>44123</v>
      </c>
      <c r="F85" s="185">
        <v>44123</v>
      </c>
      <c r="G85" s="184" t="s">
        <v>596</v>
      </c>
      <c r="H85" s="183" t="s">
        <v>597</v>
      </c>
      <c r="I85" s="61"/>
      <c r="J85" s="61"/>
      <c r="K85" s="27"/>
      <c r="L85" s="27"/>
      <c r="M85" s="27"/>
      <c r="N85" s="27"/>
    </row>
    <row r="86" spans="1:14" ht="120" x14ac:dyDescent="0.25">
      <c r="A86" s="178">
        <v>56</v>
      </c>
      <c r="B86" s="183" t="s">
        <v>592</v>
      </c>
      <c r="C86" s="183" t="s">
        <v>618</v>
      </c>
      <c r="D86" s="183" t="s">
        <v>594</v>
      </c>
      <c r="E86" s="185">
        <v>44126</v>
      </c>
      <c r="F86" s="185">
        <v>44127</v>
      </c>
      <c r="G86" s="184" t="s">
        <v>596</v>
      </c>
      <c r="H86" s="183" t="s">
        <v>597</v>
      </c>
      <c r="I86" s="61"/>
      <c r="J86" s="61"/>
      <c r="K86" s="27"/>
      <c r="L86" s="27"/>
      <c r="M86" s="27"/>
      <c r="N86" s="27"/>
    </row>
    <row r="87" spans="1:14" ht="120" x14ac:dyDescent="0.25">
      <c r="A87" s="178">
        <v>57</v>
      </c>
      <c r="B87" s="183" t="s">
        <v>592</v>
      </c>
      <c r="C87" s="184" t="s">
        <v>644</v>
      </c>
      <c r="D87" s="183" t="s">
        <v>594</v>
      </c>
      <c r="E87" s="185">
        <v>44130</v>
      </c>
      <c r="F87" s="185">
        <v>44130</v>
      </c>
      <c r="G87" s="184" t="s">
        <v>596</v>
      </c>
      <c r="H87" s="183" t="s">
        <v>597</v>
      </c>
      <c r="I87" s="61"/>
      <c r="J87" s="61"/>
      <c r="K87" s="27"/>
      <c r="L87" s="27"/>
      <c r="M87" s="27"/>
      <c r="N87" s="27"/>
    </row>
    <row r="88" spans="1:14" ht="120" x14ac:dyDescent="0.25">
      <c r="A88" s="178">
        <f t="shared" ref="A88" si="27">ROW(A85)</f>
        <v>85</v>
      </c>
      <c r="B88" s="183" t="s">
        <v>592</v>
      </c>
      <c r="C88" s="183" t="s">
        <v>600</v>
      </c>
      <c r="D88" s="183" t="s">
        <v>594</v>
      </c>
      <c r="E88" s="185">
        <v>44131</v>
      </c>
      <c r="F88" s="185">
        <v>44133</v>
      </c>
      <c r="G88" s="184" t="s">
        <v>596</v>
      </c>
      <c r="H88" s="183" t="s">
        <v>597</v>
      </c>
      <c r="I88" s="61"/>
      <c r="J88" s="61"/>
      <c r="K88" s="27"/>
      <c r="L88" s="27"/>
      <c r="M88" s="27"/>
      <c r="N88" s="27"/>
    </row>
    <row r="89" spans="1:14" ht="120" x14ac:dyDescent="0.25">
      <c r="A89" s="178">
        <v>58</v>
      </c>
      <c r="B89" s="183" t="s">
        <v>592</v>
      </c>
      <c r="C89" s="183" t="s">
        <v>601</v>
      </c>
      <c r="D89" s="183" t="s">
        <v>594</v>
      </c>
      <c r="E89" s="185">
        <v>44137</v>
      </c>
      <c r="F89" s="185">
        <v>44141</v>
      </c>
      <c r="G89" s="184" t="s">
        <v>596</v>
      </c>
      <c r="H89" s="183" t="s">
        <v>597</v>
      </c>
      <c r="I89" s="61"/>
      <c r="J89" s="61"/>
      <c r="K89" s="27"/>
      <c r="L89" s="27"/>
      <c r="M89" s="27"/>
      <c r="N89" s="27"/>
    </row>
    <row r="90" spans="1:14" ht="120" x14ac:dyDescent="0.25">
      <c r="A90" s="178">
        <v>59</v>
      </c>
      <c r="B90" s="183" t="s">
        <v>592</v>
      </c>
      <c r="C90" s="183" t="s">
        <v>645</v>
      </c>
      <c r="D90" s="183" t="s">
        <v>594</v>
      </c>
      <c r="E90" s="185">
        <v>44144</v>
      </c>
      <c r="F90" s="185">
        <v>44144</v>
      </c>
      <c r="G90" s="184" t="s">
        <v>596</v>
      </c>
      <c r="H90" s="183" t="s">
        <v>597</v>
      </c>
      <c r="I90" s="61"/>
      <c r="J90" s="61"/>
      <c r="K90" s="27"/>
      <c r="L90" s="27"/>
      <c r="M90" s="27"/>
      <c r="N90" s="27"/>
    </row>
    <row r="91" spans="1:14" ht="120" x14ac:dyDescent="0.25">
      <c r="A91" s="178">
        <f t="shared" ref="A91" si="28">ROW(A88)</f>
        <v>88</v>
      </c>
      <c r="B91" s="183" t="s">
        <v>592</v>
      </c>
      <c r="C91" s="183" t="s">
        <v>626</v>
      </c>
      <c r="D91" s="183" t="s">
        <v>594</v>
      </c>
      <c r="E91" s="185">
        <v>44147</v>
      </c>
      <c r="F91" s="185">
        <v>44147</v>
      </c>
      <c r="G91" s="184" t="s">
        <v>596</v>
      </c>
      <c r="H91" s="183" t="s">
        <v>597</v>
      </c>
      <c r="I91" s="61"/>
      <c r="J91" s="61"/>
      <c r="K91" s="27"/>
      <c r="L91" s="27"/>
      <c r="M91" s="27"/>
      <c r="N91" s="27"/>
    </row>
    <row r="92" spans="1:14" ht="120" x14ac:dyDescent="0.25">
      <c r="A92" s="178">
        <v>60</v>
      </c>
      <c r="B92" s="183" t="s">
        <v>592</v>
      </c>
      <c r="C92" s="184" t="s">
        <v>623</v>
      </c>
      <c r="D92" s="183" t="s">
        <v>594</v>
      </c>
      <c r="E92" s="185">
        <v>44148</v>
      </c>
      <c r="F92" s="185">
        <v>44148</v>
      </c>
      <c r="G92" s="184" t="s">
        <v>596</v>
      </c>
      <c r="H92" s="183" t="s">
        <v>597</v>
      </c>
      <c r="I92" s="61"/>
      <c r="J92" s="61"/>
      <c r="K92" s="27"/>
      <c r="L92" s="27"/>
      <c r="M92" s="27"/>
      <c r="N92" s="27"/>
    </row>
    <row r="93" spans="1:14" ht="120" x14ac:dyDescent="0.25">
      <c r="A93" s="178">
        <v>61</v>
      </c>
      <c r="B93" s="183" t="s">
        <v>592</v>
      </c>
      <c r="C93" s="184" t="s">
        <v>602</v>
      </c>
      <c r="D93" s="183" t="s">
        <v>594</v>
      </c>
      <c r="E93" s="185">
        <v>44151</v>
      </c>
      <c r="F93" s="185">
        <v>44155</v>
      </c>
      <c r="G93" s="184" t="s">
        <v>596</v>
      </c>
      <c r="H93" s="183" t="s">
        <v>597</v>
      </c>
      <c r="I93" s="61"/>
      <c r="J93" s="61"/>
      <c r="K93" s="27"/>
      <c r="L93" s="27"/>
      <c r="M93" s="27"/>
      <c r="N93" s="27"/>
    </row>
    <row r="94" spans="1:14" ht="120" x14ac:dyDescent="0.25">
      <c r="A94" s="178">
        <f t="shared" ref="A94" si="29">ROW(A91)</f>
        <v>91</v>
      </c>
      <c r="B94" s="183" t="s">
        <v>592</v>
      </c>
      <c r="C94" s="184" t="s">
        <v>646</v>
      </c>
      <c r="D94" s="183" t="s">
        <v>594</v>
      </c>
      <c r="E94" s="185">
        <v>44158</v>
      </c>
      <c r="F94" s="185">
        <v>44160</v>
      </c>
      <c r="G94" s="184" t="s">
        <v>596</v>
      </c>
      <c r="H94" s="183" t="s">
        <v>597</v>
      </c>
      <c r="I94" s="61"/>
      <c r="J94" s="61"/>
      <c r="K94" s="27"/>
      <c r="L94" s="27"/>
      <c r="M94" s="27"/>
      <c r="N94" s="27"/>
    </row>
    <row r="95" spans="1:14" ht="120" x14ac:dyDescent="0.25">
      <c r="A95" s="178">
        <v>62</v>
      </c>
      <c r="B95" s="183" t="s">
        <v>592</v>
      </c>
      <c r="C95" s="183" t="s">
        <v>647</v>
      </c>
      <c r="D95" s="183" t="s">
        <v>594</v>
      </c>
      <c r="E95" s="187">
        <v>44166</v>
      </c>
      <c r="F95" s="187">
        <v>44168</v>
      </c>
      <c r="G95" s="184" t="s">
        <v>596</v>
      </c>
      <c r="H95" s="183" t="s">
        <v>597</v>
      </c>
      <c r="I95" s="62"/>
      <c r="J95" s="62"/>
      <c r="K95" s="27"/>
      <c r="L95" s="27"/>
      <c r="M95" s="27"/>
      <c r="N95" s="27"/>
    </row>
    <row r="96" spans="1:14" ht="120" x14ac:dyDescent="0.25">
      <c r="A96" s="178">
        <v>63</v>
      </c>
      <c r="B96" s="183" t="s">
        <v>592</v>
      </c>
      <c r="C96" s="184" t="s">
        <v>646</v>
      </c>
      <c r="D96" s="184" t="s">
        <v>594</v>
      </c>
      <c r="E96" s="187">
        <v>44172</v>
      </c>
      <c r="F96" s="187">
        <v>44173</v>
      </c>
      <c r="G96" s="184" t="s">
        <v>596</v>
      </c>
      <c r="H96" s="183" t="s">
        <v>597</v>
      </c>
      <c r="I96" s="62"/>
      <c r="J96" s="62"/>
      <c r="K96" s="27"/>
      <c r="L96" s="27"/>
      <c r="M96" s="27"/>
      <c r="N96" s="27"/>
    </row>
    <row r="97" spans="1:14" ht="120" x14ac:dyDescent="0.25">
      <c r="A97" s="178">
        <f t="shared" ref="A97" si="30">ROW(A94)</f>
        <v>94</v>
      </c>
      <c r="B97" s="183" t="s">
        <v>592</v>
      </c>
      <c r="C97" s="184" t="s">
        <v>648</v>
      </c>
      <c r="D97" s="183" t="s">
        <v>594</v>
      </c>
      <c r="E97" s="187">
        <v>44174</v>
      </c>
      <c r="F97" s="187">
        <v>44174</v>
      </c>
      <c r="G97" s="184" t="s">
        <v>596</v>
      </c>
      <c r="H97" s="183" t="s">
        <v>597</v>
      </c>
      <c r="I97" s="62"/>
      <c r="J97" s="62"/>
      <c r="K97" s="27"/>
      <c r="L97" s="27"/>
      <c r="M97" s="27"/>
      <c r="N97" s="27"/>
    </row>
    <row r="98" spans="1:14" ht="120" x14ac:dyDescent="0.25">
      <c r="A98" s="178">
        <v>64</v>
      </c>
      <c r="B98" s="183" t="s">
        <v>592</v>
      </c>
      <c r="C98" s="188" t="s">
        <v>614</v>
      </c>
      <c r="D98" s="183" t="s">
        <v>594</v>
      </c>
      <c r="E98" s="187">
        <v>44179</v>
      </c>
      <c r="F98" s="187">
        <v>44183</v>
      </c>
      <c r="G98" s="184" t="s">
        <v>596</v>
      </c>
      <c r="H98" s="183" t="s">
        <v>597</v>
      </c>
      <c r="I98" s="62"/>
      <c r="J98" s="62"/>
      <c r="K98" s="27"/>
      <c r="L98" s="27"/>
      <c r="M98" s="27"/>
      <c r="N98" s="27"/>
    </row>
    <row r="99" spans="1:14" ht="120" x14ac:dyDescent="0.25">
      <c r="A99" s="178">
        <v>65</v>
      </c>
      <c r="B99" s="183" t="s">
        <v>592</v>
      </c>
      <c r="C99" s="188" t="s">
        <v>649</v>
      </c>
      <c r="D99" s="183" t="s">
        <v>594</v>
      </c>
      <c r="E99" s="187">
        <v>44186</v>
      </c>
      <c r="F99" s="187">
        <v>44188</v>
      </c>
      <c r="G99" s="184" t="s">
        <v>596</v>
      </c>
      <c r="H99" s="183" t="s">
        <v>597</v>
      </c>
      <c r="I99" s="62"/>
      <c r="J99" s="62"/>
      <c r="K99" s="27"/>
      <c r="L99" s="27"/>
      <c r="M99" s="27"/>
      <c r="N99" s="27"/>
    </row>
    <row r="100" spans="1:14" ht="120" x14ac:dyDescent="0.25">
      <c r="A100" s="178">
        <f t="shared" ref="A100" si="31">ROW(A97)</f>
        <v>97</v>
      </c>
      <c r="B100" s="183" t="s">
        <v>592</v>
      </c>
      <c r="C100" s="188" t="s">
        <v>650</v>
      </c>
      <c r="D100" s="183" t="s">
        <v>594</v>
      </c>
      <c r="E100" s="187">
        <v>44189</v>
      </c>
      <c r="F100" s="187">
        <v>44190</v>
      </c>
      <c r="G100" s="184" t="s">
        <v>596</v>
      </c>
      <c r="H100" s="183" t="s">
        <v>597</v>
      </c>
      <c r="I100" s="62"/>
      <c r="J100" s="62"/>
      <c r="K100" s="27"/>
      <c r="L100" s="27"/>
      <c r="M100" s="27"/>
      <c r="N100" s="27"/>
    </row>
  </sheetData>
  <mergeCells count="14">
    <mergeCell ref="K2:K3"/>
    <mergeCell ref="L2:L3"/>
    <mergeCell ref="M2:M3"/>
    <mergeCell ref="N2:N3"/>
    <mergeCell ref="A1:N1"/>
    <mergeCell ref="E2:F2"/>
    <mergeCell ref="A2:A3"/>
    <mergeCell ref="B2:B3"/>
    <mergeCell ref="C2:C3"/>
    <mergeCell ref="D2:D3"/>
    <mergeCell ref="G2:G3"/>
    <mergeCell ref="H2:H3"/>
    <mergeCell ref="I2:I3"/>
    <mergeCell ref="J2:J3"/>
  </mergeCells>
  <pageMargins left="0.7" right="0.7" top="0.75" bottom="0.75" header="0.3" footer="0.3"/>
  <pageSetup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zoomScale="90" zoomScaleNormal="90" workbookViewId="0">
      <selection activeCell="J5" sqref="J5"/>
    </sheetView>
  </sheetViews>
  <sheetFormatPr defaultRowHeight="15" x14ac:dyDescent="0.25"/>
  <cols>
    <col min="1" max="1" width="5.140625" style="23" customWidth="1"/>
    <col min="2" max="2" width="30.7109375" style="23" customWidth="1"/>
    <col min="3" max="3" width="18.5703125" style="23" customWidth="1"/>
    <col min="4" max="4" width="18.85546875" style="23" customWidth="1"/>
    <col min="5" max="5" width="11.5703125" style="23" customWidth="1"/>
    <col min="6" max="6" width="12.28515625" style="23" customWidth="1"/>
    <col min="7" max="7" width="31.28515625" style="23" customWidth="1"/>
    <col min="8" max="8" width="20.28515625" style="23" customWidth="1"/>
    <col min="9" max="9" width="16.42578125" style="23" customWidth="1"/>
    <col min="10" max="10" width="18.5703125" style="23" customWidth="1"/>
    <col min="11" max="12" width="14.42578125" style="23" customWidth="1"/>
    <col min="13" max="13" width="13.42578125" style="23" customWidth="1"/>
    <col min="14" max="14" width="15.85546875" style="23" customWidth="1"/>
    <col min="15" max="16384" width="9.140625" style="23"/>
  </cols>
  <sheetData>
    <row r="1" spans="1:14" ht="41.25" customHeight="1" thickBot="1" x14ac:dyDescent="0.3">
      <c r="A1" s="270" t="s">
        <v>868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4" ht="21" customHeight="1" thickBot="1" x14ac:dyDescent="0.3">
      <c r="A2" s="231" t="s">
        <v>542</v>
      </c>
      <c r="B2" s="231" t="s">
        <v>87</v>
      </c>
      <c r="C2" s="231" t="s">
        <v>88</v>
      </c>
      <c r="D2" s="231" t="s">
        <v>5</v>
      </c>
      <c r="E2" s="228" t="s">
        <v>89</v>
      </c>
      <c r="F2" s="228"/>
      <c r="G2" s="231" t="s">
        <v>90</v>
      </c>
      <c r="H2" s="231" t="s">
        <v>6</v>
      </c>
      <c r="I2" s="231" t="s">
        <v>242</v>
      </c>
      <c r="J2" s="231" t="s">
        <v>92</v>
      </c>
      <c r="K2" s="231" t="s">
        <v>373</v>
      </c>
      <c r="L2" s="231" t="s">
        <v>456</v>
      </c>
      <c r="M2" s="231" t="s">
        <v>841</v>
      </c>
      <c r="N2" s="231" t="s">
        <v>457</v>
      </c>
    </row>
    <row r="3" spans="1:14" ht="30.75" customHeight="1" thickBot="1" x14ac:dyDescent="0.3">
      <c r="A3" s="232"/>
      <c r="B3" s="232"/>
      <c r="C3" s="232"/>
      <c r="D3" s="232"/>
      <c r="E3" s="80" t="s">
        <v>243</v>
      </c>
      <c r="F3" s="80" t="s">
        <v>543</v>
      </c>
      <c r="G3" s="232"/>
      <c r="H3" s="232"/>
      <c r="I3" s="232"/>
      <c r="J3" s="232"/>
      <c r="K3" s="232"/>
      <c r="L3" s="232"/>
      <c r="M3" s="232"/>
      <c r="N3" s="232"/>
    </row>
    <row r="4" spans="1:14" s="31" customFormat="1" ht="135" x14ac:dyDescent="0.25">
      <c r="A4" s="118">
        <v>1</v>
      </c>
      <c r="B4" s="189" t="s">
        <v>651</v>
      </c>
      <c r="C4" s="190" t="s">
        <v>652</v>
      </c>
      <c r="D4" s="190" t="s">
        <v>653</v>
      </c>
      <c r="E4" s="191" t="s">
        <v>654</v>
      </c>
      <c r="F4" s="191" t="s">
        <v>655</v>
      </c>
      <c r="G4" s="190" t="s">
        <v>656</v>
      </c>
      <c r="H4" s="190" t="s">
        <v>657</v>
      </c>
      <c r="I4" s="43"/>
      <c r="J4" s="63"/>
      <c r="K4" s="27"/>
      <c r="L4" s="27"/>
      <c r="M4" s="27"/>
      <c r="N4" s="27"/>
    </row>
    <row r="5" spans="1:14" s="31" customFormat="1" ht="150" x14ac:dyDescent="0.25">
      <c r="A5" s="119">
        <v>2</v>
      </c>
      <c r="B5" s="192" t="s">
        <v>658</v>
      </c>
      <c r="C5" s="190" t="s">
        <v>659</v>
      </c>
      <c r="D5" s="190" t="s">
        <v>867</v>
      </c>
      <c r="E5" s="193" t="s">
        <v>660</v>
      </c>
      <c r="F5" s="193" t="s">
        <v>661</v>
      </c>
      <c r="G5" s="190" t="s">
        <v>662</v>
      </c>
      <c r="H5" s="190" t="s">
        <v>663</v>
      </c>
      <c r="I5" s="43"/>
      <c r="J5" s="44"/>
      <c r="K5" s="27"/>
      <c r="L5" s="27"/>
      <c r="M5" s="27"/>
      <c r="N5" s="27"/>
    </row>
    <row r="6" spans="1:14" s="31" customFormat="1" ht="150" x14ac:dyDescent="0.25">
      <c r="A6" s="119">
        <v>3</v>
      </c>
      <c r="B6" s="192" t="s">
        <v>664</v>
      </c>
      <c r="C6" s="190" t="s">
        <v>665</v>
      </c>
      <c r="D6" s="193" t="s">
        <v>666</v>
      </c>
      <c r="E6" s="190" t="s">
        <v>248</v>
      </c>
      <c r="F6" s="190" t="s">
        <v>249</v>
      </c>
      <c r="G6" s="190" t="s">
        <v>667</v>
      </c>
      <c r="H6" s="190" t="s">
        <v>668</v>
      </c>
      <c r="I6" s="43"/>
      <c r="J6" s="46"/>
      <c r="K6" s="27"/>
      <c r="L6" s="27"/>
      <c r="M6" s="27"/>
      <c r="N6" s="27"/>
    </row>
    <row r="7" spans="1:14" s="31" customFormat="1" ht="150" x14ac:dyDescent="0.25">
      <c r="A7" s="118">
        <v>4</v>
      </c>
      <c r="B7" s="192" t="s">
        <v>669</v>
      </c>
      <c r="C7" s="190" t="s">
        <v>670</v>
      </c>
      <c r="D7" s="193" t="s">
        <v>671</v>
      </c>
      <c r="E7" s="190" t="s">
        <v>248</v>
      </c>
      <c r="F7" s="190" t="s">
        <v>249</v>
      </c>
      <c r="G7" s="190" t="s">
        <v>672</v>
      </c>
      <c r="H7" s="190" t="s">
        <v>673</v>
      </c>
      <c r="I7" s="43"/>
      <c r="J7" s="63"/>
      <c r="K7" s="27"/>
      <c r="L7" s="27"/>
      <c r="M7" s="27"/>
      <c r="N7" s="27"/>
    </row>
    <row r="8" spans="1:14" s="31" customFormat="1" ht="90" x14ac:dyDescent="0.25">
      <c r="A8" s="119">
        <v>5</v>
      </c>
      <c r="B8" s="192" t="s">
        <v>674</v>
      </c>
      <c r="C8" s="190" t="s">
        <v>675</v>
      </c>
      <c r="D8" s="193" t="s">
        <v>671</v>
      </c>
      <c r="E8" s="190" t="s">
        <v>248</v>
      </c>
      <c r="F8" s="190" t="s">
        <v>249</v>
      </c>
      <c r="G8" s="190" t="s">
        <v>676</v>
      </c>
      <c r="H8" s="190" t="s">
        <v>677</v>
      </c>
      <c r="I8" s="43"/>
      <c r="J8" s="46"/>
      <c r="K8" s="27"/>
      <c r="L8" s="27"/>
      <c r="M8" s="27"/>
      <c r="N8" s="27"/>
    </row>
    <row r="9" spans="1:14" s="31" customFormat="1" ht="90" x14ac:dyDescent="0.25">
      <c r="A9" s="119">
        <v>6</v>
      </c>
      <c r="B9" s="192" t="s">
        <v>678</v>
      </c>
      <c r="C9" s="190" t="s">
        <v>679</v>
      </c>
      <c r="D9" s="193" t="s">
        <v>671</v>
      </c>
      <c r="E9" s="190" t="s">
        <v>680</v>
      </c>
      <c r="F9" s="190" t="s">
        <v>249</v>
      </c>
      <c r="G9" s="190" t="s">
        <v>681</v>
      </c>
      <c r="H9" s="190" t="s">
        <v>682</v>
      </c>
      <c r="I9" s="43"/>
      <c r="J9" s="63"/>
      <c r="K9" s="27"/>
      <c r="L9" s="27"/>
      <c r="M9" s="27"/>
      <c r="N9" s="27"/>
    </row>
    <row r="10" spans="1:14" s="31" customFormat="1" ht="210" x14ac:dyDescent="0.25">
      <c r="A10" s="118">
        <v>7</v>
      </c>
      <c r="B10" s="194" t="s">
        <v>683</v>
      </c>
      <c r="C10" s="195" t="s">
        <v>684</v>
      </c>
      <c r="D10" s="195" t="s">
        <v>671</v>
      </c>
      <c r="E10" s="195" t="s">
        <v>248</v>
      </c>
      <c r="F10" s="195" t="s">
        <v>249</v>
      </c>
      <c r="G10" s="195" t="s">
        <v>685</v>
      </c>
      <c r="H10" s="195" t="s">
        <v>686</v>
      </c>
      <c r="I10" s="64"/>
      <c r="J10" s="65"/>
      <c r="K10" s="27"/>
      <c r="L10" s="27"/>
      <c r="M10" s="27"/>
      <c r="N10" s="27"/>
    </row>
    <row r="11" spans="1:14" s="31" customFormat="1" ht="165" x14ac:dyDescent="0.25">
      <c r="A11" s="119">
        <v>8</v>
      </c>
      <c r="B11" s="196" t="s">
        <v>687</v>
      </c>
      <c r="C11" s="195" t="s">
        <v>688</v>
      </c>
      <c r="D11" s="195" t="s">
        <v>671</v>
      </c>
      <c r="E11" s="195" t="s">
        <v>248</v>
      </c>
      <c r="F11" s="195" t="s">
        <v>249</v>
      </c>
      <c r="G11" s="195" t="s">
        <v>689</v>
      </c>
      <c r="H11" s="195" t="s">
        <v>690</v>
      </c>
      <c r="I11" s="64"/>
      <c r="J11" s="65"/>
      <c r="K11" s="27"/>
      <c r="L11" s="27"/>
      <c r="M11" s="27"/>
      <c r="N11" s="27"/>
    </row>
    <row r="12" spans="1:14" s="31" customFormat="1" ht="165" x14ac:dyDescent="0.25">
      <c r="A12" s="119">
        <v>9</v>
      </c>
      <c r="B12" s="194" t="s">
        <v>691</v>
      </c>
      <c r="C12" s="195" t="s">
        <v>692</v>
      </c>
      <c r="D12" s="67" t="s">
        <v>693</v>
      </c>
      <c r="E12" s="195" t="s">
        <v>248</v>
      </c>
      <c r="F12" s="195" t="s">
        <v>249</v>
      </c>
      <c r="G12" s="195" t="s">
        <v>694</v>
      </c>
      <c r="H12" s="195" t="s">
        <v>695</v>
      </c>
      <c r="I12" s="64"/>
      <c r="J12" s="27"/>
      <c r="K12" s="27"/>
      <c r="L12" s="27"/>
      <c r="M12" s="27"/>
      <c r="N12" s="27"/>
    </row>
    <row r="13" spans="1:14" s="31" customFormat="1" ht="180" x14ac:dyDescent="0.25">
      <c r="A13" s="118">
        <v>10</v>
      </c>
      <c r="B13" s="194" t="s">
        <v>696</v>
      </c>
      <c r="C13" s="195" t="s">
        <v>697</v>
      </c>
      <c r="D13" s="195" t="s">
        <v>698</v>
      </c>
      <c r="E13" s="195" t="s">
        <v>248</v>
      </c>
      <c r="F13" s="195" t="s">
        <v>249</v>
      </c>
      <c r="G13" s="195" t="s">
        <v>699</v>
      </c>
      <c r="H13" s="195" t="s">
        <v>700</v>
      </c>
      <c r="I13" s="66"/>
      <c r="J13" s="62"/>
      <c r="K13" s="27"/>
      <c r="L13" s="27"/>
      <c r="M13" s="27"/>
      <c r="N13" s="27"/>
    </row>
    <row r="14" spans="1:14" s="31" customFormat="1" ht="135" x14ac:dyDescent="0.25">
      <c r="A14" s="119">
        <v>11</v>
      </c>
      <c r="B14" s="194" t="s">
        <v>701</v>
      </c>
      <c r="C14" s="195" t="s">
        <v>702</v>
      </c>
      <c r="D14" s="195" t="s">
        <v>703</v>
      </c>
      <c r="E14" s="195" t="s">
        <v>248</v>
      </c>
      <c r="F14" s="195" t="s">
        <v>249</v>
      </c>
      <c r="G14" s="195" t="s">
        <v>704</v>
      </c>
      <c r="H14" s="195" t="s">
        <v>705</v>
      </c>
      <c r="I14" s="66"/>
      <c r="J14" s="62"/>
      <c r="K14" s="27"/>
      <c r="L14" s="27"/>
      <c r="M14" s="27"/>
      <c r="N14" s="27"/>
    </row>
    <row r="15" spans="1:14" s="31" customFormat="1" ht="135" x14ac:dyDescent="0.25">
      <c r="A15" s="119">
        <v>12</v>
      </c>
      <c r="B15" s="194" t="s">
        <v>706</v>
      </c>
      <c r="C15" s="195" t="s">
        <v>702</v>
      </c>
      <c r="D15" s="195" t="s">
        <v>707</v>
      </c>
      <c r="E15" s="195" t="s">
        <v>248</v>
      </c>
      <c r="F15" s="195" t="s">
        <v>249</v>
      </c>
      <c r="G15" s="195" t="s">
        <v>708</v>
      </c>
      <c r="H15" s="195" t="s">
        <v>709</v>
      </c>
      <c r="I15" s="66"/>
      <c r="J15" s="62"/>
      <c r="K15" s="27"/>
      <c r="L15" s="27"/>
      <c r="M15" s="27"/>
      <c r="N15" s="27"/>
    </row>
    <row r="16" spans="1:14" s="31" customFormat="1" ht="135" x14ac:dyDescent="0.25">
      <c r="A16" s="118">
        <v>13</v>
      </c>
      <c r="B16" s="194" t="s">
        <v>710</v>
      </c>
      <c r="C16" s="195" t="s">
        <v>702</v>
      </c>
      <c r="D16" s="195" t="s">
        <v>711</v>
      </c>
      <c r="E16" s="195" t="s">
        <v>248</v>
      </c>
      <c r="F16" s="195" t="s">
        <v>249</v>
      </c>
      <c r="G16" s="195" t="s">
        <v>704</v>
      </c>
      <c r="H16" s="195" t="s">
        <v>709</v>
      </c>
      <c r="I16" s="66"/>
      <c r="J16" s="62"/>
      <c r="K16" s="27"/>
      <c r="L16" s="27"/>
      <c r="M16" s="27"/>
      <c r="N16" s="27"/>
    </row>
    <row r="17" spans="1:14" s="31" customFormat="1" ht="60" x14ac:dyDescent="0.25">
      <c r="A17" s="119">
        <v>14</v>
      </c>
      <c r="B17" s="194" t="s">
        <v>712</v>
      </c>
      <c r="C17" s="195" t="s">
        <v>713</v>
      </c>
      <c r="D17" s="195" t="s">
        <v>714</v>
      </c>
      <c r="E17" s="195" t="s">
        <v>715</v>
      </c>
      <c r="F17" s="195"/>
      <c r="G17" s="195" t="s">
        <v>716</v>
      </c>
      <c r="H17" s="195" t="s">
        <v>717</v>
      </c>
      <c r="I17" s="64"/>
      <c r="J17" s="62"/>
      <c r="K17" s="27"/>
      <c r="L17" s="27"/>
      <c r="M17" s="27"/>
      <c r="N17" s="27"/>
    </row>
    <row r="18" spans="1:14" s="31" customFormat="1" ht="210" x14ac:dyDescent="0.25">
      <c r="A18" s="119">
        <v>15</v>
      </c>
      <c r="B18" s="197" t="s">
        <v>718</v>
      </c>
      <c r="C18" s="195" t="s">
        <v>719</v>
      </c>
      <c r="D18" s="198" t="s">
        <v>720</v>
      </c>
      <c r="E18" s="199" t="s">
        <v>248</v>
      </c>
      <c r="F18" s="198" t="s">
        <v>579</v>
      </c>
      <c r="G18" s="198" t="s">
        <v>721</v>
      </c>
      <c r="H18" s="198" t="s">
        <v>722</v>
      </c>
      <c r="I18" s="54"/>
      <c r="J18" s="65"/>
      <c r="K18" s="27"/>
      <c r="L18" s="27"/>
      <c r="M18" s="27"/>
      <c r="N18" s="27"/>
    </row>
    <row r="19" spans="1:14" s="31" customFormat="1" ht="105" x14ac:dyDescent="0.25">
      <c r="A19" s="118">
        <v>16</v>
      </c>
      <c r="B19" s="197" t="s">
        <v>723</v>
      </c>
      <c r="C19" s="198" t="s">
        <v>724</v>
      </c>
      <c r="D19" s="198" t="s">
        <v>720</v>
      </c>
      <c r="E19" s="199" t="s">
        <v>660</v>
      </c>
      <c r="F19" s="199" t="s">
        <v>661</v>
      </c>
      <c r="G19" s="198" t="s">
        <v>725</v>
      </c>
      <c r="H19" s="198" t="s">
        <v>726</v>
      </c>
      <c r="I19" s="54"/>
      <c r="J19" s="65"/>
      <c r="K19" s="27"/>
      <c r="L19" s="27"/>
      <c r="M19" s="27"/>
      <c r="N19" s="27"/>
    </row>
    <row r="20" spans="1:14" s="31" customFormat="1" ht="90" x14ac:dyDescent="0.25">
      <c r="A20" s="119">
        <v>17</v>
      </c>
      <c r="B20" s="197" t="s">
        <v>727</v>
      </c>
      <c r="C20" s="198" t="s">
        <v>728</v>
      </c>
      <c r="D20" s="198" t="s">
        <v>720</v>
      </c>
      <c r="E20" s="199" t="s">
        <v>373</v>
      </c>
      <c r="F20" s="199" t="s">
        <v>457</v>
      </c>
      <c r="G20" s="198" t="s">
        <v>729</v>
      </c>
      <c r="H20" s="198" t="s">
        <v>730</v>
      </c>
      <c r="I20" s="54"/>
      <c r="J20" s="27"/>
      <c r="K20" s="27"/>
      <c r="L20" s="27"/>
      <c r="M20" s="27"/>
      <c r="N20" s="27"/>
    </row>
    <row r="21" spans="1:14" s="31" customFormat="1" ht="120" x14ac:dyDescent="0.25">
      <c r="A21" s="119">
        <v>18</v>
      </c>
      <c r="B21" s="197" t="s">
        <v>731</v>
      </c>
      <c r="C21" s="198" t="s">
        <v>732</v>
      </c>
      <c r="D21" s="198" t="s">
        <v>693</v>
      </c>
      <c r="E21" s="198" t="s">
        <v>373</v>
      </c>
      <c r="F21" s="198" t="s">
        <v>457</v>
      </c>
      <c r="G21" s="198" t="s">
        <v>729</v>
      </c>
      <c r="H21" s="198" t="s">
        <v>733</v>
      </c>
      <c r="I21" s="54"/>
      <c r="J21" s="27"/>
      <c r="K21" s="27"/>
      <c r="L21" s="27"/>
      <c r="M21" s="27"/>
      <c r="N21" s="27"/>
    </row>
    <row r="22" spans="1:14" s="31" customFormat="1" ht="75" x14ac:dyDescent="0.25">
      <c r="A22" s="118">
        <v>19</v>
      </c>
      <c r="B22" s="197" t="s">
        <v>734</v>
      </c>
      <c r="C22" s="198" t="s">
        <v>735</v>
      </c>
      <c r="D22" s="198" t="s">
        <v>693</v>
      </c>
      <c r="E22" s="199" t="s">
        <v>248</v>
      </c>
      <c r="F22" s="198" t="s">
        <v>249</v>
      </c>
      <c r="G22" s="198" t="s">
        <v>736</v>
      </c>
      <c r="H22" s="198" t="s">
        <v>737</v>
      </c>
      <c r="I22" s="54"/>
      <c r="J22" s="27"/>
      <c r="K22" s="27"/>
      <c r="L22" s="27"/>
      <c r="M22" s="27"/>
      <c r="N22" s="27"/>
    </row>
    <row r="23" spans="1:14" s="31" customFormat="1" ht="135" x14ac:dyDescent="0.25">
      <c r="A23" s="119">
        <v>20</v>
      </c>
      <c r="B23" s="197" t="s">
        <v>738</v>
      </c>
      <c r="C23" s="198" t="s">
        <v>735</v>
      </c>
      <c r="D23" s="198" t="s">
        <v>693</v>
      </c>
      <c r="E23" s="199" t="s">
        <v>248</v>
      </c>
      <c r="F23" s="198" t="s">
        <v>249</v>
      </c>
      <c r="G23" s="198" t="s">
        <v>736</v>
      </c>
      <c r="H23" s="198" t="s">
        <v>739</v>
      </c>
      <c r="I23" s="54"/>
      <c r="J23" s="62"/>
      <c r="K23" s="27"/>
      <c r="L23" s="27"/>
      <c r="M23" s="27"/>
      <c r="N23" s="27"/>
    </row>
    <row r="24" spans="1:14" s="31" customFormat="1" ht="90" x14ac:dyDescent="0.25">
      <c r="A24" s="119">
        <v>21</v>
      </c>
      <c r="B24" s="197" t="s">
        <v>740</v>
      </c>
      <c r="C24" s="198" t="s">
        <v>741</v>
      </c>
      <c r="D24" s="198" t="s">
        <v>693</v>
      </c>
      <c r="E24" s="199" t="s">
        <v>248</v>
      </c>
      <c r="F24" s="198" t="s">
        <v>249</v>
      </c>
      <c r="G24" s="198" t="s">
        <v>742</v>
      </c>
      <c r="H24" s="198" t="s">
        <v>743</v>
      </c>
      <c r="I24" s="54"/>
      <c r="J24" s="65"/>
      <c r="K24" s="27"/>
      <c r="L24" s="27"/>
      <c r="M24" s="27"/>
      <c r="N24" s="27"/>
    </row>
    <row r="25" spans="1:14" s="31" customForma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</row>
    <row r="27" spans="1:14" s="31" customFormat="1" x14ac:dyDescent="0.25">
      <c r="A27" s="23"/>
      <c r="B27" s="56"/>
      <c r="C27" s="56"/>
      <c r="D27" s="23"/>
      <c r="E27" s="23"/>
      <c r="F27" s="23"/>
      <c r="G27" s="23"/>
      <c r="H27" s="23"/>
      <c r="I27" s="23"/>
      <c r="J27" s="23"/>
    </row>
    <row r="28" spans="1:14" s="31" customFormat="1" x14ac:dyDescent="0.25">
      <c r="A28" s="23"/>
      <c r="B28" s="56"/>
      <c r="C28" s="57"/>
      <c r="D28" s="23"/>
      <c r="E28" s="23"/>
      <c r="F28" s="23"/>
      <c r="G28" s="23"/>
      <c r="H28" s="23"/>
      <c r="I28" s="23"/>
      <c r="J28" s="23"/>
    </row>
  </sheetData>
  <mergeCells count="14">
    <mergeCell ref="K2:K3"/>
    <mergeCell ref="L2:L3"/>
    <mergeCell ref="M2:M3"/>
    <mergeCell ref="N2:N3"/>
    <mergeCell ref="J2:J3"/>
    <mergeCell ref="A1:J1"/>
    <mergeCell ref="A2:A3"/>
    <mergeCell ref="B2:B3"/>
    <mergeCell ref="C2:C3"/>
    <mergeCell ref="D2:D3"/>
    <mergeCell ref="E2:F2"/>
    <mergeCell ref="G2:G3"/>
    <mergeCell ref="H2:H3"/>
    <mergeCell ref="I2:I3"/>
  </mergeCells>
  <pageMargins left="0.7" right="0.7" top="0.75" bottom="0.75" header="0.3" footer="0.3"/>
  <pageSetup paperSize="9" scale="50" fitToHeight="0" orientation="landscape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="90" zoomScaleNormal="90" workbookViewId="0">
      <pane ySplit="1" topLeftCell="A2" activePane="bottomLeft" state="frozen"/>
      <selection pane="bottomLeft" activeCell="K5" sqref="K5"/>
    </sheetView>
  </sheetViews>
  <sheetFormatPr defaultRowHeight="15" x14ac:dyDescent="0.25"/>
  <cols>
    <col min="1" max="1" width="5.140625" style="34" customWidth="1"/>
    <col min="2" max="2" width="30.140625" style="23" customWidth="1"/>
    <col min="3" max="3" width="27.7109375" style="23" customWidth="1"/>
    <col min="4" max="4" width="15.7109375" style="23" customWidth="1"/>
    <col min="5" max="5" width="10.5703125" style="23" customWidth="1"/>
    <col min="6" max="6" width="12.28515625" style="23" customWidth="1"/>
    <col min="7" max="7" width="19.7109375" style="23" customWidth="1"/>
    <col min="8" max="8" width="15.7109375" style="23" customWidth="1"/>
    <col min="9" max="9" width="14" style="23" customWidth="1"/>
    <col min="10" max="10" width="13.5703125" style="23" customWidth="1"/>
    <col min="11" max="11" width="14.28515625" style="23" customWidth="1"/>
    <col min="12" max="12" width="14.5703125" style="23" customWidth="1"/>
    <col min="13" max="13" width="13.140625" style="23" customWidth="1"/>
    <col min="14" max="14" width="13" style="23" customWidth="1"/>
    <col min="15" max="255" width="9.140625" style="23"/>
    <col min="256" max="256" width="4.28515625" style="23" customWidth="1"/>
    <col min="257" max="257" width="30.140625" style="23" customWidth="1"/>
    <col min="258" max="258" width="27.7109375" style="23" customWidth="1"/>
    <col min="259" max="259" width="15.7109375" style="23" customWidth="1"/>
    <col min="260" max="260" width="14.5703125" style="23" customWidth="1"/>
    <col min="261" max="261" width="11.85546875" style="23" customWidth="1"/>
    <col min="262" max="262" width="12.7109375" style="23" customWidth="1"/>
    <col min="263" max="263" width="18.28515625" style="23" customWidth="1"/>
    <col min="264" max="264" width="15.7109375" style="23" customWidth="1"/>
    <col min="265" max="265" width="14" style="23" customWidth="1"/>
    <col min="266" max="266" width="25" style="23" customWidth="1"/>
    <col min="267" max="511" width="9.140625" style="23"/>
    <col min="512" max="512" width="4.28515625" style="23" customWidth="1"/>
    <col min="513" max="513" width="30.140625" style="23" customWidth="1"/>
    <col min="514" max="514" width="27.7109375" style="23" customWidth="1"/>
    <col min="515" max="515" width="15.7109375" style="23" customWidth="1"/>
    <col min="516" max="516" width="14.5703125" style="23" customWidth="1"/>
    <col min="517" max="517" width="11.85546875" style="23" customWidth="1"/>
    <col min="518" max="518" width="12.7109375" style="23" customWidth="1"/>
    <col min="519" max="519" width="18.28515625" style="23" customWidth="1"/>
    <col min="520" max="520" width="15.7109375" style="23" customWidth="1"/>
    <col min="521" max="521" width="14" style="23" customWidth="1"/>
    <col min="522" max="522" width="25" style="23" customWidth="1"/>
    <col min="523" max="767" width="9.140625" style="23"/>
    <col min="768" max="768" width="4.28515625" style="23" customWidth="1"/>
    <col min="769" max="769" width="30.140625" style="23" customWidth="1"/>
    <col min="770" max="770" width="27.7109375" style="23" customWidth="1"/>
    <col min="771" max="771" width="15.7109375" style="23" customWidth="1"/>
    <col min="772" max="772" width="14.5703125" style="23" customWidth="1"/>
    <col min="773" max="773" width="11.85546875" style="23" customWidth="1"/>
    <col min="774" max="774" width="12.7109375" style="23" customWidth="1"/>
    <col min="775" max="775" width="18.28515625" style="23" customWidth="1"/>
    <col min="776" max="776" width="15.7109375" style="23" customWidth="1"/>
    <col min="777" max="777" width="14" style="23" customWidth="1"/>
    <col min="778" max="778" width="25" style="23" customWidth="1"/>
    <col min="779" max="1023" width="9.140625" style="23"/>
    <col min="1024" max="1024" width="4.28515625" style="23" customWidth="1"/>
    <col min="1025" max="1025" width="30.140625" style="23" customWidth="1"/>
    <col min="1026" max="1026" width="27.7109375" style="23" customWidth="1"/>
    <col min="1027" max="1027" width="15.7109375" style="23" customWidth="1"/>
    <col min="1028" max="1028" width="14.5703125" style="23" customWidth="1"/>
    <col min="1029" max="1029" width="11.85546875" style="23" customWidth="1"/>
    <col min="1030" max="1030" width="12.7109375" style="23" customWidth="1"/>
    <col min="1031" max="1031" width="18.28515625" style="23" customWidth="1"/>
    <col min="1032" max="1032" width="15.7109375" style="23" customWidth="1"/>
    <col min="1033" max="1033" width="14" style="23" customWidth="1"/>
    <col min="1034" max="1034" width="25" style="23" customWidth="1"/>
    <col min="1035" max="1279" width="9.140625" style="23"/>
    <col min="1280" max="1280" width="4.28515625" style="23" customWidth="1"/>
    <col min="1281" max="1281" width="30.140625" style="23" customWidth="1"/>
    <col min="1282" max="1282" width="27.7109375" style="23" customWidth="1"/>
    <col min="1283" max="1283" width="15.7109375" style="23" customWidth="1"/>
    <col min="1284" max="1284" width="14.5703125" style="23" customWidth="1"/>
    <col min="1285" max="1285" width="11.85546875" style="23" customWidth="1"/>
    <col min="1286" max="1286" width="12.7109375" style="23" customWidth="1"/>
    <col min="1287" max="1287" width="18.28515625" style="23" customWidth="1"/>
    <col min="1288" max="1288" width="15.7109375" style="23" customWidth="1"/>
    <col min="1289" max="1289" width="14" style="23" customWidth="1"/>
    <col min="1290" max="1290" width="25" style="23" customWidth="1"/>
    <col min="1291" max="1535" width="9.140625" style="23"/>
    <col min="1536" max="1536" width="4.28515625" style="23" customWidth="1"/>
    <col min="1537" max="1537" width="30.140625" style="23" customWidth="1"/>
    <col min="1538" max="1538" width="27.7109375" style="23" customWidth="1"/>
    <col min="1539" max="1539" width="15.7109375" style="23" customWidth="1"/>
    <col min="1540" max="1540" width="14.5703125" style="23" customWidth="1"/>
    <col min="1541" max="1541" width="11.85546875" style="23" customWidth="1"/>
    <col min="1542" max="1542" width="12.7109375" style="23" customWidth="1"/>
    <col min="1543" max="1543" width="18.28515625" style="23" customWidth="1"/>
    <col min="1544" max="1544" width="15.7109375" style="23" customWidth="1"/>
    <col min="1545" max="1545" width="14" style="23" customWidth="1"/>
    <col min="1546" max="1546" width="25" style="23" customWidth="1"/>
    <col min="1547" max="1791" width="9.140625" style="23"/>
    <col min="1792" max="1792" width="4.28515625" style="23" customWidth="1"/>
    <col min="1793" max="1793" width="30.140625" style="23" customWidth="1"/>
    <col min="1794" max="1794" width="27.7109375" style="23" customWidth="1"/>
    <col min="1795" max="1795" width="15.7109375" style="23" customWidth="1"/>
    <col min="1796" max="1796" width="14.5703125" style="23" customWidth="1"/>
    <col min="1797" max="1797" width="11.85546875" style="23" customWidth="1"/>
    <col min="1798" max="1798" width="12.7109375" style="23" customWidth="1"/>
    <col min="1799" max="1799" width="18.28515625" style="23" customWidth="1"/>
    <col min="1800" max="1800" width="15.7109375" style="23" customWidth="1"/>
    <col min="1801" max="1801" width="14" style="23" customWidth="1"/>
    <col min="1802" max="1802" width="25" style="23" customWidth="1"/>
    <col min="1803" max="2047" width="9.140625" style="23"/>
    <col min="2048" max="2048" width="4.28515625" style="23" customWidth="1"/>
    <col min="2049" max="2049" width="30.140625" style="23" customWidth="1"/>
    <col min="2050" max="2050" width="27.7109375" style="23" customWidth="1"/>
    <col min="2051" max="2051" width="15.7109375" style="23" customWidth="1"/>
    <col min="2052" max="2052" width="14.5703125" style="23" customWidth="1"/>
    <col min="2053" max="2053" width="11.85546875" style="23" customWidth="1"/>
    <col min="2054" max="2054" width="12.7109375" style="23" customWidth="1"/>
    <col min="2055" max="2055" width="18.28515625" style="23" customWidth="1"/>
    <col min="2056" max="2056" width="15.7109375" style="23" customWidth="1"/>
    <col min="2057" max="2057" width="14" style="23" customWidth="1"/>
    <col min="2058" max="2058" width="25" style="23" customWidth="1"/>
    <col min="2059" max="2303" width="9.140625" style="23"/>
    <col min="2304" max="2304" width="4.28515625" style="23" customWidth="1"/>
    <col min="2305" max="2305" width="30.140625" style="23" customWidth="1"/>
    <col min="2306" max="2306" width="27.7109375" style="23" customWidth="1"/>
    <col min="2307" max="2307" width="15.7109375" style="23" customWidth="1"/>
    <col min="2308" max="2308" width="14.5703125" style="23" customWidth="1"/>
    <col min="2309" max="2309" width="11.85546875" style="23" customWidth="1"/>
    <col min="2310" max="2310" width="12.7109375" style="23" customWidth="1"/>
    <col min="2311" max="2311" width="18.28515625" style="23" customWidth="1"/>
    <col min="2312" max="2312" width="15.7109375" style="23" customWidth="1"/>
    <col min="2313" max="2313" width="14" style="23" customWidth="1"/>
    <col min="2314" max="2314" width="25" style="23" customWidth="1"/>
    <col min="2315" max="2559" width="9.140625" style="23"/>
    <col min="2560" max="2560" width="4.28515625" style="23" customWidth="1"/>
    <col min="2561" max="2561" width="30.140625" style="23" customWidth="1"/>
    <col min="2562" max="2562" width="27.7109375" style="23" customWidth="1"/>
    <col min="2563" max="2563" width="15.7109375" style="23" customWidth="1"/>
    <col min="2564" max="2564" width="14.5703125" style="23" customWidth="1"/>
    <col min="2565" max="2565" width="11.85546875" style="23" customWidth="1"/>
    <col min="2566" max="2566" width="12.7109375" style="23" customWidth="1"/>
    <col min="2567" max="2567" width="18.28515625" style="23" customWidth="1"/>
    <col min="2568" max="2568" width="15.7109375" style="23" customWidth="1"/>
    <col min="2569" max="2569" width="14" style="23" customWidth="1"/>
    <col min="2570" max="2570" width="25" style="23" customWidth="1"/>
    <col min="2571" max="2815" width="9.140625" style="23"/>
    <col min="2816" max="2816" width="4.28515625" style="23" customWidth="1"/>
    <col min="2817" max="2817" width="30.140625" style="23" customWidth="1"/>
    <col min="2818" max="2818" width="27.7109375" style="23" customWidth="1"/>
    <col min="2819" max="2819" width="15.7109375" style="23" customWidth="1"/>
    <col min="2820" max="2820" width="14.5703125" style="23" customWidth="1"/>
    <col min="2821" max="2821" width="11.85546875" style="23" customWidth="1"/>
    <col min="2822" max="2822" width="12.7109375" style="23" customWidth="1"/>
    <col min="2823" max="2823" width="18.28515625" style="23" customWidth="1"/>
    <col min="2824" max="2824" width="15.7109375" style="23" customWidth="1"/>
    <col min="2825" max="2825" width="14" style="23" customWidth="1"/>
    <col min="2826" max="2826" width="25" style="23" customWidth="1"/>
    <col min="2827" max="3071" width="9.140625" style="23"/>
    <col min="3072" max="3072" width="4.28515625" style="23" customWidth="1"/>
    <col min="3073" max="3073" width="30.140625" style="23" customWidth="1"/>
    <col min="3074" max="3074" width="27.7109375" style="23" customWidth="1"/>
    <col min="3075" max="3075" width="15.7109375" style="23" customWidth="1"/>
    <col min="3076" max="3076" width="14.5703125" style="23" customWidth="1"/>
    <col min="3077" max="3077" width="11.85546875" style="23" customWidth="1"/>
    <col min="3078" max="3078" width="12.7109375" style="23" customWidth="1"/>
    <col min="3079" max="3079" width="18.28515625" style="23" customWidth="1"/>
    <col min="3080" max="3080" width="15.7109375" style="23" customWidth="1"/>
    <col min="3081" max="3081" width="14" style="23" customWidth="1"/>
    <col min="3082" max="3082" width="25" style="23" customWidth="1"/>
    <col min="3083" max="3327" width="9.140625" style="23"/>
    <col min="3328" max="3328" width="4.28515625" style="23" customWidth="1"/>
    <col min="3329" max="3329" width="30.140625" style="23" customWidth="1"/>
    <col min="3330" max="3330" width="27.7109375" style="23" customWidth="1"/>
    <col min="3331" max="3331" width="15.7109375" style="23" customWidth="1"/>
    <col min="3332" max="3332" width="14.5703125" style="23" customWidth="1"/>
    <col min="3333" max="3333" width="11.85546875" style="23" customWidth="1"/>
    <col min="3334" max="3334" width="12.7109375" style="23" customWidth="1"/>
    <col min="3335" max="3335" width="18.28515625" style="23" customWidth="1"/>
    <col min="3336" max="3336" width="15.7109375" style="23" customWidth="1"/>
    <col min="3337" max="3337" width="14" style="23" customWidth="1"/>
    <col min="3338" max="3338" width="25" style="23" customWidth="1"/>
    <col min="3339" max="3583" width="9.140625" style="23"/>
    <col min="3584" max="3584" width="4.28515625" style="23" customWidth="1"/>
    <col min="3585" max="3585" width="30.140625" style="23" customWidth="1"/>
    <col min="3586" max="3586" width="27.7109375" style="23" customWidth="1"/>
    <col min="3587" max="3587" width="15.7109375" style="23" customWidth="1"/>
    <col min="3588" max="3588" width="14.5703125" style="23" customWidth="1"/>
    <col min="3589" max="3589" width="11.85546875" style="23" customWidth="1"/>
    <col min="3590" max="3590" width="12.7109375" style="23" customWidth="1"/>
    <col min="3591" max="3591" width="18.28515625" style="23" customWidth="1"/>
    <col min="3592" max="3592" width="15.7109375" style="23" customWidth="1"/>
    <col min="3593" max="3593" width="14" style="23" customWidth="1"/>
    <col min="3594" max="3594" width="25" style="23" customWidth="1"/>
    <col min="3595" max="3839" width="9.140625" style="23"/>
    <col min="3840" max="3840" width="4.28515625" style="23" customWidth="1"/>
    <col min="3841" max="3841" width="30.140625" style="23" customWidth="1"/>
    <col min="3842" max="3842" width="27.7109375" style="23" customWidth="1"/>
    <col min="3843" max="3843" width="15.7109375" style="23" customWidth="1"/>
    <col min="3844" max="3844" width="14.5703125" style="23" customWidth="1"/>
    <col min="3845" max="3845" width="11.85546875" style="23" customWidth="1"/>
    <col min="3846" max="3846" width="12.7109375" style="23" customWidth="1"/>
    <col min="3847" max="3847" width="18.28515625" style="23" customWidth="1"/>
    <col min="3848" max="3848" width="15.7109375" style="23" customWidth="1"/>
    <col min="3849" max="3849" width="14" style="23" customWidth="1"/>
    <col min="3850" max="3850" width="25" style="23" customWidth="1"/>
    <col min="3851" max="4095" width="9.140625" style="23"/>
    <col min="4096" max="4096" width="4.28515625" style="23" customWidth="1"/>
    <col min="4097" max="4097" width="30.140625" style="23" customWidth="1"/>
    <col min="4098" max="4098" width="27.7109375" style="23" customWidth="1"/>
    <col min="4099" max="4099" width="15.7109375" style="23" customWidth="1"/>
    <col min="4100" max="4100" width="14.5703125" style="23" customWidth="1"/>
    <col min="4101" max="4101" width="11.85546875" style="23" customWidth="1"/>
    <col min="4102" max="4102" width="12.7109375" style="23" customWidth="1"/>
    <col min="4103" max="4103" width="18.28515625" style="23" customWidth="1"/>
    <col min="4104" max="4104" width="15.7109375" style="23" customWidth="1"/>
    <col min="4105" max="4105" width="14" style="23" customWidth="1"/>
    <col min="4106" max="4106" width="25" style="23" customWidth="1"/>
    <col min="4107" max="4351" width="9.140625" style="23"/>
    <col min="4352" max="4352" width="4.28515625" style="23" customWidth="1"/>
    <col min="4353" max="4353" width="30.140625" style="23" customWidth="1"/>
    <col min="4354" max="4354" width="27.7109375" style="23" customWidth="1"/>
    <col min="4355" max="4355" width="15.7109375" style="23" customWidth="1"/>
    <col min="4356" max="4356" width="14.5703125" style="23" customWidth="1"/>
    <col min="4357" max="4357" width="11.85546875" style="23" customWidth="1"/>
    <col min="4358" max="4358" width="12.7109375" style="23" customWidth="1"/>
    <col min="4359" max="4359" width="18.28515625" style="23" customWidth="1"/>
    <col min="4360" max="4360" width="15.7109375" style="23" customWidth="1"/>
    <col min="4361" max="4361" width="14" style="23" customWidth="1"/>
    <col min="4362" max="4362" width="25" style="23" customWidth="1"/>
    <col min="4363" max="4607" width="9.140625" style="23"/>
    <col min="4608" max="4608" width="4.28515625" style="23" customWidth="1"/>
    <col min="4609" max="4609" width="30.140625" style="23" customWidth="1"/>
    <col min="4610" max="4610" width="27.7109375" style="23" customWidth="1"/>
    <col min="4611" max="4611" width="15.7109375" style="23" customWidth="1"/>
    <col min="4612" max="4612" width="14.5703125" style="23" customWidth="1"/>
    <col min="4613" max="4613" width="11.85546875" style="23" customWidth="1"/>
    <col min="4614" max="4614" width="12.7109375" style="23" customWidth="1"/>
    <col min="4615" max="4615" width="18.28515625" style="23" customWidth="1"/>
    <col min="4616" max="4616" width="15.7109375" style="23" customWidth="1"/>
    <col min="4617" max="4617" width="14" style="23" customWidth="1"/>
    <col min="4618" max="4618" width="25" style="23" customWidth="1"/>
    <col min="4619" max="4863" width="9.140625" style="23"/>
    <col min="4864" max="4864" width="4.28515625" style="23" customWidth="1"/>
    <col min="4865" max="4865" width="30.140625" style="23" customWidth="1"/>
    <col min="4866" max="4866" width="27.7109375" style="23" customWidth="1"/>
    <col min="4867" max="4867" width="15.7109375" style="23" customWidth="1"/>
    <col min="4868" max="4868" width="14.5703125" style="23" customWidth="1"/>
    <col min="4869" max="4869" width="11.85546875" style="23" customWidth="1"/>
    <col min="4870" max="4870" width="12.7109375" style="23" customWidth="1"/>
    <col min="4871" max="4871" width="18.28515625" style="23" customWidth="1"/>
    <col min="4872" max="4872" width="15.7109375" style="23" customWidth="1"/>
    <col min="4873" max="4873" width="14" style="23" customWidth="1"/>
    <col min="4874" max="4874" width="25" style="23" customWidth="1"/>
    <col min="4875" max="5119" width="9.140625" style="23"/>
    <col min="5120" max="5120" width="4.28515625" style="23" customWidth="1"/>
    <col min="5121" max="5121" width="30.140625" style="23" customWidth="1"/>
    <col min="5122" max="5122" width="27.7109375" style="23" customWidth="1"/>
    <col min="5123" max="5123" width="15.7109375" style="23" customWidth="1"/>
    <col min="5124" max="5124" width="14.5703125" style="23" customWidth="1"/>
    <col min="5125" max="5125" width="11.85546875" style="23" customWidth="1"/>
    <col min="5126" max="5126" width="12.7109375" style="23" customWidth="1"/>
    <col min="5127" max="5127" width="18.28515625" style="23" customWidth="1"/>
    <col min="5128" max="5128" width="15.7109375" style="23" customWidth="1"/>
    <col min="5129" max="5129" width="14" style="23" customWidth="1"/>
    <col min="5130" max="5130" width="25" style="23" customWidth="1"/>
    <col min="5131" max="5375" width="9.140625" style="23"/>
    <col min="5376" max="5376" width="4.28515625" style="23" customWidth="1"/>
    <col min="5377" max="5377" width="30.140625" style="23" customWidth="1"/>
    <col min="5378" max="5378" width="27.7109375" style="23" customWidth="1"/>
    <col min="5379" max="5379" width="15.7109375" style="23" customWidth="1"/>
    <col min="5380" max="5380" width="14.5703125" style="23" customWidth="1"/>
    <col min="5381" max="5381" width="11.85546875" style="23" customWidth="1"/>
    <col min="5382" max="5382" width="12.7109375" style="23" customWidth="1"/>
    <col min="5383" max="5383" width="18.28515625" style="23" customWidth="1"/>
    <col min="5384" max="5384" width="15.7109375" style="23" customWidth="1"/>
    <col min="5385" max="5385" width="14" style="23" customWidth="1"/>
    <col min="5386" max="5386" width="25" style="23" customWidth="1"/>
    <col min="5387" max="5631" width="9.140625" style="23"/>
    <col min="5632" max="5632" width="4.28515625" style="23" customWidth="1"/>
    <col min="5633" max="5633" width="30.140625" style="23" customWidth="1"/>
    <col min="5634" max="5634" width="27.7109375" style="23" customWidth="1"/>
    <col min="5635" max="5635" width="15.7109375" style="23" customWidth="1"/>
    <col min="5636" max="5636" width="14.5703125" style="23" customWidth="1"/>
    <col min="5637" max="5637" width="11.85546875" style="23" customWidth="1"/>
    <col min="5638" max="5638" width="12.7109375" style="23" customWidth="1"/>
    <col min="5639" max="5639" width="18.28515625" style="23" customWidth="1"/>
    <col min="5640" max="5640" width="15.7109375" style="23" customWidth="1"/>
    <col min="5641" max="5641" width="14" style="23" customWidth="1"/>
    <col min="5642" max="5642" width="25" style="23" customWidth="1"/>
    <col min="5643" max="5887" width="9.140625" style="23"/>
    <col min="5888" max="5888" width="4.28515625" style="23" customWidth="1"/>
    <col min="5889" max="5889" width="30.140625" style="23" customWidth="1"/>
    <col min="5890" max="5890" width="27.7109375" style="23" customWidth="1"/>
    <col min="5891" max="5891" width="15.7109375" style="23" customWidth="1"/>
    <col min="5892" max="5892" width="14.5703125" style="23" customWidth="1"/>
    <col min="5893" max="5893" width="11.85546875" style="23" customWidth="1"/>
    <col min="5894" max="5894" width="12.7109375" style="23" customWidth="1"/>
    <col min="5895" max="5895" width="18.28515625" style="23" customWidth="1"/>
    <col min="5896" max="5896" width="15.7109375" style="23" customWidth="1"/>
    <col min="5897" max="5897" width="14" style="23" customWidth="1"/>
    <col min="5898" max="5898" width="25" style="23" customWidth="1"/>
    <col min="5899" max="6143" width="9.140625" style="23"/>
    <col min="6144" max="6144" width="4.28515625" style="23" customWidth="1"/>
    <col min="6145" max="6145" width="30.140625" style="23" customWidth="1"/>
    <col min="6146" max="6146" width="27.7109375" style="23" customWidth="1"/>
    <col min="6147" max="6147" width="15.7109375" style="23" customWidth="1"/>
    <col min="6148" max="6148" width="14.5703125" style="23" customWidth="1"/>
    <col min="6149" max="6149" width="11.85546875" style="23" customWidth="1"/>
    <col min="6150" max="6150" width="12.7109375" style="23" customWidth="1"/>
    <col min="6151" max="6151" width="18.28515625" style="23" customWidth="1"/>
    <col min="6152" max="6152" width="15.7109375" style="23" customWidth="1"/>
    <col min="6153" max="6153" width="14" style="23" customWidth="1"/>
    <col min="6154" max="6154" width="25" style="23" customWidth="1"/>
    <col min="6155" max="6399" width="9.140625" style="23"/>
    <col min="6400" max="6400" width="4.28515625" style="23" customWidth="1"/>
    <col min="6401" max="6401" width="30.140625" style="23" customWidth="1"/>
    <col min="6402" max="6402" width="27.7109375" style="23" customWidth="1"/>
    <col min="6403" max="6403" width="15.7109375" style="23" customWidth="1"/>
    <col min="6404" max="6404" width="14.5703125" style="23" customWidth="1"/>
    <col min="6405" max="6405" width="11.85546875" style="23" customWidth="1"/>
    <col min="6406" max="6406" width="12.7109375" style="23" customWidth="1"/>
    <col min="6407" max="6407" width="18.28515625" style="23" customWidth="1"/>
    <col min="6408" max="6408" width="15.7109375" style="23" customWidth="1"/>
    <col min="6409" max="6409" width="14" style="23" customWidth="1"/>
    <col min="6410" max="6410" width="25" style="23" customWidth="1"/>
    <col min="6411" max="6655" width="9.140625" style="23"/>
    <col min="6656" max="6656" width="4.28515625" style="23" customWidth="1"/>
    <col min="6657" max="6657" width="30.140625" style="23" customWidth="1"/>
    <col min="6658" max="6658" width="27.7109375" style="23" customWidth="1"/>
    <col min="6659" max="6659" width="15.7109375" style="23" customWidth="1"/>
    <col min="6660" max="6660" width="14.5703125" style="23" customWidth="1"/>
    <col min="6661" max="6661" width="11.85546875" style="23" customWidth="1"/>
    <col min="6662" max="6662" width="12.7109375" style="23" customWidth="1"/>
    <col min="6663" max="6663" width="18.28515625" style="23" customWidth="1"/>
    <col min="6664" max="6664" width="15.7109375" style="23" customWidth="1"/>
    <col min="6665" max="6665" width="14" style="23" customWidth="1"/>
    <col min="6666" max="6666" width="25" style="23" customWidth="1"/>
    <col min="6667" max="6911" width="9.140625" style="23"/>
    <col min="6912" max="6912" width="4.28515625" style="23" customWidth="1"/>
    <col min="6913" max="6913" width="30.140625" style="23" customWidth="1"/>
    <col min="6914" max="6914" width="27.7109375" style="23" customWidth="1"/>
    <col min="6915" max="6915" width="15.7109375" style="23" customWidth="1"/>
    <col min="6916" max="6916" width="14.5703125" style="23" customWidth="1"/>
    <col min="6917" max="6917" width="11.85546875" style="23" customWidth="1"/>
    <col min="6918" max="6918" width="12.7109375" style="23" customWidth="1"/>
    <col min="6919" max="6919" width="18.28515625" style="23" customWidth="1"/>
    <col min="6920" max="6920" width="15.7109375" style="23" customWidth="1"/>
    <col min="6921" max="6921" width="14" style="23" customWidth="1"/>
    <col min="6922" max="6922" width="25" style="23" customWidth="1"/>
    <col min="6923" max="7167" width="9.140625" style="23"/>
    <col min="7168" max="7168" width="4.28515625" style="23" customWidth="1"/>
    <col min="7169" max="7169" width="30.140625" style="23" customWidth="1"/>
    <col min="7170" max="7170" width="27.7109375" style="23" customWidth="1"/>
    <col min="7171" max="7171" width="15.7109375" style="23" customWidth="1"/>
    <col min="7172" max="7172" width="14.5703125" style="23" customWidth="1"/>
    <col min="7173" max="7173" width="11.85546875" style="23" customWidth="1"/>
    <col min="7174" max="7174" width="12.7109375" style="23" customWidth="1"/>
    <col min="7175" max="7175" width="18.28515625" style="23" customWidth="1"/>
    <col min="7176" max="7176" width="15.7109375" style="23" customWidth="1"/>
    <col min="7177" max="7177" width="14" style="23" customWidth="1"/>
    <col min="7178" max="7178" width="25" style="23" customWidth="1"/>
    <col min="7179" max="7423" width="9.140625" style="23"/>
    <col min="7424" max="7424" width="4.28515625" style="23" customWidth="1"/>
    <col min="7425" max="7425" width="30.140625" style="23" customWidth="1"/>
    <col min="7426" max="7426" width="27.7109375" style="23" customWidth="1"/>
    <col min="7427" max="7427" width="15.7109375" style="23" customWidth="1"/>
    <col min="7428" max="7428" width="14.5703125" style="23" customWidth="1"/>
    <col min="7429" max="7429" width="11.85546875" style="23" customWidth="1"/>
    <col min="7430" max="7430" width="12.7109375" style="23" customWidth="1"/>
    <col min="7431" max="7431" width="18.28515625" style="23" customWidth="1"/>
    <col min="7432" max="7432" width="15.7109375" style="23" customWidth="1"/>
    <col min="7433" max="7433" width="14" style="23" customWidth="1"/>
    <col min="7434" max="7434" width="25" style="23" customWidth="1"/>
    <col min="7435" max="7679" width="9.140625" style="23"/>
    <col min="7680" max="7680" width="4.28515625" style="23" customWidth="1"/>
    <col min="7681" max="7681" width="30.140625" style="23" customWidth="1"/>
    <col min="7682" max="7682" width="27.7109375" style="23" customWidth="1"/>
    <col min="7683" max="7683" width="15.7109375" style="23" customWidth="1"/>
    <col min="7684" max="7684" width="14.5703125" style="23" customWidth="1"/>
    <col min="7685" max="7685" width="11.85546875" style="23" customWidth="1"/>
    <col min="7686" max="7686" width="12.7109375" style="23" customWidth="1"/>
    <col min="7687" max="7687" width="18.28515625" style="23" customWidth="1"/>
    <col min="7688" max="7688" width="15.7109375" style="23" customWidth="1"/>
    <col min="7689" max="7689" width="14" style="23" customWidth="1"/>
    <col min="7690" max="7690" width="25" style="23" customWidth="1"/>
    <col min="7691" max="7935" width="9.140625" style="23"/>
    <col min="7936" max="7936" width="4.28515625" style="23" customWidth="1"/>
    <col min="7937" max="7937" width="30.140625" style="23" customWidth="1"/>
    <col min="7938" max="7938" width="27.7109375" style="23" customWidth="1"/>
    <col min="7939" max="7939" width="15.7109375" style="23" customWidth="1"/>
    <col min="7940" max="7940" width="14.5703125" style="23" customWidth="1"/>
    <col min="7941" max="7941" width="11.85546875" style="23" customWidth="1"/>
    <col min="7942" max="7942" width="12.7109375" style="23" customWidth="1"/>
    <col min="7943" max="7943" width="18.28515625" style="23" customWidth="1"/>
    <col min="7944" max="7944" width="15.7109375" style="23" customWidth="1"/>
    <col min="7945" max="7945" width="14" style="23" customWidth="1"/>
    <col min="7946" max="7946" width="25" style="23" customWidth="1"/>
    <col min="7947" max="8191" width="9.140625" style="23"/>
    <col min="8192" max="8192" width="4.28515625" style="23" customWidth="1"/>
    <col min="8193" max="8193" width="30.140625" style="23" customWidth="1"/>
    <col min="8194" max="8194" width="27.7109375" style="23" customWidth="1"/>
    <col min="8195" max="8195" width="15.7109375" style="23" customWidth="1"/>
    <col min="8196" max="8196" width="14.5703125" style="23" customWidth="1"/>
    <col min="8197" max="8197" width="11.85546875" style="23" customWidth="1"/>
    <col min="8198" max="8198" width="12.7109375" style="23" customWidth="1"/>
    <col min="8199" max="8199" width="18.28515625" style="23" customWidth="1"/>
    <col min="8200" max="8200" width="15.7109375" style="23" customWidth="1"/>
    <col min="8201" max="8201" width="14" style="23" customWidth="1"/>
    <col min="8202" max="8202" width="25" style="23" customWidth="1"/>
    <col min="8203" max="8447" width="9.140625" style="23"/>
    <col min="8448" max="8448" width="4.28515625" style="23" customWidth="1"/>
    <col min="8449" max="8449" width="30.140625" style="23" customWidth="1"/>
    <col min="8450" max="8450" width="27.7109375" style="23" customWidth="1"/>
    <col min="8451" max="8451" width="15.7109375" style="23" customWidth="1"/>
    <col min="8452" max="8452" width="14.5703125" style="23" customWidth="1"/>
    <col min="8453" max="8453" width="11.85546875" style="23" customWidth="1"/>
    <col min="8454" max="8454" width="12.7109375" style="23" customWidth="1"/>
    <col min="8455" max="8455" width="18.28515625" style="23" customWidth="1"/>
    <col min="8456" max="8456" width="15.7109375" style="23" customWidth="1"/>
    <col min="8457" max="8457" width="14" style="23" customWidth="1"/>
    <col min="8458" max="8458" width="25" style="23" customWidth="1"/>
    <col min="8459" max="8703" width="9.140625" style="23"/>
    <col min="8704" max="8704" width="4.28515625" style="23" customWidth="1"/>
    <col min="8705" max="8705" width="30.140625" style="23" customWidth="1"/>
    <col min="8706" max="8706" width="27.7109375" style="23" customWidth="1"/>
    <col min="8707" max="8707" width="15.7109375" style="23" customWidth="1"/>
    <col min="8708" max="8708" width="14.5703125" style="23" customWidth="1"/>
    <col min="8709" max="8709" width="11.85546875" style="23" customWidth="1"/>
    <col min="8710" max="8710" width="12.7109375" style="23" customWidth="1"/>
    <col min="8711" max="8711" width="18.28515625" style="23" customWidth="1"/>
    <col min="8712" max="8712" width="15.7109375" style="23" customWidth="1"/>
    <col min="8713" max="8713" width="14" style="23" customWidth="1"/>
    <col min="8714" max="8714" width="25" style="23" customWidth="1"/>
    <col min="8715" max="8959" width="9.140625" style="23"/>
    <col min="8960" max="8960" width="4.28515625" style="23" customWidth="1"/>
    <col min="8961" max="8961" width="30.140625" style="23" customWidth="1"/>
    <col min="8962" max="8962" width="27.7109375" style="23" customWidth="1"/>
    <col min="8963" max="8963" width="15.7109375" style="23" customWidth="1"/>
    <col min="8964" max="8964" width="14.5703125" style="23" customWidth="1"/>
    <col min="8965" max="8965" width="11.85546875" style="23" customWidth="1"/>
    <col min="8966" max="8966" width="12.7109375" style="23" customWidth="1"/>
    <col min="8967" max="8967" width="18.28515625" style="23" customWidth="1"/>
    <col min="8968" max="8968" width="15.7109375" style="23" customWidth="1"/>
    <col min="8969" max="8969" width="14" style="23" customWidth="1"/>
    <col min="8970" max="8970" width="25" style="23" customWidth="1"/>
    <col min="8971" max="9215" width="9.140625" style="23"/>
    <col min="9216" max="9216" width="4.28515625" style="23" customWidth="1"/>
    <col min="9217" max="9217" width="30.140625" style="23" customWidth="1"/>
    <col min="9218" max="9218" width="27.7109375" style="23" customWidth="1"/>
    <col min="9219" max="9219" width="15.7109375" style="23" customWidth="1"/>
    <col min="9220" max="9220" width="14.5703125" style="23" customWidth="1"/>
    <col min="9221" max="9221" width="11.85546875" style="23" customWidth="1"/>
    <col min="9222" max="9222" width="12.7109375" style="23" customWidth="1"/>
    <col min="9223" max="9223" width="18.28515625" style="23" customWidth="1"/>
    <col min="9224" max="9224" width="15.7109375" style="23" customWidth="1"/>
    <col min="9225" max="9225" width="14" style="23" customWidth="1"/>
    <col min="9226" max="9226" width="25" style="23" customWidth="1"/>
    <col min="9227" max="9471" width="9.140625" style="23"/>
    <col min="9472" max="9472" width="4.28515625" style="23" customWidth="1"/>
    <col min="9473" max="9473" width="30.140625" style="23" customWidth="1"/>
    <col min="9474" max="9474" width="27.7109375" style="23" customWidth="1"/>
    <col min="9475" max="9475" width="15.7109375" style="23" customWidth="1"/>
    <col min="9476" max="9476" width="14.5703125" style="23" customWidth="1"/>
    <col min="9477" max="9477" width="11.85546875" style="23" customWidth="1"/>
    <col min="9478" max="9478" width="12.7109375" style="23" customWidth="1"/>
    <col min="9479" max="9479" width="18.28515625" style="23" customWidth="1"/>
    <col min="9480" max="9480" width="15.7109375" style="23" customWidth="1"/>
    <col min="9481" max="9481" width="14" style="23" customWidth="1"/>
    <col min="9482" max="9482" width="25" style="23" customWidth="1"/>
    <col min="9483" max="9727" width="9.140625" style="23"/>
    <col min="9728" max="9728" width="4.28515625" style="23" customWidth="1"/>
    <col min="9729" max="9729" width="30.140625" style="23" customWidth="1"/>
    <col min="9730" max="9730" width="27.7109375" style="23" customWidth="1"/>
    <col min="9731" max="9731" width="15.7109375" style="23" customWidth="1"/>
    <col min="9732" max="9732" width="14.5703125" style="23" customWidth="1"/>
    <col min="9733" max="9733" width="11.85546875" style="23" customWidth="1"/>
    <col min="9734" max="9734" width="12.7109375" style="23" customWidth="1"/>
    <col min="9735" max="9735" width="18.28515625" style="23" customWidth="1"/>
    <col min="9736" max="9736" width="15.7109375" style="23" customWidth="1"/>
    <col min="9737" max="9737" width="14" style="23" customWidth="1"/>
    <col min="9738" max="9738" width="25" style="23" customWidth="1"/>
    <col min="9739" max="9983" width="9.140625" style="23"/>
    <col min="9984" max="9984" width="4.28515625" style="23" customWidth="1"/>
    <col min="9985" max="9985" width="30.140625" style="23" customWidth="1"/>
    <col min="9986" max="9986" width="27.7109375" style="23" customWidth="1"/>
    <col min="9987" max="9987" width="15.7109375" style="23" customWidth="1"/>
    <col min="9988" max="9988" width="14.5703125" style="23" customWidth="1"/>
    <col min="9989" max="9989" width="11.85546875" style="23" customWidth="1"/>
    <col min="9990" max="9990" width="12.7109375" style="23" customWidth="1"/>
    <col min="9991" max="9991" width="18.28515625" style="23" customWidth="1"/>
    <col min="9992" max="9992" width="15.7109375" style="23" customWidth="1"/>
    <col min="9993" max="9993" width="14" style="23" customWidth="1"/>
    <col min="9994" max="9994" width="25" style="23" customWidth="1"/>
    <col min="9995" max="10239" width="9.140625" style="23"/>
    <col min="10240" max="10240" width="4.28515625" style="23" customWidth="1"/>
    <col min="10241" max="10241" width="30.140625" style="23" customWidth="1"/>
    <col min="10242" max="10242" width="27.7109375" style="23" customWidth="1"/>
    <col min="10243" max="10243" width="15.7109375" style="23" customWidth="1"/>
    <col min="10244" max="10244" width="14.5703125" style="23" customWidth="1"/>
    <col min="10245" max="10245" width="11.85546875" style="23" customWidth="1"/>
    <col min="10246" max="10246" width="12.7109375" style="23" customWidth="1"/>
    <col min="10247" max="10247" width="18.28515625" style="23" customWidth="1"/>
    <col min="10248" max="10248" width="15.7109375" style="23" customWidth="1"/>
    <col min="10249" max="10249" width="14" style="23" customWidth="1"/>
    <col min="10250" max="10250" width="25" style="23" customWidth="1"/>
    <col min="10251" max="10495" width="9.140625" style="23"/>
    <col min="10496" max="10496" width="4.28515625" style="23" customWidth="1"/>
    <col min="10497" max="10497" width="30.140625" style="23" customWidth="1"/>
    <col min="10498" max="10498" width="27.7109375" style="23" customWidth="1"/>
    <col min="10499" max="10499" width="15.7109375" style="23" customWidth="1"/>
    <col min="10500" max="10500" width="14.5703125" style="23" customWidth="1"/>
    <col min="10501" max="10501" width="11.85546875" style="23" customWidth="1"/>
    <col min="10502" max="10502" width="12.7109375" style="23" customWidth="1"/>
    <col min="10503" max="10503" width="18.28515625" style="23" customWidth="1"/>
    <col min="10504" max="10504" width="15.7109375" style="23" customWidth="1"/>
    <col min="10505" max="10505" width="14" style="23" customWidth="1"/>
    <col min="10506" max="10506" width="25" style="23" customWidth="1"/>
    <col min="10507" max="10751" width="9.140625" style="23"/>
    <col min="10752" max="10752" width="4.28515625" style="23" customWidth="1"/>
    <col min="10753" max="10753" width="30.140625" style="23" customWidth="1"/>
    <col min="10754" max="10754" width="27.7109375" style="23" customWidth="1"/>
    <col min="10755" max="10755" width="15.7109375" style="23" customWidth="1"/>
    <col min="10756" max="10756" width="14.5703125" style="23" customWidth="1"/>
    <col min="10757" max="10757" width="11.85546875" style="23" customWidth="1"/>
    <col min="10758" max="10758" width="12.7109375" style="23" customWidth="1"/>
    <col min="10759" max="10759" width="18.28515625" style="23" customWidth="1"/>
    <col min="10760" max="10760" width="15.7109375" style="23" customWidth="1"/>
    <col min="10761" max="10761" width="14" style="23" customWidth="1"/>
    <col min="10762" max="10762" width="25" style="23" customWidth="1"/>
    <col min="10763" max="11007" width="9.140625" style="23"/>
    <col min="11008" max="11008" width="4.28515625" style="23" customWidth="1"/>
    <col min="11009" max="11009" width="30.140625" style="23" customWidth="1"/>
    <col min="11010" max="11010" width="27.7109375" style="23" customWidth="1"/>
    <col min="11011" max="11011" width="15.7109375" style="23" customWidth="1"/>
    <col min="11012" max="11012" width="14.5703125" style="23" customWidth="1"/>
    <col min="11013" max="11013" width="11.85546875" style="23" customWidth="1"/>
    <col min="11014" max="11014" width="12.7109375" style="23" customWidth="1"/>
    <col min="11015" max="11015" width="18.28515625" style="23" customWidth="1"/>
    <col min="11016" max="11016" width="15.7109375" style="23" customWidth="1"/>
    <col min="11017" max="11017" width="14" style="23" customWidth="1"/>
    <col min="11018" max="11018" width="25" style="23" customWidth="1"/>
    <col min="11019" max="11263" width="9.140625" style="23"/>
    <col min="11264" max="11264" width="4.28515625" style="23" customWidth="1"/>
    <col min="11265" max="11265" width="30.140625" style="23" customWidth="1"/>
    <col min="11266" max="11266" width="27.7109375" style="23" customWidth="1"/>
    <col min="11267" max="11267" width="15.7109375" style="23" customWidth="1"/>
    <col min="11268" max="11268" width="14.5703125" style="23" customWidth="1"/>
    <col min="11269" max="11269" width="11.85546875" style="23" customWidth="1"/>
    <col min="11270" max="11270" width="12.7109375" style="23" customWidth="1"/>
    <col min="11271" max="11271" width="18.28515625" style="23" customWidth="1"/>
    <col min="11272" max="11272" width="15.7109375" style="23" customWidth="1"/>
    <col min="11273" max="11273" width="14" style="23" customWidth="1"/>
    <col min="11274" max="11274" width="25" style="23" customWidth="1"/>
    <col min="11275" max="11519" width="9.140625" style="23"/>
    <col min="11520" max="11520" width="4.28515625" style="23" customWidth="1"/>
    <col min="11521" max="11521" width="30.140625" style="23" customWidth="1"/>
    <col min="11522" max="11522" width="27.7109375" style="23" customWidth="1"/>
    <col min="11523" max="11523" width="15.7109375" style="23" customWidth="1"/>
    <col min="11524" max="11524" width="14.5703125" style="23" customWidth="1"/>
    <col min="11525" max="11525" width="11.85546875" style="23" customWidth="1"/>
    <col min="11526" max="11526" width="12.7109375" style="23" customWidth="1"/>
    <col min="11527" max="11527" width="18.28515625" style="23" customWidth="1"/>
    <col min="11528" max="11528" width="15.7109375" style="23" customWidth="1"/>
    <col min="11529" max="11529" width="14" style="23" customWidth="1"/>
    <col min="11530" max="11530" width="25" style="23" customWidth="1"/>
    <col min="11531" max="11775" width="9.140625" style="23"/>
    <col min="11776" max="11776" width="4.28515625" style="23" customWidth="1"/>
    <col min="11777" max="11777" width="30.140625" style="23" customWidth="1"/>
    <col min="11778" max="11778" width="27.7109375" style="23" customWidth="1"/>
    <col min="11779" max="11779" width="15.7109375" style="23" customWidth="1"/>
    <col min="11780" max="11780" width="14.5703125" style="23" customWidth="1"/>
    <col min="11781" max="11781" width="11.85546875" style="23" customWidth="1"/>
    <col min="11782" max="11782" width="12.7109375" style="23" customWidth="1"/>
    <col min="11783" max="11783" width="18.28515625" style="23" customWidth="1"/>
    <col min="11784" max="11784" width="15.7109375" style="23" customWidth="1"/>
    <col min="11785" max="11785" width="14" style="23" customWidth="1"/>
    <col min="11786" max="11786" width="25" style="23" customWidth="1"/>
    <col min="11787" max="12031" width="9.140625" style="23"/>
    <col min="12032" max="12032" width="4.28515625" style="23" customWidth="1"/>
    <col min="12033" max="12033" width="30.140625" style="23" customWidth="1"/>
    <col min="12034" max="12034" width="27.7109375" style="23" customWidth="1"/>
    <col min="12035" max="12035" width="15.7109375" style="23" customWidth="1"/>
    <col min="12036" max="12036" width="14.5703125" style="23" customWidth="1"/>
    <col min="12037" max="12037" width="11.85546875" style="23" customWidth="1"/>
    <col min="12038" max="12038" width="12.7109375" style="23" customWidth="1"/>
    <col min="12039" max="12039" width="18.28515625" style="23" customWidth="1"/>
    <col min="12040" max="12040" width="15.7109375" style="23" customWidth="1"/>
    <col min="12041" max="12041" width="14" style="23" customWidth="1"/>
    <col min="12042" max="12042" width="25" style="23" customWidth="1"/>
    <col min="12043" max="12287" width="9.140625" style="23"/>
    <col min="12288" max="12288" width="4.28515625" style="23" customWidth="1"/>
    <col min="12289" max="12289" width="30.140625" style="23" customWidth="1"/>
    <col min="12290" max="12290" width="27.7109375" style="23" customWidth="1"/>
    <col min="12291" max="12291" width="15.7109375" style="23" customWidth="1"/>
    <col min="12292" max="12292" width="14.5703125" style="23" customWidth="1"/>
    <col min="12293" max="12293" width="11.85546875" style="23" customWidth="1"/>
    <col min="12294" max="12294" width="12.7109375" style="23" customWidth="1"/>
    <col min="12295" max="12295" width="18.28515625" style="23" customWidth="1"/>
    <col min="12296" max="12296" width="15.7109375" style="23" customWidth="1"/>
    <col min="12297" max="12297" width="14" style="23" customWidth="1"/>
    <col min="12298" max="12298" width="25" style="23" customWidth="1"/>
    <col min="12299" max="12543" width="9.140625" style="23"/>
    <col min="12544" max="12544" width="4.28515625" style="23" customWidth="1"/>
    <col min="12545" max="12545" width="30.140625" style="23" customWidth="1"/>
    <col min="12546" max="12546" width="27.7109375" style="23" customWidth="1"/>
    <col min="12547" max="12547" width="15.7109375" style="23" customWidth="1"/>
    <col min="12548" max="12548" width="14.5703125" style="23" customWidth="1"/>
    <col min="12549" max="12549" width="11.85546875" style="23" customWidth="1"/>
    <col min="12550" max="12550" width="12.7109375" style="23" customWidth="1"/>
    <col min="12551" max="12551" width="18.28515625" style="23" customWidth="1"/>
    <col min="12552" max="12552" width="15.7109375" style="23" customWidth="1"/>
    <col min="12553" max="12553" width="14" style="23" customWidth="1"/>
    <col min="12554" max="12554" width="25" style="23" customWidth="1"/>
    <col min="12555" max="12799" width="9.140625" style="23"/>
    <col min="12800" max="12800" width="4.28515625" style="23" customWidth="1"/>
    <col min="12801" max="12801" width="30.140625" style="23" customWidth="1"/>
    <col min="12802" max="12802" width="27.7109375" style="23" customWidth="1"/>
    <col min="12803" max="12803" width="15.7109375" style="23" customWidth="1"/>
    <col min="12804" max="12804" width="14.5703125" style="23" customWidth="1"/>
    <col min="12805" max="12805" width="11.85546875" style="23" customWidth="1"/>
    <col min="12806" max="12806" width="12.7109375" style="23" customWidth="1"/>
    <col min="12807" max="12807" width="18.28515625" style="23" customWidth="1"/>
    <col min="12808" max="12808" width="15.7109375" style="23" customWidth="1"/>
    <col min="12809" max="12809" width="14" style="23" customWidth="1"/>
    <col min="12810" max="12810" width="25" style="23" customWidth="1"/>
    <col min="12811" max="13055" width="9.140625" style="23"/>
    <col min="13056" max="13056" width="4.28515625" style="23" customWidth="1"/>
    <col min="13057" max="13057" width="30.140625" style="23" customWidth="1"/>
    <col min="13058" max="13058" width="27.7109375" style="23" customWidth="1"/>
    <col min="13059" max="13059" width="15.7109375" style="23" customWidth="1"/>
    <col min="13060" max="13060" width="14.5703125" style="23" customWidth="1"/>
    <col min="13061" max="13061" width="11.85546875" style="23" customWidth="1"/>
    <col min="13062" max="13062" width="12.7109375" style="23" customWidth="1"/>
    <col min="13063" max="13063" width="18.28515625" style="23" customWidth="1"/>
    <col min="13064" max="13064" width="15.7109375" style="23" customWidth="1"/>
    <col min="13065" max="13065" width="14" style="23" customWidth="1"/>
    <col min="13066" max="13066" width="25" style="23" customWidth="1"/>
    <col min="13067" max="13311" width="9.140625" style="23"/>
    <col min="13312" max="13312" width="4.28515625" style="23" customWidth="1"/>
    <col min="13313" max="13313" width="30.140625" style="23" customWidth="1"/>
    <col min="13314" max="13314" width="27.7109375" style="23" customWidth="1"/>
    <col min="13315" max="13315" width="15.7109375" style="23" customWidth="1"/>
    <col min="13316" max="13316" width="14.5703125" style="23" customWidth="1"/>
    <col min="13317" max="13317" width="11.85546875" style="23" customWidth="1"/>
    <col min="13318" max="13318" width="12.7109375" style="23" customWidth="1"/>
    <col min="13319" max="13319" width="18.28515625" style="23" customWidth="1"/>
    <col min="13320" max="13320" width="15.7109375" style="23" customWidth="1"/>
    <col min="13321" max="13321" width="14" style="23" customWidth="1"/>
    <col min="13322" max="13322" width="25" style="23" customWidth="1"/>
    <col min="13323" max="13567" width="9.140625" style="23"/>
    <col min="13568" max="13568" width="4.28515625" style="23" customWidth="1"/>
    <col min="13569" max="13569" width="30.140625" style="23" customWidth="1"/>
    <col min="13570" max="13570" width="27.7109375" style="23" customWidth="1"/>
    <col min="13571" max="13571" width="15.7109375" style="23" customWidth="1"/>
    <col min="13572" max="13572" width="14.5703125" style="23" customWidth="1"/>
    <col min="13573" max="13573" width="11.85546875" style="23" customWidth="1"/>
    <col min="13574" max="13574" width="12.7109375" style="23" customWidth="1"/>
    <col min="13575" max="13575" width="18.28515625" style="23" customWidth="1"/>
    <col min="13576" max="13576" width="15.7109375" style="23" customWidth="1"/>
    <col min="13577" max="13577" width="14" style="23" customWidth="1"/>
    <col min="13578" max="13578" width="25" style="23" customWidth="1"/>
    <col min="13579" max="13823" width="9.140625" style="23"/>
    <col min="13824" max="13824" width="4.28515625" style="23" customWidth="1"/>
    <col min="13825" max="13825" width="30.140625" style="23" customWidth="1"/>
    <col min="13826" max="13826" width="27.7109375" style="23" customWidth="1"/>
    <col min="13827" max="13827" width="15.7109375" style="23" customWidth="1"/>
    <col min="13828" max="13828" width="14.5703125" style="23" customWidth="1"/>
    <col min="13829" max="13829" width="11.85546875" style="23" customWidth="1"/>
    <col min="13830" max="13830" width="12.7109375" style="23" customWidth="1"/>
    <col min="13831" max="13831" width="18.28515625" style="23" customWidth="1"/>
    <col min="13832" max="13832" width="15.7109375" style="23" customWidth="1"/>
    <col min="13833" max="13833" width="14" style="23" customWidth="1"/>
    <col min="13834" max="13834" width="25" style="23" customWidth="1"/>
    <col min="13835" max="14079" width="9.140625" style="23"/>
    <col min="14080" max="14080" width="4.28515625" style="23" customWidth="1"/>
    <col min="14081" max="14081" width="30.140625" style="23" customWidth="1"/>
    <col min="14082" max="14082" width="27.7109375" style="23" customWidth="1"/>
    <col min="14083" max="14083" width="15.7109375" style="23" customWidth="1"/>
    <col min="14084" max="14084" width="14.5703125" style="23" customWidth="1"/>
    <col min="14085" max="14085" width="11.85546875" style="23" customWidth="1"/>
    <col min="14086" max="14086" width="12.7109375" style="23" customWidth="1"/>
    <col min="14087" max="14087" width="18.28515625" style="23" customWidth="1"/>
    <col min="14088" max="14088" width="15.7109375" style="23" customWidth="1"/>
    <col min="14089" max="14089" width="14" style="23" customWidth="1"/>
    <col min="14090" max="14090" width="25" style="23" customWidth="1"/>
    <col min="14091" max="14335" width="9.140625" style="23"/>
    <col min="14336" max="14336" width="4.28515625" style="23" customWidth="1"/>
    <col min="14337" max="14337" width="30.140625" style="23" customWidth="1"/>
    <col min="14338" max="14338" width="27.7109375" style="23" customWidth="1"/>
    <col min="14339" max="14339" width="15.7109375" style="23" customWidth="1"/>
    <col min="14340" max="14340" width="14.5703125" style="23" customWidth="1"/>
    <col min="14341" max="14341" width="11.85546875" style="23" customWidth="1"/>
    <col min="14342" max="14342" width="12.7109375" style="23" customWidth="1"/>
    <col min="14343" max="14343" width="18.28515625" style="23" customWidth="1"/>
    <col min="14344" max="14344" width="15.7109375" style="23" customWidth="1"/>
    <col min="14345" max="14345" width="14" style="23" customWidth="1"/>
    <col min="14346" max="14346" width="25" style="23" customWidth="1"/>
    <col min="14347" max="14591" width="9.140625" style="23"/>
    <col min="14592" max="14592" width="4.28515625" style="23" customWidth="1"/>
    <col min="14593" max="14593" width="30.140625" style="23" customWidth="1"/>
    <col min="14594" max="14594" width="27.7109375" style="23" customWidth="1"/>
    <col min="14595" max="14595" width="15.7109375" style="23" customWidth="1"/>
    <col min="14596" max="14596" width="14.5703125" style="23" customWidth="1"/>
    <col min="14597" max="14597" width="11.85546875" style="23" customWidth="1"/>
    <col min="14598" max="14598" width="12.7109375" style="23" customWidth="1"/>
    <col min="14599" max="14599" width="18.28515625" style="23" customWidth="1"/>
    <col min="14600" max="14600" width="15.7109375" style="23" customWidth="1"/>
    <col min="14601" max="14601" width="14" style="23" customWidth="1"/>
    <col min="14602" max="14602" width="25" style="23" customWidth="1"/>
    <col min="14603" max="14847" width="9.140625" style="23"/>
    <col min="14848" max="14848" width="4.28515625" style="23" customWidth="1"/>
    <col min="14849" max="14849" width="30.140625" style="23" customWidth="1"/>
    <col min="14850" max="14850" width="27.7109375" style="23" customWidth="1"/>
    <col min="14851" max="14851" width="15.7109375" style="23" customWidth="1"/>
    <col min="14852" max="14852" width="14.5703125" style="23" customWidth="1"/>
    <col min="14853" max="14853" width="11.85546875" style="23" customWidth="1"/>
    <col min="14854" max="14854" width="12.7109375" style="23" customWidth="1"/>
    <col min="14855" max="14855" width="18.28515625" style="23" customWidth="1"/>
    <col min="14856" max="14856" width="15.7109375" style="23" customWidth="1"/>
    <col min="14857" max="14857" width="14" style="23" customWidth="1"/>
    <col min="14858" max="14858" width="25" style="23" customWidth="1"/>
    <col min="14859" max="15103" width="9.140625" style="23"/>
    <col min="15104" max="15104" width="4.28515625" style="23" customWidth="1"/>
    <col min="15105" max="15105" width="30.140625" style="23" customWidth="1"/>
    <col min="15106" max="15106" width="27.7109375" style="23" customWidth="1"/>
    <col min="15107" max="15107" width="15.7109375" style="23" customWidth="1"/>
    <col min="15108" max="15108" width="14.5703125" style="23" customWidth="1"/>
    <col min="15109" max="15109" width="11.85546875" style="23" customWidth="1"/>
    <col min="15110" max="15110" width="12.7109375" style="23" customWidth="1"/>
    <col min="15111" max="15111" width="18.28515625" style="23" customWidth="1"/>
    <col min="15112" max="15112" width="15.7109375" style="23" customWidth="1"/>
    <col min="15113" max="15113" width="14" style="23" customWidth="1"/>
    <col min="15114" max="15114" width="25" style="23" customWidth="1"/>
    <col min="15115" max="15359" width="9.140625" style="23"/>
    <col min="15360" max="15360" width="4.28515625" style="23" customWidth="1"/>
    <col min="15361" max="15361" width="30.140625" style="23" customWidth="1"/>
    <col min="15362" max="15362" width="27.7109375" style="23" customWidth="1"/>
    <col min="15363" max="15363" width="15.7109375" style="23" customWidth="1"/>
    <col min="15364" max="15364" width="14.5703125" style="23" customWidth="1"/>
    <col min="15365" max="15365" width="11.85546875" style="23" customWidth="1"/>
    <col min="15366" max="15366" width="12.7109375" style="23" customWidth="1"/>
    <col min="15367" max="15367" width="18.28515625" style="23" customWidth="1"/>
    <col min="15368" max="15368" width="15.7109375" style="23" customWidth="1"/>
    <col min="15369" max="15369" width="14" style="23" customWidth="1"/>
    <col min="15370" max="15370" width="25" style="23" customWidth="1"/>
    <col min="15371" max="15615" width="9.140625" style="23"/>
    <col min="15616" max="15616" width="4.28515625" style="23" customWidth="1"/>
    <col min="15617" max="15617" width="30.140625" style="23" customWidth="1"/>
    <col min="15618" max="15618" width="27.7109375" style="23" customWidth="1"/>
    <col min="15619" max="15619" width="15.7109375" style="23" customWidth="1"/>
    <col min="15620" max="15620" width="14.5703125" style="23" customWidth="1"/>
    <col min="15621" max="15621" width="11.85546875" style="23" customWidth="1"/>
    <col min="15622" max="15622" width="12.7109375" style="23" customWidth="1"/>
    <col min="15623" max="15623" width="18.28515625" style="23" customWidth="1"/>
    <col min="15624" max="15624" width="15.7109375" style="23" customWidth="1"/>
    <col min="15625" max="15625" width="14" style="23" customWidth="1"/>
    <col min="15626" max="15626" width="25" style="23" customWidth="1"/>
    <col min="15627" max="15871" width="9.140625" style="23"/>
    <col min="15872" max="15872" width="4.28515625" style="23" customWidth="1"/>
    <col min="15873" max="15873" width="30.140625" style="23" customWidth="1"/>
    <col min="15874" max="15874" width="27.7109375" style="23" customWidth="1"/>
    <col min="15875" max="15875" width="15.7109375" style="23" customWidth="1"/>
    <col min="15876" max="15876" width="14.5703125" style="23" customWidth="1"/>
    <col min="15877" max="15877" width="11.85546875" style="23" customWidth="1"/>
    <col min="15878" max="15878" width="12.7109375" style="23" customWidth="1"/>
    <col min="15879" max="15879" width="18.28515625" style="23" customWidth="1"/>
    <col min="15880" max="15880" width="15.7109375" style="23" customWidth="1"/>
    <col min="15881" max="15881" width="14" style="23" customWidth="1"/>
    <col min="15882" max="15882" width="25" style="23" customWidth="1"/>
    <col min="15883" max="16127" width="9.140625" style="23"/>
    <col min="16128" max="16128" width="4.28515625" style="23" customWidth="1"/>
    <col min="16129" max="16129" width="30.140625" style="23" customWidth="1"/>
    <col min="16130" max="16130" width="27.7109375" style="23" customWidth="1"/>
    <col min="16131" max="16131" width="15.7109375" style="23" customWidth="1"/>
    <col min="16132" max="16132" width="14.5703125" style="23" customWidth="1"/>
    <col min="16133" max="16133" width="11.85546875" style="23" customWidth="1"/>
    <col min="16134" max="16134" width="12.7109375" style="23" customWidth="1"/>
    <col min="16135" max="16135" width="18.28515625" style="23" customWidth="1"/>
    <col min="16136" max="16136" width="15.7109375" style="23" customWidth="1"/>
    <col min="16137" max="16137" width="14" style="23" customWidth="1"/>
    <col min="16138" max="16138" width="25" style="23" customWidth="1"/>
    <col min="16139" max="16384" width="9.140625" style="23"/>
  </cols>
  <sheetData>
    <row r="1" spans="1:14" s="31" customFormat="1" ht="44.25" customHeight="1" thickBot="1" x14ac:dyDescent="0.3">
      <c r="A1" s="270" t="s">
        <v>870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4" s="31" customFormat="1" ht="15" customHeight="1" thickBot="1" x14ac:dyDescent="0.3">
      <c r="A2" s="228" t="s">
        <v>86</v>
      </c>
      <c r="B2" s="228" t="s">
        <v>87</v>
      </c>
      <c r="C2" s="228" t="s">
        <v>88</v>
      </c>
      <c r="D2" s="228" t="s">
        <v>5</v>
      </c>
      <c r="E2" s="228" t="s">
        <v>89</v>
      </c>
      <c r="F2" s="228"/>
      <c r="G2" s="228" t="s">
        <v>155</v>
      </c>
      <c r="H2" s="228" t="s">
        <v>6</v>
      </c>
      <c r="I2" s="228" t="s">
        <v>91</v>
      </c>
      <c r="J2" s="228" t="s">
        <v>92</v>
      </c>
      <c r="K2" s="228" t="s">
        <v>373</v>
      </c>
      <c r="L2" s="228" t="s">
        <v>456</v>
      </c>
      <c r="M2" s="228" t="s">
        <v>841</v>
      </c>
      <c r="N2" s="228" t="s">
        <v>457</v>
      </c>
    </row>
    <row r="3" spans="1:14" s="31" customFormat="1" ht="34.5" customHeight="1" thickBot="1" x14ac:dyDescent="0.3">
      <c r="A3" s="228"/>
      <c r="B3" s="228"/>
      <c r="C3" s="228"/>
      <c r="D3" s="228"/>
      <c r="E3" s="80" t="s">
        <v>93</v>
      </c>
      <c r="F3" s="80" t="s">
        <v>94</v>
      </c>
      <c r="G3" s="228"/>
      <c r="H3" s="228"/>
      <c r="I3" s="228"/>
      <c r="J3" s="228"/>
      <c r="K3" s="228"/>
      <c r="L3" s="228"/>
      <c r="M3" s="228"/>
      <c r="N3" s="228"/>
    </row>
    <row r="4" spans="1:14" s="31" customFormat="1" ht="75" x14ac:dyDescent="0.25">
      <c r="A4" s="124">
        <v>1</v>
      </c>
      <c r="B4" s="134" t="s">
        <v>744</v>
      </c>
      <c r="C4" s="134" t="s">
        <v>869</v>
      </c>
      <c r="D4" s="134" t="s">
        <v>746</v>
      </c>
      <c r="E4" s="280" t="s">
        <v>364</v>
      </c>
      <c r="F4" s="280"/>
      <c r="G4" s="134" t="s">
        <v>747</v>
      </c>
      <c r="H4" s="134" t="s">
        <v>748</v>
      </c>
      <c r="I4" s="104" t="s">
        <v>359</v>
      </c>
      <c r="J4" s="125"/>
      <c r="K4" s="126"/>
      <c r="L4" s="126"/>
      <c r="M4" s="126"/>
      <c r="N4" s="126"/>
    </row>
    <row r="5" spans="1:14" s="31" customFormat="1" ht="105" x14ac:dyDescent="0.25">
      <c r="A5" s="121">
        <f>SUM(A4+1)</f>
        <v>2</v>
      </c>
      <c r="B5" s="26" t="s">
        <v>749</v>
      </c>
      <c r="C5" s="26" t="s">
        <v>750</v>
      </c>
      <c r="D5" s="91" t="s">
        <v>746</v>
      </c>
      <c r="E5" s="277" t="s">
        <v>364</v>
      </c>
      <c r="F5" s="277"/>
      <c r="G5" s="91" t="s">
        <v>751</v>
      </c>
      <c r="H5" s="91" t="s">
        <v>748</v>
      </c>
      <c r="I5" s="26" t="s">
        <v>359</v>
      </c>
      <c r="J5" s="108"/>
      <c r="K5" s="27"/>
      <c r="L5" s="27"/>
      <c r="M5" s="27"/>
      <c r="N5" s="27"/>
    </row>
    <row r="6" spans="1:14" s="31" customFormat="1" ht="120" x14ac:dyDescent="0.25">
      <c r="A6" s="121">
        <f t="shared" ref="A6:A24" si="0">SUM(A5+1)</f>
        <v>3</v>
      </c>
      <c r="B6" s="26" t="s">
        <v>752</v>
      </c>
      <c r="C6" s="26" t="s">
        <v>750</v>
      </c>
      <c r="D6" s="91" t="s">
        <v>746</v>
      </c>
      <c r="E6" s="277" t="s">
        <v>364</v>
      </c>
      <c r="F6" s="277"/>
      <c r="G6" s="91" t="s">
        <v>753</v>
      </c>
      <c r="H6" s="91" t="s">
        <v>748</v>
      </c>
      <c r="I6" s="26" t="s">
        <v>359</v>
      </c>
      <c r="J6" s="109"/>
      <c r="K6" s="27"/>
      <c r="L6" s="27"/>
      <c r="M6" s="27"/>
      <c r="N6" s="27"/>
    </row>
    <row r="7" spans="1:14" s="31" customFormat="1" ht="105" x14ac:dyDescent="0.25">
      <c r="A7" s="121">
        <f t="shared" si="0"/>
        <v>4</v>
      </c>
      <c r="B7" s="26" t="s">
        <v>754</v>
      </c>
      <c r="C7" s="26" t="s">
        <v>750</v>
      </c>
      <c r="D7" s="91" t="s">
        <v>746</v>
      </c>
      <c r="E7" s="277" t="s">
        <v>364</v>
      </c>
      <c r="F7" s="277"/>
      <c r="G7" s="91" t="s">
        <v>755</v>
      </c>
      <c r="H7" s="91" t="s">
        <v>748</v>
      </c>
      <c r="I7" s="26" t="s">
        <v>359</v>
      </c>
      <c r="J7" s="109"/>
      <c r="K7" s="27"/>
      <c r="L7" s="27"/>
      <c r="M7" s="27"/>
      <c r="N7" s="27"/>
    </row>
    <row r="8" spans="1:14" s="31" customFormat="1" ht="105" x14ac:dyDescent="0.25">
      <c r="A8" s="121">
        <f t="shared" si="0"/>
        <v>5</v>
      </c>
      <c r="B8" s="26" t="s">
        <v>756</v>
      </c>
      <c r="C8" s="26" t="s">
        <v>750</v>
      </c>
      <c r="D8" s="91" t="s">
        <v>746</v>
      </c>
      <c r="E8" s="277" t="s">
        <v>757</v>
      </c>
      <c r="F8" s="277"/>
      <c r="G8" s="135" t="s">
        <v>758</v>
      </c>
      <c r="H8" s="91" t="s">
        <v>748</v>
      </c>
      <c r="I8" s="26" t="s">
        <v>359</v>
      </c>
      <c r="J8" s="110"/>
      <c r="K8" s="27"/>
      <c r="L8" s="27"/>
      <c r="M8" s="27"/>
      <c r="N8" s="27"/>
    </row>
    <row r="9" spans="1:14" s="31" customFormat="1" ht="90" x14ac:dyDescent="0.25">
      <c r="A9" s="121">
        <f>SUM(A7+1)</f>
        <v>5</v>
      </c>
      <c r="B9" s="135" t="s">
        <v>759</v>
      </c>
      <c r="C9" s="135" t="s">
        <v>760</v>
      </c>
      <c r="D9" s="91" t="s">
        <v>746</v>
      </c>
      <c r="E9" s="277" t="s">
        <v>761</v>
      </c>
      <c r="F9" s="277"/>
      <c r="G9" s="135" t="s">
        <v>762</v>
      </c>
      <c r="H9" s="91" t="s">
        <v>763</v>
      </c>
      <c r="I9" s="26" t="s">
        <v>359</v>
      </c>
      <c r="J9" s="111"/>
      <c r="K9" s="27"/>
      <c r="L9" s="27"/>
      <c r="M9" s="27"/>
      <c r="N9" s="27"/>
    </row>
    <row r="10" spans="1:14" s="31" customFormat="1" ht="150" x14ac:dyDescent="0.25">
      <c r="A10" s="121"/>
      <c r="B10" s="26" t="s">
        <v>764</v>
      </c>
      <c r="C10" s="26" t="s">
        <v>765</v>
      </c>
      <c r="D10" s="91" t="s">
        <v>746</v>
      </c>
      <c r="E10" s="277" t="s">
        <v>766</v>
      </c>
      <c r="F10" s="277"/>
      <c r="G10" s="26" t="s">
        <v>767</v>
      </c>
      <c r="H10" s="91" t="s">
        <v>763</v>
      </c>
      <c r="I10" s="26" t="s">
        <v>359</v>
      </c>
      <c r="J10" s="108"/>
      <c r="K10" s="27"/>
      <c r="L10" s="27"/>
      <c r="M10" s="27"/>
      <c r="N10" s="27"/>
    </row>
    <row r="11" spans="1:14" s="31" customFormat="1" ht="60" x14ac:dyDescent="0.25">
      <c r="A11" s="121"/>
      <c r="B11" s="26" t="s">
        <v>768</v>
      </c>
      <c r="C11" s="74" t="s">
        <v>769</v>
      </c>
      <c r="D11" s="91" t="s">
        <v>746</v>
      </c>
      <c r="E11" s="277" t="s">
        <v>766</v>
      </c>
      <c r="F11" s="277"/>
      <c r="G11" s="26" t="s">
        <v>770</v>
      </c>
      <c r="H11" s="26"/>
      <c r="I11" s="26" t="s">
        <v>359</v>
      </c>
      <c r="J11" s="109"/>
      <c r="K11" s="27"/>
      <c r="L11" s="27"/>
      <c r="M11" s="27"/>
      <c r="N11" s="27"/>
    </row>
    <row r="12" spans="1:14" s="31" customFormat="1" ht="105" x14ac:dyDescent="0.25">
      <c r="A12" s="121">
        <f>SUM(A9+1)</f>
        <v>6</v>
      </c>
      <c r="B12" s="26" t="s">
        <v>771</v>
      </c>
      <c r="C12" s="26" t="s">
        <v>772</v>
      </c>
      <c r="D12" s="91" t="s">
        <v>746</v>
      </c>
      <c r="E12" s="278" t="s">
        <v>356</v>
      </c>
      <c r="F12" s="278"/>
      <c r="G12" s="26" t="s">
        <v>773</v>
      </c>
      <c r="H12" s="135"/>
      <c r="I12" s="26" t="s">
        <v>359</v>
      </c>
      <c r="J12" s="112"/>
      <c r="K12" s="27"/>
      <c r="L12" s="27"/>
      <c r="M12" s="27"/>
      <c r="N12" s="27"/>
    </row>
    <row r="13" spans="1:14" s="31" customFormat="1" ht="45" x14ac:dyDescent="0.25">
      <c r="A13" s="121">
        <f t="shared" si="0"/>
        <v>7</v>
      </c>
      <c r="B13" s="137" t="s">
        <v>774</v>
      </c>
      <c r="C13" s="26" t="s">
        <v>772</v>
      </c>
      <c r="D13" s="91" t="s">
        <v>746</v>
      </c>
      <c r="E13" s="277" t="s">
        <v>757</v>
      </c>
      <c r="F13" s="277"/>
      <c r="G13" s="26" t="s">
        <v>775</v>
      </c>
      <c r="H13" s="135"/>
      <c r="I13" s="26" t="s">
        <v>359</v>
      </c>
      <c r="J13" s="112"/>
      <c r="K13" s="27"/>
      <c r="L13" s="27"/>
      <c r="M13" s="27"/>
      <c r="N13" s="27"/>
    </row>
    <row r="14" spans="1:14" s="31" customFormat="1" ht="135" x14ac:dyDescent="0.25">
      <c r="A14" s="121">
        <f t="shared" si="0"/>
        <v>8</v>
      </c>
      <c r="B14" s="137" t="s">
        <v>776</v>
      </c>
      <c r="C14" s="200" t="s">
        <v>777</v>
      </c>
      <c r="D14" s="91" t="s">
        <v>746</v>
      </c>
      <c r="E14" s="276" t="s">
        <v>356</v>
      </c>
      <c r="F14" s="276"/>
      <c r="G14" s="26" t="s">
        <v>778</v>
      </c>
      <c r="H14" s="135" t="s">
        <v>779</v>
      </c>
      <c r="I14" s="26" t="s">
        <v>359</v>
      </c>
      <c r="J14" s="112"/>
      <c r="K14" s="27"/>
      <c r="L14" s="27"/>
      <c r="M14" s="27"/>
      <c r="N14" s="27"/>
    </row>
    <row r="15" spans="1:14" s="31" customFormat="1" ht="135" x14ac:dyDescent="0.25">
      <c r="A15" s="121">
        <f t="shared" si="0"/>
        <v>9</v>
      </c>
      <c r="B15" s="137" t="s">
        <v>780</v>
      </c>
      <c r="C15" s="135" t="s">
        <v>781</v>
      </c>
      <c r="D15" s="91" t="s">
        <v>746</v>
      </c>
      <c r="E15" s="276" t="s">
        <v>356</v>
      </c>
      <c r="F15" s="276"/>
      <c r="G15" s="135" t="s">
        <v>782</v>
      </c>
      <c r="H15" s="135" t="s">
        <v>783</v>
      </c>
      <c r="I15" s="26" t="s">
        <v>359</v>
      </c>
      <c r="J15" s="112"/>
      <c r="K15" s="27"/>
      <c r="L15" s="27"/>
      <c r="M15" s="27"/>
      <c r="N15" s="27"/>
    </row>
    <row r="16" spans="1:14" s="31" customFormat="1" ht="45" x14ac:dyDescent="0.25">
      <c r="A16" s="121">
        <f t="shared" si="0"/>
        <v>10</v>
      </c>
      <c r="B16" s="137" t="s">
        <v>784</v>
      </c>
      <c r="C16" s="135" t="s">
        <v>785</v>
      </c>
      <c r="D16" s="91" t="s">
        <v>746</v>
      </c>
      <c r="E16" s="276" t="s">
        <v>156</v>
      </c>
      <c r="F16" s="276"/>
      <c r="G16" s="135" t="s">
        <v>786</v>
      </c>
      <c r="H16" s="135"/>
      <c r="I16" s="26" t="s">
        <v>359</v>
      </c>
      <c r="J16" s="112"/>
      <c r="K16" s="27"/>
      <c r="L16" s="27"/>
      <c r="M16" s="27"/>
      <c r="N16" s="27"/>
    </row>
    <row r="17" spans="1:14" s="31" customFormat="1" ht="105" x14ac:dyDescent="0.25">
      <c r="A17" s="121">
        <f t="shared" si="0"/>
        <v>11</v>
      </c>
      <c r="B17" s="138" t="s">
        <v>787</v>
      </c>
      <c r="C17" s="138" t="s">
        <v>788</v>
      </c>
      <c r="D17" s="91" t="s">
        <v>746</v>
      </c>
      <c r="E17" s="276" t="s">
        <v>356</v>
      </c>
      <c r="F17" s="276"/>
      <c r="G17" s="138" t="s">
        <v>789</v>
      </c>
      <c r="H17" s="138" t="s">
        <v>790</v>
      </c>
      <c r="I17" s="26" t="s">
        <v>359</v>
      </c>
      <c r="J17" s="113"/>
      <c r="K17" s="27"/>
      <c r="L17" s="27"/>
      <c r="M17" s="27"/>
      <c r="N17" s="27"/>
    </row>
    <row r="18" spans="1:14" s="31" customFormat="1" ht="75" x14ac:dyDescent="0.25">
      <c r="A18" s="121">
        <f t="shared" si="0"/>
        <v>12</v>
      </c>
      <c r="B18" s="135" t="s">
        <v>791</v>
      </c>
      <c r="C18" s="135" t="s">
        <v>760</v>
      </c>
      <c r="D18" s="91" t="s">
        <v>746</v>
      </c>
      <c r="E18" s="276" t="s">
        <v>356</v>
      </c>
      <c r="F18" s="276"/>
      <c r="G18" s="135" t="s">
        <v>792</v>
      </c>
      <c r="H18" s="135" t="s">
        <v>793</v>
      </c>
      <c r="I18" s="26" t="s">
        <v>359</v>
      </c>
      <c r="J18" s="112"/>
      <c r="K18" s="27"/>
      <c r="L18" s="27"/>
      <c r="M18" s="27"/>
      <c r="N18" s="27"/>
    </row>
    <row r="19" spans="1:14" s="31" customFormat="1" ht="60" x14ac:dyDescent="0.25">
      <c r="A19" s="121">
        <f t="shared" si="0"/>
        <v>13</v>
      </c>
      <c r="B19" s="135" t="s">
        <v>794</v>
      </c>
      <c r="C19" s="135" t="s">
        <v>795</v>
      </c>
      <c r="D19" s="91" t="s">
        <v>746</v>
      </c>
      <c r="E19" s="276" t="s">
        <v>356</v>
      </c>
      <c r="F19" s="276"/>
      <c r="G19" s="135" t="s">
        <v>796</v>
      </c>
      <c r="H19" s="135" t="s">
        <v>797</v>
      </c>
      <c r="I19" s="26" t="s">
        <v>359</v>
      </c>
      <c r="J19" s="112"/>
      <c r="K19" s="27"/>
      <c r="L19" s="27"/>
      <c r="M19" s="27"/>
      <c r="N19" s="27"/>
    </row>
    <row r="20" spans="1:14" s="31" customFormat="1" ht="60" x14ac:dyDescent="0.25">
      <c r="A20" s="121">
        <f t="shared" si="0"/>
        <v>14</v>
      </c>
      <c r="B20" s="135" t="s">
        <v>798</v>
      </c>
      <c r="C20" s="135" t="s">
        <v>795</v>
      </c>
      <c r="D20" s="91" t="s">
        <v>746</v>
      </c>
      <c r="E20" s="276" t="s">
        <v>356</v>
      </c>
      <c r="F20" s="276"/>
      <c r="G20" s="135"/>
      <c r="H20" s="135" t="s">
        <v>799</v>
      </c>
      <c r="I20" s="26" t="s">
        <v>359</v>
      </c>
      <c r="J20" s="111"/>
      <c r="K20" s="27"/>
      <c r="L20" s="27"/>
      <c r="M20" s="27"/>
      <c r="N20" s="27"/>
    </row>
    <row r="21" spans="1:14" s="31" customFormat="1" ht="135" x14ac:dyDescent="0.25">
      <c r="A21" s="121">
        <f t="shared" si="0"/>
        <v>15</v>
      </c>
      <c r="B21" s="135" t="s">
        <v>800</v>
      </c>
      <c r="C21" s="91" t="s">
        <v>745</v>
      </c>
      <c r="D21" s="91" t="s">
        <v>746</v>
      </c>
      <c r="E21" s="276" t="s">
        <v>356</v>
      </c>
      <c r="F21" s="276"/>
      <c r="G21" s="135" t="s">
        <v>801</v>
      </c>
      <c r="H21" s="135" t="s">
        <v>802</v>
      </c>
      <c r="I21" s="26" t="s">
        <v>359</v>
      </c>
      <c r="J21" s="112"/>
      <c r="K21" s="27"/>
      <c r="L21" s="27"/>
      <c r="M21" s="27"/>
      <c r="N21" s="27"/>
    </row>
    <row r="22" spans="1:14" s="31" customFormat="1" ht="165" x14ac:dyDescent="0.25">
      <c r="A22" s="121">
        <f>SUM(A21+1)</f>
        <v>16</v>
      </c>
      <c r="B22" s="135" t="s">
        <v>803</v>
      </c>
      <c r="C22" s="138" t="s">
        <v>788</v>
      </c>
      <c r="D22" s="91" t="s">
        <v>746</v>
      </c>
      <c r="E22" s="276" t="s">
        <v>356</v>
      </c>
      <c r="F22" s="276"/>
      <c r="G22" s="135" t="s">
        <v>804</v>
      </c>
      <c r="H22" s="135" t="s">
        <v>805</v>
      </c>
      <c r="I22" s="26" t="s">
        <v>359</v>
      </c>
      <c r="J22" s="114"/>
      <c r="K22" s="27"/>
      <c r="L22" s="27"/>
      <c r="M22" s="27"/>
      <c r="N22" s="27"/>
    </row>
    <row r="23" spans="1:14" s="31" customFormat="1" ht="360" x14ac:dyDescent="0.25">
      <c r="A23" s="121">
        <f t="shared" si="0"/>
        <v>17</v>
      </c>
      <c r="B23" s="135" t="s">
        <v>806</v>
      </c>
      <c r="C23" s="138" t="s">
        <v>788</v>
      </c>
      <c r="D23" s="91" t="s">
        <v>746</v>
      </c>
      <c r="E23" s="276" t="s">
        <v>356</v>
      </c>
      <c r="F23" s="276"/>
      <c r="G23" s="135" t="s">
        <v>807</v>
      </c>
      <c r="H23" s="135" t="s">
        <v>808</v>
      </c>
      <c r="I23" s="26" t="s">
        <v>359</v>
      </c>
      <c r="J23" s="114"/>
      <c r="K23" s="27"/>
      <c r="L23" s="27"/>
      <c r="M23" s="27"/>
      <c r="N23" s="27"/>
    </row>
    <row r="24" spans="1:14" s="31" customFormat="1" ht="180" x14ac:dyDescent="0.25">
      <c r="A24" s="121">
        <f t="shared" si="0"/>
        <v>18</v>
      </c>
      <c r="B24" s="139" t="s">
        <v>809</v>
      </c>
      <c r="C24" s="139" t="s">
        <v>810</v>
      </c>
      <c r="D24" s="91" t="s">
        <v>746</v>
      </c>
      <c r="E24" s="276" t="s">
        <v>356</v>
      </c>
      <c r="F24" s="276"/>
      <c r="G24" s="135" t="s">
        <v>807</v>
      </c>
      <c r="H24" s="139" t="s">
        <v>811</v>
      </c>
      <c r="I24" s="26" t="s">
        <v>359</v>
      </c>
      <c r="J24" s="115"/>
      <c r="K24" s="27"/>
      <c r="L24" s="27"/>
      <c r="M24" s="27"/>
      <c r="N24" s="27"/>
    </row>
    <row r="25" spans="1:14" s="31" customFormat="1" ht="45" x14ac:dyDescent="0.25">
      <c r="A25" s="121">
        <v>19</v>
      </c>
      <c r="B25" s="139" t="s">
        <v>812</v>
      </c>
      <c r="C25" s="139" t="s">
        <v>443</v>
      </c>
      <c r="D25" s="91" t="s">
        <v>746</v>
      </c>
      <c r="E25" s="279" t="s">
        <v>364</v>
      </c>
      <c r="F25" s="279"/>
      <c r="G25" s="139" t="s">
        <v>444</v>
      </c>
      <c r="H25" s="139"/>
      <c r="I25" s="26" t="s">
        <v>359</v>
      </c>
      <c r="J25" s="115"/>
      <c r="K25" s="27"/>
      <c r="L25" s="27"/>
      <c r="M25" s="27"/>
      <c r="N25" s="27"/>
    </row>
    <row r="26" spans="1:14" s="31" customFormat="1" ht="105" x14ac:dyDescent="0.25">
      <c r="A26" s="121">
        <v>20</v>
      </c>
      <c r="B26" s="139" t="s">
        <v>813</v>
      </c>
      <c r="C26" s="138" t="s">
        <v>788</v>
      </c>
      <c r="D26" s="91" t="s">
        <v>746</v>
      </c>
      <c r="E26" s="276" t="s">
        <v>356</v>
      </c>
      <c r="F26" s="276"/>
      <c r="G26" s="139" t="s">
        <v>814</v>
      </c>
      <c r="H26" s="139" t="s">
        <v>815</v>
      </c>
      <c r="I26" s="26" t="s">
        <v>359</v>
      </c>
      <c r="J26" s="115"/>
      <c r="K26" s="27"/>
      <c r="L26" s="27"/>
      <c r="M26" s="27"/>
      <c r="N26" s="27"/>
    </row>
    <row r="27" spans="1:14" s="31" customFormat="1" ht="105" x14ac:dyDescent="0.25">
      <c r="A27" s="121">
        <v>21</v>
      </c>
      <c r="B27" s="201" t="s">
        <v>816</v>
      </c>
      <c r="C27" s="202" t="s">
        <v>788</v>
      </c>
      <c r="D27" s="134" t="s">
        <v>746</v>
      </c>
      <c r="E27" s="278" t="s">
        <v>356</v>
      </c>
      <c r="F27" s="278"/>
      <c r="G27" s="203" t="s">
        <v>807</v>
      </c>
      <c r="H27" s="201" t="s">
        <v>815</v>
      </c>
      <c r="I27" s="104" t="s">
        <v>359</v>
      </c>
      <c r="J27" s="122"/>
      <c r="K27" s="27"/>
      <c r="L27" s="27"/>
      <c r="M27" s="27"/>
      <c r="N27" s="27"/>
    </row>
  </sheetData>
  <mergeCells count="38">
    <mergeCell ref="K2:K3"/>
    <mergeCell ref="L2:L3"/>
    <mergeCell ref="M2:M3"/>
    <mergeCell ref="N2:N3"/>
    <mergeCell ref="E27:F27"/>
    <mergeCell ref="E25:F25"/>
    <mergeCell ref="E26:F26"/>
    <mergeCell ref="E14:F14"/>
    <mergeCell ref="J2:J3"/>
    <mergeCell ref="E4:F4"/>
    <mergeCell ref="E5:F5"/>
    <mergeCell ref="E6:F6"/>
    <mergeCell ref="E7:F7"/>
    <mergeCell ref="E8:F8"/>
    <mergeCell ref="E2:F2"/>
    <mergeCell ref="G2:G3"/>
    <mergeCell ref="A1:J1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E20:F20"/>
    <mergeCell ref="E9:F9"/>
    <mergeCell ref="E10:F10"/>
    <mergeCell ref="E11:F11"/>
    <mergeCell ref="E12:F12"/>
    <mergeCell ref="E13:F13"/>
    <mergeCell ref="H2:H3"/>
    <mergeCell ref="I2:I3"/>
    <mergeCell ref="A2:A3"/>
    <mergeCell ref="B2:B3"/>
    <mergeCell ref="C2:C3"/>
    <mergeCell ref="D2:D3"/>
  </mergeCells>
  <pageMargins left="0.15748031496062992" right="0.15748031496062992" top="0.47244094488188981" bottom="0.27559055118110237" header="0.31496062992125984" footer="0.19685039370078741"/>
  <pageSetup paperSize="9" scale="76" orientation="landscape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zoomScale="90" zoomScaleNormal="90" workbookViewId="0">
      <selection activeCell="L6" sqref="L6"/>
    </sheetView>
  </sheetViews>
  <sheetFormatPr defaultRowHeight="15" x14ac:dyDescent="0.25"/>
  <cols>
    <col min="1" max="1" width="5.7109375" style="34" customWidth="1"/>
    <col min="2" max="2" width="32" style="23" customWidth="1"/>
    <col min="3" max="3" width="20.5703125" style="23" customWidth="1"/>
    <col min="4" max="4" width="15.7109375" style="23" customWidth="1"/>
    <col min="5" max="5" width="11.85546875" style="23" customWidth="1"/>
    <col min="6" max="6" width="12.7109375" style="23" customWidth="1"/>
    <col min="7" max="7" width="18.28515625" style="23" customWidth="1"/>
    <col min="8" max="8" width="15.7109375" style="23" customWidth="1"/>
    <col min="9" max="9" width="14" style="23" customWidth="1"/>
    <col min="10" max="10" width="15.28515625" style="23" customWidth="1"/>
    <col min="11" max="11" width="14.28515625" style="23" customWidth="1"/>
    <col min="12" max="12" width="13.5703125" style="23" customWidth="1"/>
    <col min="13" max="13" width="14.28515625" style="23" customWidth="1"/>
    <col min="14" max="14" width="14.7109375" style="23" customWidth="1"/>
    <col min="15" max="255" width="9.140625" style="23"/>
    <col min="256" max="256" width="4.28515625" style="23" customWidth="1"/>
    <col min="257" max="257" width="30.140625" style="23" customWidth="1"/>
    <col min="258" max="258" width="27.7109375" style="23" customWidth="1"/>
    <col min="259" max="259" width="15.7109375" style="23" customWidth="1"/>
    <col min="260" max="260" width="14.5703125" style="23" customWidth="1"/>
    <col min="261" max="261" width="11.85546875" style="23" customWidth="1"/>
    <col min="262" max="262" width="12.7109375" style="23" customWidth="1"/>
    <col min="263" max="263" width="18.28515625" style="23" customWidth="1"/>
    <col min="264" max="264" width="15.7109375" style="23" customWidth="1"/>
    <col min="265" max="265" width="14" style="23" customWidth="1"/>
    <col min="266" max="266" width="25" style="23" customWidth="1"/>
    <col min="267" max="511" width="9.140625" style="23"/>
    <col min="512" max="512" width="4.28515625" style="23" customWidth="1"/>
    <col min="513" max="513" width="30.140625" style="23" customWidth="1"/>
    <col min="514" max="514" width="27.7109375" style="23" customWidth="1"/>
    <col min="515" max="515" width="15.7109375" style="23" customWidth="1"/>
    <col min="516" max="516" width="14.5703125" style="23" customWidth="1"/>
    <col min="517" max="517" width="11.85546875" style="23" customWidth="1"/>
    <col min="518" max="518" width="12.7109375" style="23" customWidth="1"/>
    <col min="519" max="519" width="18.28515625" style="23" customWidth="1"/>
    <col min="520" max="520" width="15.7109375" style="23" customWidth="1"/>
    <col min="521" max="521" width="14" style="23" customWidth="1"/>
    <col min="522" max="522" width="25" style="23" customWidth="1"/>
    <col min="523" max="767" width="9.140625" style="23"/>
    <col min="768" max="768" width="4.28515625" style="23" customWidth="1"/>
    <col min="769" max="769" width="30.140625" style="23" customWidth="1"/>
    <col min="770" max="770" width="27.7109375" style="23" customWidth="1"/>
    <col min="771" max="771" width="15.7109375" style="23" customWidth="1"/>
    <col min="772" max="772" width="14.5703125" style="23" customWidth="1"/>
    <col min="773" max="773" width="11.85546875" style="23" customWidth="1"/>
    <col min="774" max="774" width="12.7109375" style="23" customWidth="1"/>
    <col min="775" max="775" width="18.28515625" style="23" customWidth="1"/>
    <col min="776" max="776" width="15.7109375" style="23" customWidth="1"/>
    <col min="777" max="777" width="14" style="23" customWidth="1"/>
    <col min="778" max="778" width="25" style="23" customWidth="1"/>
    <col min="779" max="1023" width="9.140625" style="23"/>
    <col min="1024" max="1024" width="4.28515625" style="23" customWidth="1"/>
    <col min="1025" max="1025" width="30.140625" style="23" customWidth="1"/>
    <col min="1026" max="1026" width="27.7109375" style="23" customWidth="1"/>
    <col min="1027" max="1027" width="15.7109375" style="23" customWidth="1"/>
    <col min="1028" max="1028" width="14.5703125" style="23" customWidth="1"/>
    <col min="1029" max="1029" width="11.85546875" style="23" customWidth="1"/>
    <col min="1030" max="1030" width="12.7109375" style="23" customWidth="1"/>
    <col min="1031" max="1031" width="18.28515625" style="23" customWidth="1"/>
    <col min="1032" max="1032" width="15.7109375" style="23" customWidth="1"/>
    <col min="1033" max="1033" width="14" style="23" customWidth="1"/>
    <col min="1034" max="1034" width="25" style="23" customWidth="1"/>
    <col min="1035" max="1279" width="9.140625" style="23"/>
    <col min="1280" max="1280" width="4.28515625" style="23" customWidth="1"/>
    <col min="1281" max="1281" width="30.140625" style="23" customWidth="1"/>
    <col min="1282" max="1282" width="27.7109375" style="23" customWidth="1"/>
    <col min="1283" max="1283" width="15.7109375" style="23" customWidth="1"/>
    <col min="1284" max="1284" width="14.5703125" style="23" customWidth="1"/>
    <col min="1285" max="1285" width="11.85546875" style="23" customWidth="1"/>
    <col min="1286" max="1286" width="12.7109375" style="23" customWidth="1"/>
    <col min="1287" max="1287" width="18.28515625" style="23" customWidth="1"/>
    <col min="1288" max="1288" width="15.7109375" style="23" customWidth="1"/>
    <col min="1289" max="1289" width="14" style="23" customWidth="1"/>
    <col min="1290" max="1290" width="25" style="23" customWidth="1"/>
    <col min="1291" max="1535" width="9.140625" style="23"/>
    <col min="1536" max="1536" width="4.28515625" style="23" customWidth="1"/>
    <col min="1537" max="1537" width="30.140625" style="23" customWidth="1"/>
    <col min="1538" max="1538" width="27.7109375" style="23" customWidth="1"/>
    <col min="1539" max="1539" width="15.7109375" style="23" customWidth="1"/>
    <col min="1540" max="1540" width="14.5703125" style="23" customWidth="1"/>
    <col min="1541" max="1541" width="11.85546875" style="23" customWidth="1"/>
    <col min="1542" max="1542" width="12.7109375" style="23" customWidth="1"/>
    <col min="1543" max="1543" width="18.28515625" style="23" customWidth="1"/>
    <col min="1544" max="1544" width="15.7109375" style="23" customWidth="1"/>
    <col min="1545" max="1545" width="14" style="23" customWidth="1"/>
    <col min="1546" max="1546" width="25" style="23" customWidth="1"/>
    <col min="1547" max="1791" width="9.140625" style="23"/>
    <col min="1792" max="1792" width="4.28515625" style="23" customWidth="1"/>
    <col min="1793" max="1793" width="30.140625" style="23" customWidth="1"/>
    <col min="1794" max="1794" width="27.7109375" style="23" customWidth="1"/>
    <col min="1795" max="1795" width="15.7109375" style="23" customWidth="1"/>
    <col min="1796" max="1796" width="14.5703125" style="23" customWidth="1"/>
    <col min="1797" max="1797" width="11.85546875" style="23" customWidth="1"/>
    <col min="1798" max="1798" width="12.7109375" style="23" customWidth="1"/>
    <col min="1799" max="1799" width="18.28515625" style="23" customWidth="1"/>
    <col min="1800" max="1800" width="15.7109375" style="23" customWidth="1"/>
    <col min="1801" max="1801" width="14" style="23" customWidth="1"/>
    <col min="1802" max="1802" width="25" style="23" customWidth="1"/>
    <col min="1803" max="2047" width="9.140625" style="23"/>
    <col min="2048" max="2048" width="4.28515625" style="23" customWidth="1"/>
    <col min="2049" max="2049" width="30.140625" style="23" customWidth="1"/>
    <col min="2050" max="2050" width="27.7109375" style="23" customWidth="1"/>
    <col min="2051" max="2051" width="15.7109375" style="23" customWidth="1"/>
    <col min="2052" max="2052" width="14.5703125" style="23" customWidth="1"/>
    <col min="2053" max="2053" width="11.85546875" style="23" customWidth="1"/>
    <col min="2054" max="2054" width="12.7109375" style="23" customWidth="1"/>
    <col min="2055" max="2055" width="18.28515625" style="23" customWidth="1"/>
    <col min="2056" max="2056" width="15.7109375" style="23" customWidth="1"/>
    <col min="2057" max="2057" width="14" style="23" customWidth="1"/>
    <col min="2058" max="2058" width="25" style="23" customWidth="1"/>
    <col min="2059" max="2303" width="9.140625" style="23"/>
    <col min="2304" max="2304" width="4.28515625" style="23" customWidth="1"/>
    <col min="2305" max="2305" width="30.140625" style="23" customWidth="1"/>
    <col min="2306" max="2306" width="27.7109375" style="23" customWidth="1"/>
    <col min="2307" max="2307" width="15.7109375" style="23" customWidth="1"/>
    <col min="2308" max="2308" width="14.5703125" style="23" customWidth="1"/>
    <col min="2309" max="2309" width="11.85546875" style="23" customWidth="1"/>
    <col min="2310" max="2310" width="12.7109375" style="23" customWidth="1"/>
    <col min="2311" max="2311" width="18.28515625" style="23" customWidth="1"/>
    <col min="2312" max="2312" width="15.7109375" style="23" customWidth="1"/>
    <col min="2313" max="2313" width="14" style="23" customWidth="1"/>
    <col min="2314" max="2314" width="25" style="23" customWidth="1"/>
    <col min="2315" max="2559" width="9.140625" style="23"/>
    <col min="2560" max="2560" width="4.28515625" style="23" customWidth="1"/>
    <col min="2561" max="2561" width="30.140625" style="23" customWidth="1"/>
    <col min="2562" max="2562" width="27.7109375" style="23" customWidth="1"/>
    <col min="2563" max="2563" width="15.7109375" style="23" customWidth="1"/>
    <col min="2564" max="2564" width="14.5703125" style="23" customWidth="1"/>
    <col min="2565" max="2565" width="11.85546875" style="23" customWidth="1"/>
    <col min="2566" max="2566" width="12.7109375" style="23" customWidth="1"/>
    <col min="2567" max="2567" width="18.28515625" style="23" customWidth="1"/>
    <col min="2568" max="2568" width="15.7109375" style="23" customWidth="1"/>
    <col min="2569" max="2569" width="14" style="23" customWidth="1"/>
    <col min="2570" max="2570" width="25" style="23" customWidth="1"/>
    <col min="2571" max="2815" width="9.140625" style="23"/>
    <col min="2816" max="2816" width="4.28515625" style="23" customWidth="1"/>
    <col min="2817" max="2817" width="30.140625" style="23" customWidth="1"/>
    <col min="2818" max="2818" width="27.7109375" style="23" customWidth="1"/>
    <col min="2819" max="2819" width="15.7109375" style="23" customWidth="1"/>
    <col min="2820" max="2820" width="14.5703125" style="23" customWidth="1"/>
    <col min="2821" max="2821" width="11.85546875" style="23" customWidth="1"/>
    <col min="2822" max="2822" width="12.7109375" style="23" customWidth="1"/>
    <col min="2823" max="2823" width="18.28515625" style="23" customWidth="1"/>
    <col min="2824" max="2824" width="15.7109375" style="23" customWidth="1"/>
    <col min="2825" max="2825" width="14" style="23" customWidth="1"/>
    <col min="2826" max="2826" width="25" style="23" customWidth="1"/>
    <col min="2827" max="3071" width="9.140625" style="23"/>
    <col min="3072" max="3072" width="4.28515625" style="23" customWidth="1"/>
    <col min="3073" max="3073" width="30.140625" style="23" customWidth="1"/>
    <col min="3074" max="3074" width="27.7109375" style="23" customWidth="1"/>
    <col min="3075" max="3075" width="15.7109375" style="23" customWidth="1"/>
    <col min="3076" max="3076" width="14.5703125" style="23" customWidth="1"/>
    <col min="3077" max="3077" width="11.85546875" style="23" customWidth="1"/>
    <col min="3078" max="3078" width="12.7109375" style="23" customWidth="1"/>
    <col min="3079" max="3079" width="18.28515625" style="23" customWidth="1"/>
    <col min="3080" max="3080" width="15.7109375" style="23" customWidth="1"/>
    <col min="3081" max="3081" width="14" style="23" customWidth="1"/>
    <col min="3082" max="3082" width="25" style="23" customWidth="1"/>
    <col min="3083" max="3327" width="9.140625" style="23"/>
    <col min="3328" max="3328" width="4.28515625" style="23" customWidth="1"/>
    <col min="3329" max="3329" width="30.140625" style="23" customWidth="1"/>
    <col min="3330" max="3330" width="27.7109375" style="23" customWidth="1"/>
    <col min="3331" max="3331" width="15.7109375" style="23" customWidth="1"/>
    <col min="3332" max="3332" width="14.5703125" style="23" customWidth="1"/>
    <col min="3333" max="3333" width="11.85546875" style="23" customWidth="1"/>
    <col min="3334" max="3334" width="12.7109375" style="23" customWidth="1"/>
    <col min="3335" max="3335" width="18.28515625" style="23" customWidth="1"/>
    <col min="3336" max="3336" width="15.7109375" style="23" customWidth="1"/>
    <col min="3337" max="3337" width="14" style="23" customWidth="1"/>
    <col min="3338" max="3338" width="25" style="23" customWidth="1"/>
    <col min="3339" max="3583" width="9.140625" style="23"/>
    <col min="3584" max="3584" width="4.28515625" style="23" customWidth="1"/>
    <col min="3585" max="3585" width="30.140625" style="23" customWidth="1"/>
    <col min="3586" max="3586" width="27.7109375" style="23" customWidth="1"/>
    <col min="3587" max="3587" width="15.7109375" style="23" customWidth="1"/>
    <col min="3588" max="3588" width="14.5703125" style="23" customWidth="1"/>
    <col min="3589" max="3589" width="11.85546875" style="23" customWidth="1"/>
    <col min="3590" max="3590" width="12.7109375" style="23" customWidth="1"/>
    <col min="3591" max="3591" width="18.28515625" style="23" customWidth="1"/>
    <col min="3592" max="3592" width="15.7109375" style="23" customWidth="1"/>
    <col min="3593" max="3593" width="14" style="23" customWidth="1"/>
    <col min="3594" max="3594" width="25" style="23" customWidth="1"/>
    <col min="3595" max="3839" width="9.140625" style="23"/>
    <col min="3840" max="3840" width="4.28515625" style="23" customWidth="1"/>
    <col min="3841" max="3841" width="30.140625" style="23" customWidth="1"/>
    <col min="3842" max="3842" width="27.7109375" style="23" customWidth="1"/>
    <col min="3843" max="3843" width="15.7109375" style="23" customWidth="1"/>
    <col min="3844" max="3844" width="14.5703125" style="23" customWidth="1"/>
    <col min="3845" max="3845" width="11.85546875" style="23" customWidth="1"/>
    <col min="3846" max="3846" width="12.7109375" style="23" customWidth="1"/>
    <col min="3847" max="3847" width="18.28515625" style="23" customWidth="1"/>
    <col min="3848" max="3848" width="15.7109375" style="23" customWidth="1"/>
    <col min="3849" max="3849" width="14" style="23" customWidth="1"/>
    <col min="3850" max="3850" width="25" style="23" customWidth="1"/>
    <col min="3851" max="4095" width="9.140625" style="23"/>
    <col min="4096" max="4096" width="4.28515625" style="23" customWidth="1"/>
    <col min="4097" max="4097" width="30.140625" style="23" customWidth="1"/>
    <col min="4098" max="4098" width="27.7109375" style="23" customWidth="1"/>
    <col min="4099" max="4099" width="15.7109375" style="23" customWidth="1"/>
    <col min="4100" max="4100" width="14.5703125" style="23" customWidth="1"/>
    <col min="4101" max="4101" width="11.85546875" style="23" customWidth="1"/>
    <col min="4102" max="4102" width="12.7109375" style="23" customWidth="1"/>
    <col min="4103" max="4103" width="18.28515625" style="23" customWidth="1"/>
    <col min="4104" max="4104" width="15.7109375" style="23" customWidth="1"/>
    <col min="4105" max="4105" width="14" style="23" customWidth="1"/>
    <col min="4106" max="4106" width="25" style="23" customWidth="1"/>
    <col min="4107" max="4351" width="9.140625" style="23"/>
    <col min="4352" max="4352" width="4.28515625" style="23" customWidth="1"/>
    <col min="4353" max="4353" width="30.140625" style="23" customWidth="1"/>
    <col min="4354" max="4354" width="27.7109375" style="23" customWidth="1"/>
    <col min="4355" max="4355" width="15.7109375" style="23" customWidth="1"/>
    <col min="4356" max="4356" width="14.5703125" style="23" customWidth="1"/>
    <col min="4357" max="4357" width="11.85546875" style="23" customWidth="1"/>
    <col min="4358" max="4358" width="12.7109375" style="23" customWidth="1"/>
    <col min="4359" max="4359" width="18.28515625" style="23" customWidth="1"/>
    <col min="4360" max="4360" width="15.7109375" style="23" customWidth="1"/>
    <col min="4361" max="4361" width="14" style="23" customWidth="1"/>
    <col min="4362" max="4362" width="25" style="23" customWidth="1"/>
    <col min="4363" max="4607" width="9.140625" style="23"/>
    <col min="4608" max="4608" width="4.28515625" style="23" customWidth="1"/>
    <col min="4609" max="4609" width="30.140625" style="23" customWidth="1"/>
    <col min="4610" max="4610" width="27.7109375" style="23" customWidth="1"/>
    <col min="4611" max="4611" width="15.7109375" style="23" customWidth="1"/>
    <col min="4612" max="4612" width="14.5703125" style="23" customWidth="1"/>
    <col min="4613" max="4613" width="11.85546875" style="23" customWidth="1"/>
    <col min="4614" max="4614" width="12.7109375" style="23" customWidth="1"/>
    <col min="4615" max="4615" width="18.28515625" style="23" customWidth="1"/>
    <col min="4616" max="4616" width="15.7109375" style="23" customWidth="1"/>
    <col min="4617" max="4617" width="14" style="23" customWidth="1"/>
    <col min="4618" max="4618" width="25" style="23" customWidth="1"/>
    <col min="4619" max="4863" width="9.140625" style="23"/>
    <col min="4864" max="4864" width="4.28515625" style="23" customWidth="1"/>
    <col min="4865" max="4865" width="30.140625" style="23" customWidth="1"/>
    <col min="4866" max="4866" width="27.7109375" style="23" customWidth="1"/>
    <col min="4867" max="4867" width="15.7109375" style="23" customWidth="1"/>
    <col min="4868" max="4868" width="14.5703125" style="23" customWidth="1"/>
    <col min="4869" max="4869" width="11.85546875" style="23" customWidth="1"/>
    <col min="4870" max="4870" width="12.7109375" style="23" customWidth="1"/>
    <col min="4871" max="4871" width="18.28515625" style="23" customWidth="1"/>
    <col min="4872" max="4872" width="15.7109375" style="23" customWidth="1"/>
    <col min="4873" max="4873" width="14" style="23" customWidth="1"/>
    <col min="4874" max="4874" width="25" style="23" customWidth="1"/>
    <col min="4875" max="5119" width="9.140625" style="23"/>
    <col min="5120" max="5120" width="4.28515625" style="23" customWidth="1"/>
    <col min="5121" max="5121" width="30.140625" style="23" customWidth="1"/>
    <col min="5122" max="5122" width="27.7109375" style="23" customWidth="1"/>
    <col min="5123" max="5123" width="15.7109375" style="23" customWidth="1"/>
    <col min="5124" max="5124" width="14.5703125" style="23" customWidth="1"/>
    <col min="5125" max="5125" width="11.85546875" style="23" customWidth="1"/>
    <col min="5126" max="5126" width="12.7109375" style="23" customWidth="1"/>
    <col min="5127" max="5127" width="18.28515625" style="23" customWidth="1"/>
    <col min="5128" max="5128" width="15.7109375" style="23" customWidth="1"/>
    <col min="5129" max="5129" width="14" style="23" customWidth="1"/>
    <col min="5130" max="5130" width="25" style="23" customWidth="1"/>
    <col min="5131" max="5375" width="9.140625" style="23"/>
    <col min="5376" max="5376" width="4.28515625" style="23" customWidth="1"/>
    <col min="5377" max="5377" width="30.140625" style="23" customWidth="1"/>
    <col min="5378" max="5378" width="27.7109375" style="23" customWidth="1"/>
    <col min="5379" max="5379" width="15.7109375" style="23" customWidth="1"/>
    <col min="5380" max="5380" width="14.5703125" style="23" customWidth="1"/>
    <col min="5381" max="5381" width="11.85546875" style="23" customWidth="1"/>
    <col min="5382" max="5382" width="12.7109375" style="23" customWidth="1"/>
    <col min="5383" max="5383" width="18.28515625" style="23" customWidth="1"/>
    <col min="5384" max="5384" width="15.7109375" style="23" customWidth="1"/>
    <col min="5385" max="5385" width="14" style="23" customWidth="1"/>
    <col min="5386" max="5386" width="25" style="23" customWidth="1"/>
    <col min="5387" max="5631" width="9.140625" style="23"/>
    <col min="5632" max="5632" width="4.28515625" style="23" customWidth="1"/>
    <col min="5633" max="5633" width="30.140625" style="23" customWidth="1"/>
    <col min="5634" max="5634" width="27.7109375" style="23" customWidth="1"/>
    <col min="5635" max="5635" width="15.7109375" style="23" customWidth="1"/>
    <col min="5636" max="5636" width="14.5703125" style="23" customWidth="1"/>
    <col min="5637" max="5637" width="11.85546875" style="23" customWidth="1"/>
    <col min="5638" max="5638" width="12.7109375" style="23" customWidth="1"/>
    <col min="5639" max="5639" width="18.28515625" style="23" customWidth="1"/>
    <col min="5640" max="5640" width="15.7109375" style="23" customWidth="1"/>
    <col min="5641" max="5641" width="14" style="23" customWidth="1"/>
    <col min="5642" max="5642" width="25" style="23" customWidth="1"/>
    <col min="5643" max="5887" width="9.140625" style="23"/>
    <col min="5888" max="5888" width="4.28515625" style="23" customWidth="1"/>
    <col min="5889" max="5889" width="30.140625" style="23" customWidth="1"/>
    <col min="5890" max="5890" width="27.7109375" style="23" customWidth="1"/>
    <col min="5891" max="5891" width="15.7109375" style="23" customWidth="1"/>
    <col min="5892" max="5892" width="14.5703125" style="23" customWidth="1"/>
    <col min="5893" max="5893" width="11.85546875" style="23" customWidth="1"/>
    <col min="5894" max="5894" width="12.7109375" style="23" customWidth="1"/>
    <col min="5895" max="5895" width="18.28515625" style="23" customWidth="1"/>
    <col min="5896" max="5896" width="15.7109375" style="23" customWidth="1"/>
    <col min="5897" max="5897" width="14" style="23" customWidth="1"/>
    <col min="5898" max="5898" width="25" style="23" customWidth="1"/>
    <col min="5899" max="6143" width="9.140625" style="23"/>
    <col min="6144" max="6144" width="4.28515625" style="23" customWidth="1"/>
    <col min="6145" max="6145" width="30.140625" style="23" customWidth="1"/>
    <col min="6146" max="6146" width="27.7109375" style="23" customWidth="1"/>
    <col min="6147" max="6147" width="15.7109375" style="23" customWidth="1"/>
    <col min="6148" max="6148" width="14.5703125" style="23" customWidth="1"/>
    <col min="6149" max="6149" width="11.85546875" style="23" customWidth="1"/>
    <col min="6150" max="6150" width="12.7109375" style="23" customWidth="1"/>
    <col min="6151" max="6151" width="18.28515625" style="23" customWidth="1"/>
    <col min="6152" max="6152" width="15.7109375" style="23" customWidth="1"/>
    <col min="6153" max="6153" width="14" style="23" customWidth="1"/>
    <col min="6154" max="6154" width="25" style="23" customWidth="1"/>
    <col min="6155" max="6399" width="9.140625" style="23"/>
    <col min="6400" max="6400" width="4.28515625" style="23" customWidth="1"/>
    <col min="6401" max="6401" width="30.140625" style="23" customWidth="1"/>
    <col min="6402" max="6402" width="27.7109375" style="23" customWidth="1"/>
    <col min="6403" max="6403" width="15.7109375" style="23" customWidth="1"/>
    <col min="6404" max="6404" width="14.5703125" style="23" customWidth="1"/>
    <col min="6405" max="6405" width="11.85546875" style="23" customWidth="1"/>
    <col min="6406" max="6406" width="12.7109375" style="23" customWidth="1"/>
    <col min="6407" max="6407" width="18.28515625" style="23" customWidth="1"/>
    <col min="6408" max="6408" width="15.7109375" style="23" customWidth="1"/>
    <col min="6409" max="6409" width="14" style="23" customWidth="1"/>
    <col min="6410" max="6410" width="25" style="23" customWidth="1"/>
    <col min="6411" max="6655" width="9.140625" style="23"/>
    <col min="6656" max="6656" width="4.28515625" style="23" customWidth="1"/>
    <col min="6657" max="6657" width="30.140625" style="23" customWidth="1"/>
    <col min="6658" max="6658" width="27.7109375" style="23" customWidth="1"/>
    <col min="6659" max="6659" width="15.7109375" style="23" customWidth="1"/>
    <col min="6660" max="6660" width="14.5703125" style="23" customWidth="1"/>
    <col min="6661" max="6661" width="11.85546875" style="23" customWidth="1"/>
    <col min="6662" max="6662" width="12.7109375" style="23" customWidth="1"/>
    <col min="6663" max="6663" width="18.28515625" style="23" customWidth="1"/>
    <col min="6664" max="6664" width="15.7109375" style="23" customWidth="1"/>
    <col min="6665" max="6665" width="14" style="23" customWidth="1"/>
    <col min="6666" max="6666" width="25" style="23" customWidth="1"/>
    <col min="6667" max="6911" width="9.140625" style="23"/>
    <col min="6912" max="6912" width="4.28515625" style="23" customWidth="1"/>
    <col min="6913" max="6913" width="30.140625" style="23" customWidth="1"/>
    <col min="6914" max="6914" width="27.7109375" style="23" customWidth="1"/>
    <col min="6915" max="6915" width="15.7109375" style="23" customWidth="1"/>
    <col min="6916" max="6916" width="14.5703125" style="23" customWidth="1"/>
    <col min="6917" max="6917" width="11.85546875" style="23" customWidth="1"/>
    <col min="6918" max="6918" width="12.7109375" style="23" customWidth="1"/>
    <col min="6919" max="6919" width="18.28515625" style="23" customWidth="1"/>
    <col min="6920" max="6920" width="15.7109375" style="23" customWidth="1"/>
    <col min="6921" max="6921" width="14" style="23" customWidth="1"/>
    <col min="6922" max="6922" width="25" style="23" customWidth="1"/>
    <col min="6923" max="7167" width="9.140625" style="23"/>
    <col min="7168" max="7168" width="4.28515625" style="23" customWidth="1"/>
    <col min="7169" max="7169" width="30.140625" style="23" customWidth="1"/>
    <col min="7170" max="7170" width="27.7109375" style="23" customWidth="1"/>
    <col min="7171" max="7171" width="15.7109375" style="23" customWidth="1"/>
    <col min="7172" max="7172" width="14.5703125" style="23" customWidth="1"/>
    <col min="7173" max="7173" width="11.85546875" style="23" customWidth="1"/>
    <col min="7174" max="7174" width="12.7109375" style="23" customWidth="1"/>
    <col min="7175" max="7175" width="18.28515625" style="23" customWidth="1"/>
    <col min="7176" max="7176" width="15.7109375" style="23" customWidth="1"/>
    <col min="7177" max="7177" width="14" style="23" customWidth="1"/>
    <col min="7178" max="7178" width="25" style="23" customWidth="1"/>
    <col min="7179" max="7423" width="9.140625" style="23"/>
    <col min="7424" max="7424" width="4.28515625" style="23" customWidth="1"/>
    <col min="7425" max="7425" width="30.140625" style="23" customWidth="1"/>
    <col min="7426" max="7426" width="27.7109375" style="23" customWidth="1"/>
    <col min="7427" max="7427" width="15.7109375" style="23" customWidth="1"/>
    <col min="7428" max="7428" width="14.5703125" style="23" customWidth="1"/>
    <col min="7429" max="7429" width="11.85546875" style="23" customWidth="1"/>
    <col min="7430" max="7430" width="12.7109375" style="23" customWidth="1"/>
    <col min="7431" max="7431" width="18.28515625" style="23" customWidth="1"/>
    <col min="7432" max="7432" width="15.7109375" style="23" customWidth="1"/>
    <col min="7433" max="7433" width="14" style="23" customWidth="1"/>
    <col min="7434" max="7434" width="25" style="23" customWidth="1"/>
    <col min="7435" max="7679" width="9.140625" style="23"/>
    <col min="7680" max="7680" width="4.28515625" style="23" customWidth="1"/>
    <col min="7681" max="7681" width="30.140625" style="23" customWidth="1"/>
    <col min="7682" max="7682" width="27.7109375" style="23" customWidth="1"/>
    <col min="7683" max="7683" width="15.7109375" style="23" customWidth="1"/>
    <col min="7684" max="7684" width="14.5703125" style="23" customWidth="1"/>
    <col min="7685" max="7685" width="11.85546875" style="23" customWidth="1"/>
    <col min="7686" max="7686" width="12.7109375" style="23" customWidth="1"/>
    <col min="7687" max="7687" width="18.28515625" style="23" customWidth="1"/>
    <col min="7688" max="7688" width="15.7109375" style="23" customWidth="1"/>
    <col min="7689" max="7689" width="14" style="23" customWidth="1"/>
    <col min="7690" max="7690" width="25" style="23" customWidth="1"/>
    <col min="7691" max="7935" width="9.140625" style="23"/>
    <col min="7936" max="7936" width="4.28515625" style="23" customWidth="1"/>
    <col min="7937" max="7937" width="30.140625" style="23" customWidth="1"/>
    <col min="7938" max="7938" width="27.7109375" style="23" customWidth="1"/>
    <col min="7939" max="7939" width="15.7109375" style="23" customWidth="1"/>
    <col min="7940" max="7940" width="14.5703125" style="23" customWidth="1"/>
    <col min="7941" max="7941" width="11.85546875" style="23" customWidth="1"/>
    <col min="7942" max="7942" width="12.7109375" style="23" customWidth="1"/>
    <col min="7943" max="7943" width="18.28515625" style="23" customWidth="1"/>
    <col min="7944" max="7944" width="15.7109375" style="23" customWidth="1"/>
    <col min="7945" max="7945" width="14" style="23" customWidth="1"/>
    <col min="7946" max="7946" width="25" style="23" customWidth="1"/>
    <col min="7947" max="8191" width="9.140625" style="23"/>
    <col min="8192" max="8192" width="4.28515625" style="23" customWidth="1"/>
    <col min="8193" max="8193" width="30.140625" style="23" customWidth="1"/>
    <col min="8194" max="8194" width="27.7109375" style="23" customWidth="1"/>
    <col min="8195" max="8195" width="15.7109375" style="23" customWidth="1"/>
    <col min="8196" max="8196" width="14.5703125" style="23" customWidth="1"/>
    <col min="8197" max="8197" width="11.85546875" style="23" customWidth="1"/>
    <col min="8198" max="8198" width="12.7109375" style="23" customWidth="1"/>
    <col min="8199" max="8199" width="18.28515625" style="23" customWidth="1"/>
    <col min="8200" max="8200" width="15.7109375" style="23" customWidth="1"/>
    <col min="8201" max="8201" width="14" style="23" customWidth="1"/>
    <col min="8202" max="8202" width="25" style="23" customWidth="1"/>
    <col min="8203" max="8447" width="9.140625" style="23"/>
    <col min="8448" max="8448" width="4.28515625" style="23" customWidth="1"/>
    <col min="8449" max="8449" width="30.140625" style="23" customWidth="1"/>
    <col min="8450" max="8450" width="27.7109375" style="23" customWidth="1"/>
    <col min="8451" max="8451" width="15.7109375" style="23" customWidth="1"/>
    <col min="8452" max="8452" width="14.5703125" style="23" customWidth="1"/>
    <col min="8453" max="8453" width="11.85546875" style="23" customWidth="1"/>
    <col min="8454" max="8454" width="12.7109375" style="23" customWidth="1"/>
    <col min="8455" max="8455" width="18.28515625" style="23" customWidth="1"/>
    <col min="8456" max="8456" width="15.7109375" style="23" customWidth="1"/>
    <col min="8457" max="8457" width="14" style="23" customWidth="1"/>
    <col min="8458" max="8458" width="25" style="23" customWidth="1"/>
    <col min="8459" max="8703" width="9.140625" style="23"/>
    <col min="8704" max="8704" width="4.28515625" style="23" customWidth="1"/>
    <col min="8705" max="8705" width="30.140625" style="23" customWidth="1"/>
    <col min="8706" max="8706" width="27.7109375" style="23" customWidth="1"/>
    <col min="8707" max="8707" width="15.7109375" style="23" customWidth="1"/>
    <col min="8708" max="8708" width="14.5703125" style="23" customWidth="1"/>
    <col min="8709" max="8709" width="11.85546875" style="23" customWidth="1"/>
    <col min="8710" max="8710" width="12.7109375" style="23" customWidth="1"/>
    <col min="8711" max="8711" width="18.28515625" style="23" customWidth="1"/>
    <col min="8712" max="8712" width="15.7109375" style="23" customWidth="1"/>
    <col min="8713" max="8713" width="14" style="23" customWidth="1"/>
    <col min="8714" max="8714" width="25" style="23" customWidth="1"/>
    <col min="8715" max="8959" width="9.140625" style="23"/>
    <col min="8960" max="8960" width="4.28515625" style="23" customWidth="1"/>
    <col min="8961" max="8961" width="30.140625" style="23" customWidth="1"/>
    <col min="8962" max="8962" width="27.7109375" style="23" customWidth="1"/>
    <col min="8963" max="8963" width="15.7109375" style="23" customWidth="1"/>
    <col min="8964" max="8964" width="14.5703125" style="23" customWidth="1"/>
    <col min="8965" max="8965" width="11.85546875" style="23" customWidth="1"/>
    <col min="8966" max="8966" width="12.7109375" style="23" customWidth="1"/>
    <col min="8967" max="8967" width="18.28515625" style="23" customWidth="1"/>
    <col min="8968" max="8968" width="15.7109375" style="23" customWidth="1"/>
    <col min="8969" max="8969" width="14" style="23" customWidth="1"/>
    <col min="8970" max="8970" width="25" style="23" customWidth="1"/>
    <col min="8971" max="9215" width="9.140625" style="23"/>
    <col min="9216" max="9216" width="4.28515625" style="23" customWidth="1"/>
    <col min="9217" max="9217" width="30.140625" style="23" customWidth="1"/>
    <col min="9218" max="9218" width="27.7109375" style="23" customWidth="1"/>
    <col min="9219" max="9219" width="15.7109375" style="23" customWidth="1"/>
    <col min="9220" max="9220" width="14.5703125" style="23" customWidth="1"/>
    <col min="9221" max="9221" width="11.85546875" style="23" customWidth="1"/>
    <col min="9222" max="9222" width="12.7109375" style="23" customWidth="1"/>
    <col min="9223" max="9223" width="18.28515625" style="23" customWidth="1"/>
    <col min="9224" max="9224" width="15.7109375" style="23" customWidth="1"/>
    <col min="9225" max="9225" width="14" style="23" customWidth="1"/>
    <col min="9226" max="9226" width="25" style="23" customWidth="1"/>
    <col min="9227" max="9471" width="9.140625" style="23"/>
    <col min="9472" max="9472" width="4.28515625" style="23" customWidth="1"/>
    <col min="9473" max="9473" width="30.140625" style="23" customWidth="1"/>
    <col min="9474" max="9474" width="27.7109375" style="23" customWidth="1"/>
    <col min="9475" max="9475" width="15.7109375" style="23" customWidth="1"/>
    <col min="9476" max="9476" width="14.5703125" style="23" customWidth="1"/>
    <col min="9477" max="9477" width="11.85546875" style="23" customWidth="1"/>
    <col min="9478" max="9478" width="12.7109375" style="23" customWidth="1"/>
    <col min="9479" max="9479" width="18.28515625" style="23" customWidth="1"/>
    <col min="9480" max="9480" width="15.7109375" style="23" customWidth="1"/>
    <col min="9481" max="9481" width="14" style="23" customWidth="1"/>
    <col min="9482" max="9482" width="25" style="23" customWidth="1"/>
    <col min="9483" max="9727" width="9.140625" style="23"/>
    <col min="9728" max="9728" width="4.28515625" style="23" customWidth="1"/>
    <col min="9729" max="9729" width="30.140625" style="23" customWidth="1"/>
    <col min="9730" max="9730" width="27.7109375" style="23" customWidth="1"/>
    <col min="9731" max="9731" width="15.7109375" style="23" customWidth="1"/>
    <col min="9732" max="9732" width="14.5703125" style="23" customWidth="1"/>
    <col min="9733" max="9733" width="11.85546875" style="23" customWidth="1"/>
    <col min="9734" max="9734" width="12.7109375" style="23" customWidth="1"/>
    <col min="9735" max="9735" width="18.28515625" style="23" customWidth="1"/>
    <col min="9736" max="9736" width="15.7109375" style="23" customWidth="1"/>
    <col min="9737" max="9737" width="14" style="23" customWidth="1"/>
    <col min="9738" max="9738" width="25" style="23" customWidth="1"/>
    <col min="9739" max="9983" width="9.140625" style="23"/>
    <col min="9984" max="9984" width="4.28515625" style="23" customWidth="1"/>
    <col min="9985" max="9985" width="30.140625" style="23" customWidth="1"/>
    <col min="9986" max="9986" width="27.7109375" style="23" customWidth="1"/>
    <col min="9987" max="9987" width="15.7109375" style="23" customWidth="1"/>
    <col min="9988" max="9988" width="14.5703125" style="23" customWidth="1"/>
    <col min="9989" max="9989" width="11.85546875" style="23" customWidth="1"/>
    <col min="9990" max="9990" width="12.7109375" style="23" customWidth="1"/>
    <col min="9991" max="9991" width="18.28515625" style="23" customWidth="1"/>
    <col min="9992" max="9992" width="15.7109375" style="23" customWidth="1"/>
    <col min="9993" max="9993" width="14" style="23" customWidth="1"/>
    <col min="9994" max="9994" width="25" style="23" customWidth="1"/>
    <col min="9995" max="10239" width="9.140625" style="23"/>
    <col min="10240" max="10240" width="4.28515625" style="23" customWidth="1"/>
    <col min="10241" max="10241" width="30.140625" style="23" customWidth="1"/>
    <col min="10242" max="10242" width="27.7109375" style="23" customWidth="1"/>
    <col min="10243" max="10243" width="15.7109375" style="23" customWidth="1"/>
    <col min="10244" max="10244" width="14.5703125" style="23" customWidth="1"/>
    <col min="10245" max="10245" width="11.85546875" style="23" customWidth="1"/>
    <col min="10246" max="10246" width="12.7109375" style="23" customWidth="1"/>
    <col min="10247" max="10247" width="18.28515625" style="23" customWidth="1"/>
    <col min="10248" max="10248" width="15.7109375" style="23" customWidth="1"/>
    <col min="10249" max="10249" width="14" style="23" customWidth="1"/>
    <col min="10250" max="10250" width="25" style="23" customWidth="1"/>
    <col min="10251" max="10495" width="9.140625" style="23"/>
    <col min="10496" max="10496" width="4.28515625" style="23" customWidth="1"/>
    <col min="10497" max="10497" width="30.140625" style="23" customWidth="1"/>
    <col min="10498" max="10498" width="27.7109375" style="23" customWidth="1"/>
    <col min="10499" max="10499" width="15.7109375" style="23" customWidth="1"/>
    <col min="10500" max="10500" width="14.5703125" style="23" customWidth="1"/>
    <col min="10501" max="10501" width="11.85546875" style="23" customWidth="1"/>
    <col min="10502" max="10502" width="12.7109375" style="23" customWidth="1"/>
    <col min="10503" max="10503" width="18.28515625" style="23" customWidth="1"/>
    <col min="10504" max="10504" width="15.7109375" style="23" customWidth="1"/>
    <col min="10505" max="10505" width="14" style="23" customWidth="1"/>
    <col min="10506" max="10506" width="25" style="23" customWidth="1"/>
    <col min="10507" max="10751" width="9.140625" style="23"/>
    <col min="10752" max="10752" width="4.28515625" style="23" customWidth="1"/>
    <col min="10753" max="10753" width="30.140625" style="23" customWidth="1"/>
    <col min="10754" max="10754" width="27.7109375" style="23" customWidth="1"/>
    <col min="10755" max="10755" width="15.7109375" style="23" customWidth="1"/>
    <col min="10756" max="10756" width="14.5703125" style="23" customWidth="1"/>
    <col min="10757" max="10757" width="11.85546875" style="23" customWidth="1"/>
    <col min="10758" max="10758" width="12.7109375" style="23" customWidth="1"/>
    <col min="10759" max="10759" width="18.28515625" style="23" customWidth="1"/>
    <col min="10760" max="10760" width="15.7109375" style="23" customWidth="1"/>
    <col min="10761" max="10761" width="14" style="23" customWidth="1"/>
    <col min="10762" max="10762" width="25" style="23" customWidth="1"/>
    <col min="10763" max="11007" width="9.140625" style="23"/>
    <col min="11008" max="11008" width="4.28515625" style="23" customWidth="1"/>
    <col min="11009" max="11009" width="30.140625" style="23" customWidth="1"/>
    <col min="11010" max="11010" width="27.7109375" style="23" customWidth="1"/>
    <col min="11011" max="11011" width="15.7109375" style="23" customWidth="1"/>
    <col min="11012" max="11012" width="14.5703125" style="23" customWidth="1"/>
    <col min="11013" max="11013" width="11.85546875" style="23" customWidth="1"/>
    <col min="11014" max="11014" width="12.7109375" style="23" customWidth="1"/>
    <col min="11015" max="11015" width="18.28515625" style="23" customWidth="1"/>
    <col min="11016" max="11016" width="15.7109375" style="23" customWidth="1"/>
    <col min="11017" max="11017" width="14" style="23" customWidth="1"/>
    <col min="11018" max="11018" width="25" style="23" customWidth="1"/>
    <col min="11019" max="11263" width="9.140625" style="23"/>
    <col min="11264" max="11264" width="4.28515625" style="23" customWidth="1"/>
    <col min="11265" max="11265" width="30.140625" style="23" customWidth="1"/>
    <col min="11266" max="11266" width="27.7109375" style="23" customWidth="1"/>
    <col min="11267" max="11267" width="15.7109375" style="23" customWidth="1"/>
    <col min="11268" max="11268" width="14.5703125" style="23" customWidth="1"/>
    <col min="11269" max="11269" width="11.85546875" style="23" customWidth="1"/>
    <col min="11270" max="11270" width="12.7109375" style="23" customWidth="1"/>
    <col min="11271" max="11271" width="18.28515625" style="23" customWidth="1"/>
    <col min="11272" max="11272" width="15.7109375" style="23" customWidth="1"/>
    <col min="11273" max="11273" width="14" style="23" customWidth="1"/>
    <col min="11274" max="11274" width="25" style="23" customWidth="1"/>
    <col min="11275" max="11519" width="9.140625" style="23"/>
    <col min="11520" max="11520" width="4.28515625" style="23" customWidth="1"/>
    <col min="11521" max="11521" width="30.140625" style="23" customWidth="1"/>
    <col min="11522" max="11522" width="27.7109375" style="23" customWidth="1"/>
    <col min="11523" max="11523" width="15.7109375" style="23" customWidth="1"/>
    <col min="11524" max="11524" width="14.5703125" style="23" customWidth="1"/>
    <col min="11525" max="11525" width="11.85546875" style="23" customWidth="1"/>
    <col min="11526" max="11526" width="12.7109375" style="23" customWidth="1"/>
    <col min="11527" max="11527" width="18.28515625" style="23" customWidth="1"/>
    <col min="11528" max="11528" width="15.7109375" style="23" customWidth="1"/>
    <col min="11529" max="11529" width="14" style="23" customWidth="1"/>
    <col min="11530" max="11530" width="25" style="23" customWidth="1"/>
    <col min="11531" max="11775" width="9.140625" style="23"/>
    <col min="11776" max="11776" width="4.28515625" style="23" customWidth="1"/>
    <col min="11777" max="11777" width="30.140625" style="23" customWidth="1"/>
    <col min="11778" max="11778" width="27.7109375" style="23" customWidth="1"/>
    <col min="11779" max="11779" width="15.7109375" style="23" customWidth="1"/>
    <col min="11780" max="11780" width="14.5703125" style="23" customWidth="1"/>
    <col min="11781" max="11781" width="11.85546875" style="23" customWidth="1"/>
    <col min="11782" max="11782" width="12.7109375" style="23" customWidth="1"/>
    <col min="11783" max="11783" width="18.28515625" style="23" customWidth="1"/>
    <col min="11784" max="11784" width="15.7109375" style="23" customWidth="1"/>
    <col min="11785" max="11785" width="14" style="23" customWidth="1"/>
    <col min="11786" max="11786" width="25" style="23" customWidth="1"/>
    <col min="11787" max="12031" width="9.140625" style="23"/>
    <col min="12032" max="12032" width="4.28515625" style="23" customWidth="1"/>
    <col min="12033" max="12033" width="30.140625" style="23" customWidth="1"/>
    <col min="12034" max="12034" width="27.7109375" style="23" customWidth="1"/>
    <col min="12035" max="12035" width="15.7109375" style="23" customWidth="1"/>
    <col min="12036" max="12036" width="14.5703125" style="23" customWidth="1"/>
    <col min="12037" max="12037" width="11.85546875" style="23" customWidth="1"/>
    <col min="12038" max="12038" width="12.7109375" style="23" customWidth="1"/>
    <col min="12039" max="12039" width="18.28515625" style="23" customWidth="1"/>
    <col min="12040" max="12040" width="15.7109375" style="23" customWidth="1"/>
    <col min="12041" max="12041" width="14" style="23" customWidth="1"/>
    <col min="12042" max="12042" width="25" style="23" customWidth="1"/>
    <col min="12043" max="12287" width="9.140625" style="23"/>
    <col min="12288" max="12288" width="4.28515625" style="23" customWidth="1"/>
    <col min="12289" max="12289" width="30.140625" style="23" customWidth="1"/>
    <col min="12290" max="12290" width="27.7109375" style="23" customWidth="1"/>
    <col min="12291" max="12291" width="15.7109375" style="23" customWidth="1"/>
    <col min="12292" max="12292" width="14.5703125" style="23" customWidth="1"/>
    <col min="12293" max="12293" width="11.85546875" style="23" customWidth="1"/>
    <col min="12294" max="12294" width="12.7109375" style="23" customWidth="1"/>
    <col min="12295" max="12295" width="18.28515625" style="23" customWidth="1"/>
    <col min="12296" max="12296" width="15.7109375" style="23" customWidth="1"/>
    <col min="12297" max="12297" width="14" style="23" customWidth="1"/>
    <col min="12298" max="12298" width="25" style="23" customWidth="1"/>
    <col min="12299" max="12543" width="9.140625" style="23"/>
    <col min="12544" max="12544" width="4.28515625" style="23" customWidth="1"/>
    <col min="12545" max="12545" width="30.140625" style="23" customWidth="1"/>
    <col min="12546" max="12546" width="27.7109375" style="23" customWidth="1"/>
    <col min="12547" max="12547" width="15.7109375" style="23" customWidth="1"/>
    <col min="12548" max="12548" width="14.5703125" style="23" customWidth="1"/>
    <col min="12549" max="12549" width="11.85546875" style="23" customWidth="1"/>
    <col min="12550" max="12550" width="12.7109375" style="23" customWidth="1"/>
    <col min="12551" max="12551" width="18.28515625" style="23" customWidth="1"/>
    <col min="12552" max="12552" width="15.7109375" style="23" customWidth="1"/>
    <col min="12553" max="12553" width="14" style="23" customWidth="1"/>
    <col min="12554" max="12554" width="25" style="23" customWidth="1"/>
    <col min="12555" max="12799" width="9.140625" style="23"/>
    <col min="12800" max="12800" width="4.28515625" style="23" customWidth="1"/>
    <col min="12801" max="12801" width="30.140625" style="23" customWidth="1"/>
    <col min="12802" max="12802" width="27.7109375" style="23" customWidth="1"/>
    <col min="12803" max="12803" width="15.7109375" style="23" customWidth="1"/>
    <col min="12804" max="12804" width="14.5703125" style="23" customWidth="1"/>
    <col min="12805" max="12805" width="11.85546875" style="23" customWidth="1"/>
    <col min="12806" max="12806" width="12.7109375" style="23" customWidth="1"/>
    <col min="12807" max="12807" width="18.28515625" style="23" customWidth="1"/>
    <col min="12808" max="12808" width="15.7109375" style="23" customWidth="1"/>
    <col min="12809" max="12809" width="14" style="23" customWidth="1"/>
    <col min="12810" max="12810" width="25" style="23" customWidth="1"/>
    <col min="12811" max="13055" width="9.140625" style="23"/>
    <col min="13056" max="13056" width="4.28515625" style="23" customWidth="1"/>
    <col min="13057" max="13057" width="30.140625" style="23" customWidth="1"/>
    <col min="13058" max="13058" width="27.7109375" style="23" customWidth="1"/>
    <col min="13059" max="13059" width="15.7109375" style="23" customWidth="1"/>
    <col min="13060" max="13060" width="14.5703125" style="23" customWidth="1"/>
    <col min="13061" max="13061" width="11.85546875" style="23" customWidth="1"/>
    <col min="13062" max="13062" width="12.7109375" style="23" customWidth="1"/>
    <col min="13063" max="13063" width="18.28515625" style="23" customWidth="1"/>
    <col min="13064" max="13064" width="15.7109375" style="23" customWidth="1"/>
    <col min="13065" max="13065" width="14" style="23" customWidth="1"/>
    <col min="13066" max="13066" width="25" style="23" customWidth="1"/>
    <col min="13067" max="13311" width="9.140625" style="23"/>
    <col min="13312" max="13312" width="4.28515625" style="23" customWidth="1"/>
    <col min="13313" max="13313" width="30.140625" style="23" customWidth="1"/>
    <col min="13314" max="13314" width="27.7109375" style="23" customWidth="1"/>
    <col min="13315" max="13315" width="15.7109375" style="23" customWidth="1"/>
    <col min="13316" max="13316" width="14.5703125" style="23" customWidth="1"/>
    <col min="13317" max="13317" width="11.85546875" style="23" customWidth="1"/>
    <col min="13318" max="13318" width="12.7109375" style="23" customWidth="1"/>
    <col min="13319" max="13319" width="18.28515625" style="23" customWidth="1"/>
    <col min="13320" max="13320" width="15.7109375" style="23" customWidth="1"/>
    <col min="13321" max="13321" width="14" style="23" customWidth="1"/>
    <col min="13322" max="13322" width="25" style="23" customWidth="1"/>
    <col min="13323" max="13567" width="9.140625" style="23"/>
    <col min="13568" max="13568" width="4.28515625" style="23" customWidth="1"/>
    <col min="13569" max="13569" width="30.140625" style="23" customWidth="1"/>
    <col min="13570" max="13570" width="27.7109375" style="23" customWidth="1"/>
    <col min="13571" max="13571" width="15.7109375" style="23" customWidth="1"/>
    <col min="13572" max="13572" width="14.5703125" style="23" customWidth="1"/>
    <col min="13573" max="13573" width="11.85546875" style="23" customWidth="1"/>
    <col min="13574" max="13574" width="12.7109375" style="23" customWidth="1"/>
    <col min="13575" max="13575" width="18.28515625" style="23" customWidth="1"/>
    <col min="13576" max="13576" width="15.7109375" style="23" customWidth="1"/>
    <col min="13577" max="13577" width="14" style="23" customWidth="1"/>
    <col min="13578" max="13578" width="25" style="23" customWidth="1"/>
    <col min="13579" max="13823" width="9.140625" style="23"/>
    <col min="13824" max="13824" width="4.28515625" style="23" customWidth="1"/>
    <col min="13825" max="13825" width="30.140625" style="23" customWidth="1"/>
    <col min="13826" max="13826" width="27.7109375" style="23" customWidth="1"/>
    <col min="13827" max="13827" width="15.7109375" style="23" customWidth="1"/>
    <col min="13828" max="13828" width="14.5703125" style="23" customWidth="1"/>
    <col min="13829" max="13829" width="11.85546875" style="23" customWidth="1"/>
    <col min="13830" max="13830" width="12.7109375" style="23" customWidth="1"/>
    <col min="13831" max="13831" width="18.28515625" style="23" customWidth="1"/>
    <col min="13832" max="13832" width="15.7109375" style="23" customWidth="1"/>
    <col min="13833" max="13833" width="14" style="23" customWidth="1"/>
    <col min="13834" max="13834" width="25" style="23" customWidth="1"/>
    <col min="13835" max="14079" width="9.140625" style="23"/>
    <col min="14080" max="14080" width="4.28515625" style="23" customWidth="1"/>
    <col min="14081" max="14081" width="30.140625" style="23" customWidth="1"/>
    <col min="14082" max="14082" width="27.7109375" style="23" customWidth="1"/>
    <col min="14083" max="14083" width="15.7109375" style="23" customWidth="1"/>
    <col min="14084" max="14084" width="14.5703125" style="23" customWidth="1"/>
    <col min="14085" max="14085" width="11.85546875" style="23" customWidth="1"/>
    <col min="14086" max="14086" width="12.7109375" style="23" customWidth="1"/>
    <col min="14087" max="14087" width="18.28515625" style="23" customWidth="1"/>
    <col min="14088" max="14088" width="15.7109375" style="23" customWidth="1"/>
    <col min="14089" max="14089" width="14" style="23" customWidth="1"/>
    <col min="14090" max="14090" width="25" style="23" customWidth="1"/>
    <col min="14091" max="14335" width="9.140625" style="23"/>
    <col min="14336" max="14336" width="4.28515625" style="23" customWidth="1"/>
    <col min="14337" max="14337" width="30.140625" style="23" customWidth="1"/>
    <col min="14338" max="14338" width="27.7109375" style="23" customWidth="1"/>
    <col min="14339" max="14339" width="15.7109375" style="23" customWidth="1"/>
    <col min="14340" max="14340" width="14.5703125" style="23" customWidth="1"/>
    <col min="14341" max="14341" width="11.85546875" style="23" customWidth="1"/>
    <col min="14342" max="14342" width="12.7109375" style="23" customWidth="1"/>
    <col min="14343" max="14343" width="18.28515625" style="23" customWidth="1"/>
    <col min="14344" max="14344" width="15.7109375" style="23" customWidth="1"/>
    <col min="14345" max="14345" width="14" style="23" customWidth="1"/>
    <col min="14346" max="14346" width="25" style="23" customWidth="1"/>
    <col min="14347" max="14591" width="9.140625" style="23"/>
    <col min="14592" max="14592" width="4.28515625" style="23" customWidth="1"/>
    <col min="14593" max="14593" width="30.140625" style="23" customWidth="1"/>
    <col min="14594" max="14594" width="27.7109375" style="23" customWidth="1"/>
    <col min="14595" max="14595" width="15.7109375" style="23" customWidth="1"/>
    <col min="14596" max="14596" width="14.5703125" style="23" customWidth="1"/>
    <col min="14597" max="14597" width="11.85546875" style="23" customWidth="1"/>
    <col min="14598" max="14598" width="12.7109375" style="23" customWidth="1"/>
    <col min="14599" max="14599" width="18.28515625" style="23" customWidth="1"/>
    <col min="14600" max="14600" width="15.7109375" style="23" customWidth="1"/>
    <col min="14601" max="14601" width="14" style="23" customWidth="1"/>
    <col min="14602" max="14602" width="25" style="23" customWidth="1"/>
    <col min="14603" max="14847" width="9.140625" style="23"/>
    <col min="14848" max="14848" width="4.28515625" style="23" customWidth="1"/>
    <col min="14849" max="14849" width="30.140625" style="23" customWidth="1"/>
    <col min="14850" max="14850" width="27.7109375" style="23" customWidth="1"/>
    <col min="14851" max="14851" width="15.7109375" style="23" customWidth="1"/>
    <col min="14852" max="14852" width="14.5703125" style="23" customWidth="1"/>
    <col min="14853" max="14853" width="11.85546875" style="23" customWidth="1"/>
    <col min="14854" max="14854" width="12.7109375" style="23" customWidth="1"/>
    <col min="14855" max="14855" width="18.28515625" style="23" customWidth="1"/>
    <col min="14856" max="14856" width="15.7109375" style="23" customWidth="1"/>
    <col min="14857" max="14857" width="14" style="23" customWidth="1"/>
    <col min="14858" max="14858" width="25" style="23" customWidth="1"/>
    <col min="14859" max="15103" width="9.140625" style="23"/>
    <col min="15104" max="15104" width="4.28515625" style="23" customWidth="1"/>
    <col min="15105" max="15105" width="30.140625" style="23" customWidth="1"/>
    <col min="15106" max="15106" width="27.7109375" style="23" customWidth="1"/>
    <col min="15107" max="15107" width="15.7109375" style="23" customWidth="1"/>
    <col min="15108" max="15108" width="14.5703125" style="23" customWidth="1"/>
    <col min="15109" max="15109" width="11.85546875" style="23" customWidth="1"/>
    <col min="15110" max="15110" width="12.7109375" style="23" customWidth="1"/>
    <col min="15111" max="15111" width="18.28515625" style="23" customWidth="1"/>
    <col min="15112" max="15112" width="15.7109375" style="23" customWidth="1"/>
    <col min="15113" max="15113" width="14" style="23" customWidth="1"/>
    <col min="15114" max="15114" width="25" style="23" customWidth="1"/>
    <col min="15115" max="15359" width="9.140625" style="23"/>
    <col min="15360" max="15360" width="4.28515625" style="23" customWidth="1"/>
    <col min="15361" max="15361" width="30.140625" style="23" customWidth="1"/>
    <col min="15362" max="15362" width="27.7109375" style="23" customWidth="1"/>
    <col min="15363" max="15363" width="15.7109375" style="23" customWidth="1"/>
    <col min="15364" max="15364" width="14.5703125" style="23" customWidth="1"/>
    <col min="15365" max="15365" width="11.85546875" style="23" customWidth="1"/>
    <col min="15366" max="15366" width="12.7109375" style="23" customWidth="1"/>
    <col min="15367" max="15367" width="18.28515625" style="23" customWidth="1"/>
    <col min="15368" max="15368" width="15.7109375" style="23" customWidth="1"/>
    <col min="15369" max="15369" width="14" style="23" customWidth="1"/>
    <col min="15370" max="15370" width="25" style="23" customWidth="1"/>
    <col min="15371" max="15615" width="9.140625" style="23"/>
    <col min="15616" max="15616" width="4.28515625" style="23" customWidth="1"/>
    <col min="15617" max="15617" width="30.140625" style="23" customWidth="1"/>
    <col min="15618" max="15618" width="27.7109375" style="23" customWidth="1"/>
    <col min="15619" max="15619" width="15.7109375" style="23" customWidth="1"/>
    <col min="15620" max="15620" width="14.5703125" style="23" customWidth="1"/>
    <col min="15621" max="15621" width="11.85546875" style="23" customWidth="1"/>
    <col min="15622" max="15622" width="12.7109375" style="23" customWidth="1"/>
    <col min="15623" max="15623" width="18.28515625" style="23" customWidth="1"/>
    <col min="15624" max="15624" width="15.7109375" style="23" customWidth="1"/>
    <col min="15625" max="15625" width="14" style="23" customWidth="1"/>
    <col min="15626" max="15626" width="25" style="23" customWidth="1"/>
    <col min="15627" max="15871" width="9.140625" style="23"/>
    <col min="15872" max="15872" width="4.28515625" style="23" customWidth="1"/>
    <col min="15873" max="15873" width="30.140625" style="23" customWidth="1"/>
    <col min="15874" max="15874" width="27.7109375" style="23" customWidth="1"/>
    <col min="15875" max="15875" width="15.7109375" style="23" customWidth="1"/>
    <col min="15876" max="15876" width="14.5703125" style="23" customWidth="1"/>
    <col min="15877" max="15877" width="11.85546875" style="23" customWidth="1"/>
    <col min="15878" max="15878" width="12.7109375" style="23" customWidth="1"/>
    <col min="15879" max="15879" width="18.28515625" style="23" customWidth="1"/>
    <col min="15880" max="15880" width="15.7109375" style="23" customWidth="1"/>
    <col min="15881" max="15881" width="14" style="23" customWidth="1"/>
    <col min="15882" max="15882" width="25" style="23" customWidth="1"/>
    <col min="15883" max="16127" width="9.140625" style="23"/>
    <col min="16128" max="16128" width="4.28515625" style="23" customWidth="1"/>
    <col min="16129" max="16129" width="30.140625" style="23" customWidth="1"/>
    <col min="16130" max="16130" width="27.7109375" style="23" customWidth="1"/>
    <col min="16131" max="16131" width="15.7109375" style="23" customWidth="1"/>
    <col min="16132" max="16132" width="14.5703125" style="23" customWidth="1"/>
    <col min="16133" max="16133" width="11.85546875" style="23" customWidth="1"/>
    <col min="16134" max="16134" width="12.7109375" style="23" customWidth="1"/>
    <col min="16135" max="16135" width="18.28515625" style="23" customWidth="1"/>
    <col min="16136" max="16136" width="15.7109375" style="23" customWidth="1"/>
    <col min="16137" max="16137" width="14" style="23" customWidth="1"/>
    <col min="16138" max="16138" width="25" style="23" customWidth="1"/>
    <col min="16139" max="16384" width="9.140625" style="23"/>
  </cols>
  <sheetData>
    <row r="1" spans="1:14" s="31" customFormat="1" ht="32.25" customHeight="1" thickBot="1" x14ac:dyDescent="0.3">
      <c r="A1" s="282" t="s">
        <v>877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4" s="31" customFormat="1" ht="15.75" thickBot="1" x14ac:dyDescent="0.3">
      <c r="A2" s="228" t="s">
        <v>86</v>
      </c>
      <c r="B2" s="228" t="s">
        <v>87</v>
      </c>
      <c r="C2" s="228" t="s">
        <v>88</v>
      </c>
      <c r="D2" s="228" t="s">
        <v>5</v>
      </c>
      <c r="E2" s="228" t="s">
        <v>89</v>
      </c>
      <c r="F2" s="228"/>
      <c r="G2" s="228" t="s">
        <v>155</v>
      </c>
      <c r="H2" s="228" t="s">
        <v>6</v>
      </c>
      <c r="I2" s="228" t="s">
        <v>91</v>
      </c>
      <c r="J2" s="228" t="s">
        <v>92</v>
      </c>
      <c r="K2" s="228" t="s">
        <v>373</v>
      </c>
      <c r="L2" s="228" t="s">
        <v>456</v>
      </c>
      <c r="M2" s="228" t="s">
        <v>841</v>
      </c>
      <c r="N2" s="228" t="s">
        <v>457</v>
      </c>
    </row>
    <row r="3" spans="1:14" s="31" customFormat="1" ht="30.75" thickBot="1" x14ac:dyDescent="0.3">
      <c r="A3" s="228"/>
      <c r="B3" s="228"/>
      <c r="C3" s="228"/>
      <c r="D3" s="228"/>
      <c r="E3" s="80" t="s">
        <v>93</v>
      </c>
      <c r="F3" s="80" t="s">
        <v>94</v>
      </c>
      <c r="G3" s="228"/>
      <c r="H3" s="228"/>
      <c r="I3" s="228"/>
      <c r="J3" s="228"/>
      <c r="K3" s="228"/>
      <c r="L3" s="228"/>
      <c r="M3" s="228"/>
      <c r="N3" s="228"/>
    </row>
    <row r="4" spans="1:14" s="31" customFormat="1" ht="45" x14ac:dyDescent="0.25">
      <c r="A4" s="124">
        <v>1</v>
      </c>
      <c r="B4" s="74" t="s">
        <v>819</v>
      </c>
      <c r="C4" s="134" t="s">
        <v>820</v>
      </c>
      <c r="D4" s="134" t="s">
        <v>821</v>
      </c>
      <c r="E4" s="278" t="s">
        <v>822</v>
      </c>
      <c r="F4" s="278"/>
      <c r="G4" s="134"/>
      <c r="H4" s="134"/>
      <c r="I4" s="104" t="s">
        <v>359</v>
      </c>
      <c r="J4" s="125"/>
      <c r="K4" s="126"/>
      <c r="L4" s="126"/>
      <c r="M4" s="126"/>
      <c r="N4" s="126"/>
    </row>
    <row r="5" spans="1:14" s="31" customFormat="1" ht="60" x14ac:dyDescent="0.25">
      <c r="A5" s="121">
        <f>SUM(A4+1)</f>
        <v>2</v>
      </c>
      <c r="B5" s="26" t="s">
        <v>823</v>
      </c>
      <c r="C5" s="26" t="s">
        <v>824</v>
      </c>
      <c r="D5" s="91" t="s">
        <v>821</v>
      </c>
      <c r="E5" s="277" t="s">
        <v>356</v>
      </c>
      <c r="F5" s="277"/>
      <c r="G5" s="26" t="s">
        <v>825</v>
      </c>
      <c r="H5" s="26" t="s">
        <v>826</v>
      </c>
      <c r="I5" s="26" t="s">
        <v>359</v>
      </c>
      <c r="J5" s="108"/>
      <c r="K5" s="27"/>
      <c r="L5" s="27"/>
      <c r="M5" s="27"/>
      <c r="N5" s="27"/>
    </row>
    <row r="6" spans="1:14" s="31" customFormat="1" ht="180" x14ac:dyDescent="0.25">
      <c r="A6" s="121">
        <f>SUM(A5+1)</f>
        <v>3</v>
      </c>
      <c r="B6" s="204" t="s">
        <v>827</v>
      </c>
      <c r="C6" s="26" t="s">
        <v>828</v>
      </c>
      <c r="D6" s="91" t="s">
        <v>821</v>
      </c>
      <c r="E6" s="277" t="s">
        <v>356</v>
      </c>
      <c r="F6" s="277"/>
      <c r="G6" s="26" t="s">
        <v>829</v>
      </c>
      <c r="H6" s="26" t="s">
        <v>830</v>
      </c>
      <c r="I6" s="26" t="s">
        <v>359</v>
      </c>
      <c r="J6" s="109"/>
      <c r="K6" s="27"/>
      <c r="L6" s="27"/>
      <c r="M6" s="27"/>
      <c r="N6" s="27"/>
    </row>
    <row r="7" spans="1:14" s="31" customFormat="1" ht="60" x14ac:dyDescent="0.25">
      <c r="A7" s="121">
        <f>SUM(A6+1)</f>
        <v>4</v>
      </c>
      <c r="B7" s="204" t="s">
        <v>831</v>
      </c>
      <c r="C7" s="205" t="s">
        <v>832</v>
      </c>
      <c r="D7" s="91" t="s">
        <v>821</v>
      </c>
      <c r="E7" s="277" t="s">
        <v>356</v>
      </c>
      <c r="F7" s="277"/>
      <c r="G7" s="135" t="s">
        <v>833</v>
      </c>
      <c r="H7" s="135" t="s">
        <v>834</v>
      </c>
      <c r="I7" s="26" t="s">
        <v>359</v>
      </c>
      <c r="J7" s="109"/>
      <c r="K7" s="27"/>
      <c r="L7" s="27"/>
      <c r="M7" s="27"/>
      <c r="N7" s="27"/>
    </row>
    <row r="8" spans="1:14" s="31" customFormat="1" ht="225" x14ac:dyDescent="0.25">
      <c r="A8" s="121">
        <f>SUM(A7+1)</f>
        <v>5</v>
      </c>
      <c r="B8" s="74" t="s">
        <v>835</v>
      </c>
      <c r="C8" s="26" t="s">
        <v>836</v>
      </c>
      <c r="D8" s="91" t="s">
        <v>821</v>
      </c>
      <c r="E8" s="277" t="s">
        <v>356</v>
      </c>
      <c r="F8" s="277"/>
      <c r="G8" s="135" t="s">
        <v>837</v>
      </c>
      <c r="H8" s="135" t="s">
        <v>838</v>
      </c>
      <c r="I8" s="206" t="s">
        <v>359</v>
      </c>
      <c r="J8" s="110"/>
      <c r="K8" s="27"/>
      <c r="L8" s="27"/>
      <c r="M8" s="27"/>
      <c r="N8" s="27"/>
    </row>
    <row r="9" spans="1:14" s="31" customFormat="1" ht="45.75" thickBot="1" x14ac:dyDescent="0.3">
      <c r="A9" s="121">
        <v>6</v>
      </c>
      <c r="B9" s="140" t="s">
        <v>839</v>
      </c>
      <c r="C9" s="140" t="s">
        <v>443</v>
      </c>
      <c r="D9" s="156" t="s">
        <v>821</v>
      </c>
      <c r="E9" s="281" t="s">
        <v>364</v>
      </c>
      <c r="F9" s="281"/>
      <c r="G9" s="140" t="s">
        <v>444</v>
      </c>
      <c r="H9" s="207"/>
      <c r="I9" s="26" t="s">
        <v>359</v>
      </c>
      <c r="J9" s="123"/>
      <c r="K9" s="27"/>
      <c r="L9" s="27"/>
      <c r="M9" s="27"/>
      <c r="N9" s="27"/>
    </row>
    <row r="10" spans="1:14" s="31" customFormat="1" x14ac:dyDescent="0.25"/>
    <row r="11" spans="1:14" s="31" customFormat="1" x14ac:dyDescent="0.25"/>
    <row r="12" spans="1:14" s="31" customFormat="1" x14ac:dyDescent="0.25"/>
    <row r="13" spans="1:14" s="31" customFormat="1" x14ac:dyDescent="0.25"/>
    <row r="14" spans="1:14" s="31" customFormat="1" x14ac:dyDescent="0.25"/>
    <row r="15" spans="1:14" s="31" customFormat="1" x14ac:dyDescent="0.25"/>
    <row r="16" spans="1:14" s="31" customFormat="1" x14ac:dyDescent="0.25"/>
    <row r="17" s="31" customFormat="1" x14ac:dyDescent="0.25"/>
    <row r="18" s="31" customFormat="1" x14ac:dyDescent="0.25"/>
    <row r="19" s="31" customFormat="1" x14ac:dyDescent="0.25"/>
    <row r="20" s="31" customFormat="1" x14ac:dyDescent="0.25"/>
    <row r="21" s="31" customFormat="1" x14ac:dyDescent="0.25"/>
    <row r="22" s="31" customFormat="1" x14ac:dyDescent="0.25"/>
    <row r="23" s="31" customFormat="1" x14ac:dyDescent="0.25"/>
    <row r="24" s="31" customFormat="1" x14ac:dyDescent="0.25"/>
    <row r="25" s="31" customFormat="1" x14ac:dyDescent="0.25"/>
    <row r="26" s="31" customFormat="1" x14ac:dyDescent="0.25"/>
    <row r="27" s="31" customFormat="1" x14ac:dyDescent="0.25"/>
    <row r="28" s="31" customFormat="1" x14ac:dyDescent="0.25"/>
    <row r="29" s="31" customFormat="1" x14ac:dyDescent="0.25"/>
    <row r="30" s="31" customFormat="1" x14ac:dyDescent="0.25"/>
    <row r="31" s="31" customFormat="1" x14ac:dyDescent="0.25"/>
    <row r="32" s="31" customFormat="1" x14ac:dyDescent="0.25"/>
    <row r="33" spans="1:1" s="31" customFormat="1" x14ac:dyDescent="0.25"/>
    <row r="34" spans="1:1" s="31" customFormat="1" x14ac:dyDescent="0.25"/>
    <row r="35" spans="1:1" s="31" customFormat="1" x14ac:dyDescent="0.25"/>
    <row r="36" spans="1:1" s="31" customFormat="1" x14ac:dyDescent="0.25"/>
    <row r="37" spans="1:1" s="71" customFormat="1" x14ac:dyDescent="0.25"/>
    <row r="38" spans="1:1" s="31" customFormat="1" x14ac:dyDescent="0.25"/>
    <row r="39" spans="1:1" s="31" customFormat="1" x14ac:dyDescent="0.25"/>
    <row r="40" spans="1:1" s="31" customFormat="1" x14ac:dyDescent="0.25"/>
    <row r="41" spans="1:1" x14ac:dyDescent="0.25">
      <c r="A41" s="23"/>
    </row>
    <row r="42" spans="1:1" x14ac:dyDescent="0.25">
      <c r="A42" s="23"/>
    </row>
    <row r="43" spans="1:1" x14ac:dyDescent="0.25">
      <c r="A43" s="23"/>
    </row>
    <row r="44" spans="1:1" x14ac:dyDescent="0.25">
      <c r="A44" s="23"/>
    </row>
    <row r="45" spans="1:1" x14ac:dyDescent="0.25">
      <c r="A45" s="23"/>
    </row>
    <row r="46" spans="1:1" x14ac:dyDescent="0.25">
      <c r="A46" s="23"/>
    </row>
    <row r="47" spans="1:1" x14ac:dyDescent="0.25">
      <c r="A47" s="23"/>
    </row>
    <row r="48" spans="1:1" x14ac:dyDescent="0.25">
      <c r="A48" s="23"/>
    </row>
    <row r="49" spans="1:10" x14ac:dyDescent="0.25">
      <c r="A49" s="23"/>
    </row>
    <row r="50" spans="1:10" x14ac:dyDescent="0.25">
      <c r="A50" s="23"/>
    </row>
    <row r="51" spans="1:10" x14ac:dyDescent="0.25">
      <c r="A51" s="30"/>
      <c r="B51" s="31"/>
      <c r="C51" s="31"/>
      <c r="D51" s="31"/>
      <c r="E51" s="31"/>
      <c r="F51" s="31"/>
      <c r="G51" s="31"/>
      <c r="H51" s="31"/>
      <c r="I51" s="31"/>
      <c r="J51" s="31"/>
    </row>
    <row r="52" spans="1:10" x14ac:dyDescent="0.25">
      <c r="A52" s="30"/>
      <c r="B52" s="31"/>
      <c r="C52" s="31"/>
      <c r="D52" s="31"/>
      <c r="E52" s="31"/>
      <c r="F52" s="31"/>
      <c r="G52" s="31"/>
      <c r="H52" s="31"/>
      <c r="I52" s="31"/>
      <c r="J52" s="31"/>
    </row>
  </sheetData>
  <mergeCells count="20">
    <mergeCell ref="K2:K3"/>
    <mergeCell ref="L2:L3"/>
    <mergeCell ref="M2:M3"/>
    <mergeCell ref="N2:N3"/>
    <mergeCell ref="A1:N1"/>
    <mergeCell ref="A2:A3"/>
    <mergeCell ref="B2:B3"/>
    <mergeCell ref="C2:C3"/>
    <mergeCell ref="D2:D3"/>
    <mergeCell ref="E2:F2"/>
    <mergeCell ref="G2:G3"/>
    <mergeCell ref="H2:H3"/>
    <mergeCell ref="I2:I3"/>
    <mergeCell ref="E9:F9"/>
    <mergeCell ref="J2:J3"/>
    <mergeCell ref="E4:F4"/>
    <mergeCell ref="E5:F5"/>
    <mergeCell ref="E6:F6"/>
    <mergeCell ref="E7:F7"/>
    <mergeCell ref="E8:F8"/>
  </mergeCells>
  <pageMargins left="0.15748031496062992" right="0.15748031496062992" top="0.47244094488188981" bottom="0.27559055118110237" header="0.31496062992125984" footer="0.19685039370078741"/>
  <pageSetup paperSize="9" scale="76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showGridLines="0" zoomScale="90" zoomScaleNormal="90" zoomScalePageLayoutView="75" workbookViewId="0">
      <selection activeCell="L2" sqref="L2"/>
    </sheetView>
  </sheetViews>
  <sheetFormatPr defaultRowHeight="15" x14ac:dyDescent="0.25"/>
  <cols>
    <col min="1" max="1" width="5" style="28" customWidth="1"/>
    <col min="2" max="2" width="41.7109375" style="28" customWidth="1"/>
    <col min="3" max="3" width="14.85546875" style="28" customWidth="1"/>
    <col min="4" max="4" width="15.85546875" style="28" customWidth="1"/>
    <col min="5" max="5" width="11.5703125" style="28" customWidth="1"/>
    <col min="6" max="6" width="11.28515625" style="28" customWidth="1"/>
    <col min="7" max="7" width="17.85546875" style="28" customWidth="1"/>
    <col min="8" max="8" width="24.5703125" style="28" customWidth="1"/>
    <col min="9" max="9" width="12.140625" style="28" customWidth="1"/>
    <col min="10" max="10" width="24" style="28" customWidth="1"/>
    <col min="11" max="11" width="13.140625" style="28" customWidth="1"/>
    <col min="12" max="13" width="14" style="28" customWidth="1"/>
    <col min="14" max="14" width="13.85546875" style="28" customWidth="1"/>
    <col min="15" max="255" width="9.140625" style="28"/>
    <col min="256" max="256" width="5" style="28" customWidth="1"/>
    <col min="257" max="257" width="41.7109375" style="28" customWidth="1"/>
    <col min="258" max="258" width="14.85546875" style="28" customWidth="1"/>
    <col min="259" max="259" width="15.85546875" style="28" customWidth="1"/>
    <col min="260" max="260" width="20.42578125" style="28" customWidth="1"/>
    <col min="261" max="261" width="11.5703125" style="28" customWidth="1"/>
    <col min="262" max="262" width="11.28515625" style="28" customWidth="1"/>
    <col min="263" max="263" width="24.5703125" style="28" customWidth="1"/>
    <col min="264" max="264" width="29.5703125" style="28" customWidth="1"/>
    <col min="265" max="265" width="12.140625" style="28" customWidth="1"/>
    <col min="266" max="266" width="16.85546875" style="28" customWidth="1"/>
    <col min="267" max="267" width="9.140625" style="28" customWidth="1"/>
    <col min="268" max="511" width="9.140625" style="28"/>
    <col min="512" max="512" width="5" style="28" customWidth="1"/>
    <col min="513" max="513" width="41.7109375" style="28" customWidth="1"/>
    <col min="514" max="514" width="14.85546875" style="28" customWidth="1"/>
    <col min="515" max="515" width="15.85546875" style="28" customWidth="1"/>
    <col min="516" max="516" width="20.42578125" style="28" customWidth="1"/>
    <col min="517" max="517" width="11.5703125" style="28" customWidth="1"/>
    <col min="518" max="518" width="11.28515625" style="28" customWidth="1"/>
    <col min="519" max="519" width="24.5703125" style="28" customWidth="1"/>
    <col min="520" max="520" width="29.5703125" style="28" customWidth="1"/>
    <col min="521" max="521" width="12.140625" style="28" customWidth="1"/>
    <col min="522" max="522" width="16.85546875" style="28" customWidth="1"/>
    <col min="523" max="523" width="9.140625" style="28" customWidth="1"/>
    <col min="524" max="767" width="9.140625" style="28"/>
    <col min="768" max="768" width="5" style="28" customWidth="1"/>
    <col min="769" max="769" width="41.7109375" style="28" customWidth="1"/>
    <col min="770" max="770" width="14.85546875" style="28" customWidth="1"/>
    <col min="771" max="771" width="15.85546875" style="28" customWidth="1"/>
    <col min="772" max="772" width="20.42578125" style="28" customWidth="1"/>
    <col min="773" max="773" width="11.5703125" style="28" customWidth="1"/>
    <col min="774" max="774" width="11.28515625" style="28" customWidth="1"/>
    <col min="775" max="775" width="24.5703125" style="28" customWidth="1"/>
    <col min="776" max="776" width="29.5703125" style="28" customWidth="1"/>
    <col min="777" max="777" width="12.140625" style="28" customWidth="1"/>
    <col min="778" max="778" width="16.85546875" style="28" customWidth="1"/>
    <col min="779" max="779" width="9.140625" style="28" customWidth="1"/>
    <col min="780" max="1023" width="9.140625" style="28"/>
    <col min="1024" max="1024" width="5" style="28" customWidth="1"/>
    <col min="1025" max="1025" width="41.7109375" style="28" customWidth="1"/>
    <col min="1026" max="1026" width="14.85546875" style="28" customWidth="1"/>
    <col min="1027" max="1027" width="15.85546875" style="28" customWidth="1"/>
    <col min="1028" max="1028" width="20.42578125" style="28" customWidth="1"/>
    <col min="1029" max="1029" width="11.5703125" style="28" customWidth="1"/>
    <col min="1030" max="1030" width="11.28515625" style="28" customWidth="1"/>
    <col min="1031" max="1031" width="24.5703125" style="28" customWidth="1"/>
    <col min="1032" max="1032" width="29.5703125" style="28" customWidth="1"/>
    <col min="1033" max="1033" width="12.140625" style="28" customWidth="1"/>
    <col min="1034" max="1034" width="16.85546875" style="28" customWidth="1"/>
    <col min="1035" max="1035" width="9.140625" style="28" customWidth="1"/>
    <col min="1036" max="1279" width="9.140625" style="28"/>
    <col min="1280" max="1280" width="5" style="28" customWidth="1"/>
    <col min="1281" max="1281" width="41.7109375" style="28" customWidth="1"/>
    <col min="1282" max="1282" width="14.85546875" style="28" customWidth="1"/>
    <col min="1283" max="1283" width="15.85546875" style="28" customWidth="1"/>
    <col min="1284" max="1284" width="20.42578125" style="28" customWidth="1"/>
    <col min="1285" max="1285" width="11.5703125" style="28" customWidth="1"/>
    <col min="1286" max="1286" width="11.28515625" style="28" customWidth="1"/>
    <col min="1287" max="1287" width="24.5703125" style="28" customWidth="1"/>
    <col min="1288" max="1288" width="29.5703125" style="28" customWidth="1"/>
    <col min="1289" max="1289" width="12.140625" style="28" customWidth="1"/>
    <col min="1290" max="1290" width="16.85546875" style="28" customWidth="1"/>
    <col min="1291" max="1291" width="9.140625" style="28" customWidth="1"/>
    <col min="1292" max="1535" width="9.140625" style="28"/>
    <col min="1536" max="1536" width="5" style="28" customWidth="1"/>
    <col min="1537" max="1537" width="41.7109375" style="28" customWidth="1"/>
    <col min="1538" max="1538" width="14.85546875" style="28" customWidth="1"/>
    <col min="1539" max="1539" width="15.85546875" style="28" customWidth="1"/>
    <col min="1540" max="1540" width="20.42578125" style="28" customWidth="1"/>
    <col min="1541" max="1541" width="11.5703125" style="28" customWidth="1"/>
    <col min="1542" max="1542" width="11.28515625" style="28" customWidth="1"/>
    <col min="1543" max="1543" width="24.5703125" style="28" customWidth="1"/>
    <col min="1544" max="1544" width="29.5703125" style="28" customWidth="1"/>
    <col min="1545" max="1545" width="12.140625" style="28" customWidth="1"/>
    <col min="1546" max="1546" width="16.85546875" style="28" customWidth="1"/>
    <col min="1547" max="1547" width="9.140625" style="28" customWidth="1"/>
    <col min="1548" max="1791" width="9.140625" style="28"/>
    <col min="1792" max="1792" width="5" style="28" customWidth="1"/>
    <col min="1793" max="1793" width="41.7109375" style="28" customWidth="1"/>
    <col min="1794" max="1794" width="14.85546875" style="28" customWidth="1"/>
    <col min="1795" max="1795" width="15.85546875" style="28" customWidth="1"/>
    <col min="1796" max="1796" width="20.42578125" style="28" customWidth="1"/>
    <col min="1797" max="1797" width="11.5703125" style="28" customWidth="1"/>
    <col min="1798" max="1798" width="11.28515625" style="28" customWidth="1"/>
    <col min="1799" max="1799" width="24.5703125" style="28" customWidth="1"/>
    <col min="1800" max="1800" width="29.5703125" style="28" customWidth="1"/>
    <col min="1801" max="1801" width="12.140625" style="28" customWidth="1"/>
    <col min="1802" max="1802" width="16.85546875" style="28" customWidth="1"/>
    <col min="1803" max="1803" width="9.140625" style="28" customWidth="1"/>
    <col min="1804" max="2047" width="9.140625" style="28"/>
    <col min="2048" max="2048" width="5" style="28" customWidth="1"/>
    <col min="2049" max="2049" width="41.7109375" style="28" customWidth="1"/>
    <col min="2050" max="2050" width="14.85546875" style="28" customWidth="1"/>
    <col min="2051" max="2051" width="15.85546875" style="28" customWidth="1"/>
    <col min="2052" max="2052" width="20.42578125" style="28" customWidth="1"/>
    <col min="2053" max="2053" width="11.5703125" style="28" customWidth="1"/>
    <col min="2054" max="2054" width="11.28515625" style="28" customWidth="1"/>
    <col min="2055" max="2055" width="24.5703125" style="28" customWidth="1"/>
    <col min="2056" max="2056" width="29.5703125" style="28" customWidth="1"/>
    <col min="2057" max="2057" width="12.140625" style="28" customWidth="1"/>
    <col min="2058" max="2058" width="16.85546875" style="28" customWidth="1"/>
    <col min="2059" max="2059" width="9.140625" style="28" customWidth="1"/>
    <col min="2060" max="2303" width="9.140625" style="28"/>
    <col min="2304" max="2304" width="5" style="28" customWidth="1"/>
    <col min="2305" max="2305" width="41.7109375" style="28" customWidth="1"/>
    <col min="2306" max="2306" width="14.85546875" style="28" customWidth="1"/>
    <col min="2307" max="2307" width="15.85546875" style="28" customWidth="1"/>
    <col min="2308" max="2308" width="20.42578125" style="28" customWidth="1"/>
    <col min="2309" max="2309" width="11.5703125" style="28" customWidth="1"/>
    <col min="2310" max="2310" width="11.28515625" style="28" customWidth="1"/>
    <col min="2311" max="2311" width="24.5703125" style="28" customWidth="1"/>
    <col min="2312" max="2312" width="29.5703125" style="28" customWidth="1"/>
    <col min="2313" max="2313" width="12.140625" style="28" customWidth="1"/>
    <col min="2314" max="2314" width="16.85546875" style="28" customWidth="1"/>
    <col min="2315" max="2315" width="9.140625" style="28" customWidth="1"/>
    <col min="2316" max="2559" width="9.140625" style="28"/>
    <col min="2560" max="2560" width="5" style="28" customWidth="1"/>
    <col min="2561" max="2561" width="41.7109375" style="28" customWidth="1"/>
    <col min="2562" max="2562" width="14.85546875" style="28" customWidth="1"/>
    <col min="2563" max="2563" width="15.85546875" style="28" customWidth="1"/>
    <col min="2564" max="2564" width="20.42578125" style="28" customWidth="1"/>
    <col min="2565" max="2565" width="11.5703125" style="28" customWidth="1"/>
    <col min="2566" max="2566" width="11.28515625" style="28" customWidth="1"/>
    <col min="2567" max="2567" width="24.5703125" style="28" customWidth="1"/>
    <col min="2568" max="2568" width="29.5703125" style="28" customWidth="1"/>
    <col min="2569" max="2569" width="12.140625" style="28" customWidth="1"/>
    <col min="2570" max="2570" width="16.85546875" style="28" customWidth="1"/>
    <col min="2571" max="2571" width="9.140625" style="28" customWidth="1"/>
    <col min="2572" max="2815" width="9.140625" style="28"/>
    <col min="2816" max="2816" width="5" style="28" customWidth="1"/>
    <col min="2817" max="2817" width="41.7109375" style="28" customWidth="1"/>
    <col min="2818" max="2818" width="14.85546875" style="28" customWidth="1"/>
    <col min="2819" max="2819" width="15.85546875" style="28" customWidth="1"/>
    <col min="2820" max="2820" width="20.42578125" style="28" customWidth="1"/>
    <col min="2821" max="2821" width="11.5703125" style="28" customWidth="1"/>
    <col min="2822" max="2822" width="11.28515625" style="28" customWidth="1"/>
    <col min="2823" max="2823" width="24.5703125" style="28" customWidth="1"/>
    <col min="2824" max="2824" width="29.5703125" style="28" customWidth="1"/>
    <col min="2825" max="2825" width="12.140625" style="28" customWidth="1"/>
    <col min="2826" max="2826" width="16.85546875" style="28" customWidth="1"/>
    <col min="2827" max="2827" width="9.140625" style="28" customWidth="1"/>
    <col min="2828" max="3071" width="9.140625" style="28"/>
    <col min="3072" max="3072" width="5" style="28" customWidth="1"/>
    <col min="3073" max="3073" width="41.7109375" style="28" customWidth="1"/>
    <col min="3074" max="3074" width="14.85546875" style="28" customWidth="1"/>
    <col min="3075" max="3075" width="15.85546875" style="28" customWidth="1"/>
    <col min="3076" max="3076" width="20.42578125" style="28" customWidth="1"/>
    <col min="3077" max="3077" width="11.5703125" style="28" customWidth="1"/>
    <col min="3078" max="3078" width="11.28515625" style="28" customWidth="1"/>
    <col min="3079" max="3079" width="24.5703125" style="28" customWidth="1"/>
    <col min="3080" max="3080" width="29.5703125" style="28" customWidth="1"/>
    <col min="3081" max="3081" width="12.140625" style="28" customWidth="1"/>
    <col min="3082" max="3082" width="16.85546875" style="28" customWidth="1"/>
    <col min="3083" max="3083" width="9.140625" style="28" customWidth="1"/>
    <col min="3084" max="3327" width="9.140625" style="28"/>
    <col min="3328" max="3328" width="5" style="28" customWidth="1"/>
    <col min="3329" max="3329" width="41.7109375" style="28" customWidth="1"/>
    <col min="3330" max="3330" width="14.85546875" style="28" customWidth="1"/>
    <col min="3331" max="3331" width="15.85546875" style="28" customWidth="1"/>
    <col min="3332" max="3332" width="20.42578125" style="28" customWidth="1"/>
    <col min="3333" max="3333" width="11.5703125" style="28" customWidth="1"/>
    <col min="3334" max="3334" width="11.28515625" style="28" customWidth="1"/>
    <col min="3335" max="3335" width="24.5703125" style="28" customWidth="1"/>
    <col min="3336" max="3336" width="29.5703125" style="28" customWidth="1"/>
    <col min="3337" max="3337" width="12.140625" style="28" customWidth="1"/>
    <col min="3338" max="3338" width="16.85546875" style="28" customWidth="1"/>
    <col min="3339" max="3339" width="9.140625" style="28" customWidth="1"/>
    <col min="3340" max="3583" width="9.140625" style="28"/>
    <col min="3584" max="3584" width="5" style="28" customWidth="1"/>
    <col min="3585" max="3585" width="41.7109375" style="28" customWidth="1"/>
    <col min="3586" max="3586" width="14.85546875" style="28" customWidth="1"/>
    <col min="3587" max="3587" width="15.85546875" style="28" customWidth="1"/>
    <col min="3588" max="3588" width="20.42578125" style="28" customWidth="1"/>
    <col min="3589" max="3589" width="11.5703125" style="28" customWidth="1"/>
    <col min="3590" max="3590" width="11.28515625" style="28" customWidth="1"/>
    <col min="3591" max="3591" width="24.5703125" style="28" customWidth="1"/>
    <col min="3592" max="3592" width="29.5703125" style="28" customWidth="1"/>
    <col min="3593" max="3593" width="12.140625" style="28" customWidth="1"/>
    <col min="3594" max="3594" width="16.85546875" style="28" customWidth="1"/>
    <col min="3595" max="3595" width="9.140625" style="28" customWidth="1"/>
    <col min="3596" max="3839" width="9.140625" style="28"/>
    <col min="3840" max="3840" width="5" style="28" customWidth="1"/>
    <col min="3841" max="3841" width="41.7109375" style="28" customWidth="1"/>
    <col min="3842" max="3842" width="14.85546875" style="28" customWidth="1"/>
    <col min="3843" max="3843" width="15.85546875" style="28" customWidth="1"/>
    <col min="3844" max="3844" width="20.42578125" style="28" customWidth="1"/>
    <col min="3845" max="3845" width="11.5703125" style="28" customWidth="1"/>
    <col min="3846" max="3846" width="11.28515625" style="28" customWidth="1"/>
    <col min="3847" max="3847" width="24.5703125" style="28" customWidth="1"/>
    <col min="3848" max="3848" width="29.5703125" style="28" customWidth="1"/>
    <col min="3849" max="3849" width="12.140625" style="28" customWidth="1"/>
    <col min="3850" max="3850" width="16.85546875" style="28" customWidth="1"/>
    <col min="3851" max="3851" width="9.140625" style="28" customWidth="1"/>
    <col min="3852" max="4095" width="9.140625" style="28"/>
    <col min="4096" max="4096" width="5" style="28" customWidth="1"/>
    <col min="4097" max="4097" width="41.7109375" style="28" customWidth="1"/>
    <col min="4098" max="4098" width="14.85546875" style="28" customWidth="1"/>
    <col min="4099" max="4099" width="15.85546875" style="28" customWidth="1"/>
    <col min="4100" max="4100" width="20.42578125" style="28" customWidth="1"/>
    <col min="4101" max="4101" width="11.5703125" style="28" customWidth="1"/>
    <col min="4102" max="4102" width="11.28515625" style="28" customWidth="1"/>
    <col min="4103" max="4103" width="24.5703125" style="28" customWidth="1"/>
    <col min="4104" max="4104" width="29.5703125" style="28" customWidth="1"/>
    <col min="4105" max="4105" width="12.140625" style="28" customWidth="1"/>
    <col min="4106" max="4106" width="16.85546875" style="28" customWidth="1"/>
    <col min="4107" max="4107" width="9.140625" style="28" customWidth="1"/>
    <col min="4108" max="4351" width="9.140625" style="28"/>
    <col min="4352" max="4352" width="5" style="28" customWidth="1"/>
    <col min="4353" max="4353" width="41.7109375" style="28" customWidth="1"/>
    <col min="4354" max="4354" width="14.85546875" style="28" customWidth="1"/>
    <col min="4355" max="4355" width="15.85546875" style="28" customWidth="1"/>
    <col min="4356" max="4356" width="20.42578125" style="28" customWidth="1"/>
    <col min="4357" max="4357" width="11.5703125" style="28" customWidth="1"/>
    <col min="4358" max="4358" width="11.28515625" style="28" customWidth="1"/>
    <col min="4359" max="4359" width="24.5703125" style="28" customWidth="1"/>
    <col min="4360" max="4360" width="29.5703125" style="28" customWidth="1"/>
    <col min="4361" max="4361" width="12.140625" style="28" customWidth="1"/>
    <col min="4362" max="4362" width="16.85546875" style="28" customWidth="1"/>
    <col min="4363" max="4363" width="9.140625" style="28" customWidth="1"/>
    <col min="4364" max="4607" width="9.140625" style="28"/>
    <col min="4608" max="4608" width="5" style="28" customWidth="1"/>
    <col min="4609" max="4609" width="41.7109375" style="28" customWidth="1"/>
    <col min="4610" max="4610" width="14.85546875" style="28" customWidth="1"/>
    <col min="4611" max="4611" width="15.85546875" style="28" customWidth="1"/>
    <col min="4612" max="4612" width="20.42578125" style="28" customWidth="1"/>
    <col min="4613" max="4613" width="11.5703125" style="28" customWidth="1"/>
    <col min="4614" max="4614" width="11.28515625" style="28" customWidth="1"/>
    <col min="4615" max="4615" width="24.5703125" style="28" customWidth="1"/>
    <col min="4616" max="4616" width="29.5703125" style="28" customWidth="1"/>
    <col min="4617" max="4617" width="12.140625" style="28" customWidth="1"/>
    <col min="4618" max="4618" width="16.85546875" style="28" customWidth="1"/>
    <col min="4619" max="4619" width="9.140625" style="28" customWidth="1"/>
    <col min="4620" max="4863" width="9.140625" style="28"/>
    <col min="4864" max="4864" width="5" style="28" customWidth="1"/>
    <col min="4865" max="4865" width="41.7109375" style="28" customWidth="1"/>
    <col min="4866" max="4866" width="14.85546875" style="28" customWidth="1"/>
    <col min="4867" max="4867" width="15.85546875" style="28" customWidth="1"/>
    <col min="4868" max="4868" width="20.42578125" style="28" customWidth="1"/>
    <col min="4869" max="4869" width="11.5703125" style="28" customWidth="1"/>
    <col min="4870" max="4870" width="11.28515625" style="28" customWidth="1"/>
    <col min="4871" max="4871" width="24.5703125" style="28" customWidth="1"/>
    <col min="4872" max="4872" width="29.5703125" style="28" customWidth="1"/>
    <col min="4873" max="4873" width="12.140625" style="28" customWidth="1"/>
    <col min="4874" max="4874" width="16.85546875" style="28" customWidth="1"/>
    <col min="4875" max="4875" width="9.140625" style="28" customWidth="1"/>
    <col min="4876" max="5119" width="9.140625" style="28"/>
    <col min="5120" max="5120" width="5" style="28" customWidth="1"/>
    <col min="5121" max="5121" width="41.7109375" style="28" customWidth="1"/>
    <col min="5122" max="5122" width="14.85546875" style="28" customWidth="1"/>
    <col min="5123" max="5123" width="15.85546875" style="28" customWidth="1"/>
    <col min="5124" max="5124" width="20.42578125" style="28" customWidth="1"/>
    <col min="5125" max="5125" width="11.5703125" style="28" customWidth="1"/>
    <col min="5126" max="5126" width="11.28515625" style="28" customWidth="1"/>
    <col min="5127" max="5127" width="24.5703125" style="28" customWidth="1"/>
    <col min="5128" max="5128" width="29.5703125" style="28" customWidth="1"/>
    <col min="5129" max="5129" width="12.140625" style="28" customWidth="1"/>
    <col min="5130" max="5130" width="16.85546875" style="28" customWidth="1"/>
    <col min="5131" max="5131" width="9.140625" style="28" customWidth="1"/>
    <col min="5132" max="5375" width="9.140625" style="28"/>
    <col min="5376" max="5376" width="5" style="28" customWidth="1"/>
    <col min="5377" max="5377" width="41.7109375" style="28" customWidth="1"/>
    <col min="5378" max="5378" width="14.85546875" style="28" customWidth="1"/>
    <col min="5379" max="5379" width="15.85546875" style="28" customWidth="1"/>
    <col min="5380" max="5380" width="20.42578125" style="28" customWidth="1"/>
    <col min="5381" max="5381" width="11.5703125" style="28" customWidth="1"/>
    <col min="5382" max="5382" width="11.28515625" style="28" customWidth="1"/>
    <col min="5383" max="5383" width="24.5703125" style="28" customWidth="1"/>
    <col min="5384" max="5384" width="29.5703125" style="28" customWidth="1"/>
    <col min="5385" max="5385" width="12.140625" style="28" customWidth="1"/>
    <col min="5386" max="5386" width="16.85546875" style="28" customWidth="1"/>
    <col min="5387" max="5387" width="9.140625" style="28" customWidth="1"/>
    <col min="5388" max="5631" width="9.140625" style="28"/>
    <col min="5632" max="5632" width="5" style="28" customWidth="1"/>
    <col min="5633" max="5633" width="41.7109375" style="28" customWidth="1"/>
    <col min="5634" max="5634" width="14.85546875" style="28" customWidth="1"/>
    <col min="5635" max="5635" width="15.85546875" style="28" customWidth="1"/>
    <col min="5636" max="5636" width="20.42578125" style="28" customWidth="1"/>
    <col min="5637" max="5637" width="11.5703125" style="28" customWidth="1"/>
    <col min="5638" max="5638" width="11.28515625" style="28" customWidth="1"/>
    <col min="5639" max="5639" width="24.5703125" style="28" customWidth="1"/>
    <col min="5640" max="5640" width="29.5703125" style="28" customWidth="1"/>
    <col min="5641" max="5641" width="12.140625" style="28" customWidth="1"/>
    <col min="5642" max="5642" width="16.85546875" style="28" customWidth="1"/>
    <col min="5643" max="5643" width="9.140625" style="28" customWidth="1"/>
    <col min="5644" max="5887" width="9.140625" style="28"/>
    <col min="5888" max="5888" width="5" style="28" customWidth="1"/>
    <col min="5889" max="5889" width="41.7109375" style="28" customWidth="1"/>
    <col min="5890" max="5890" width="14.85546875" style="28" customWidth="1"/>
    <col min="5891" max="5891" width="15.85546875" style="28" customWidth="1"/>
    <col min="5892" max="5892" width="20.42578125" style="28" customWidth="1"/>
    <col min="5893" max="5893" width="11.5703125" style="28" customWidth="1"/>
    <col min="5894" max="5894" width="11.28515625" style="28" customWidth="1"/>
    <col min="5895" max="5895" width="24.5703125" style="28" customWidth="1"/>
    <col min="5896" max="5896" width="29.5703125" style="28" customWidth="1"/>
    <col min="5897" max="5897" width="12.140625" style="28" customWidth="1"/>
    <col min="5898" max="5898" width="16.85546875" style="28" customWidth="1"/>
    <col min="5899" max="5899" width="9.140625" style="28" customWidth="1"/>
    <col min="5900" max="6143" width="9.140625" style="28"/>
    <col min="6144" max="6144" width="5" style="28" customWidth="1"/>
    <col min="6145" max="6145" width="41.7109375" style="28" customWidth="1"/>
    <col min="6146" max="6146" width="14.85546875" style="28" customWidth="1"/>
    <col min="6147" max="6147" width="15.85546875" style="28" customWidth="1"/>
    <col min="6148" max="6148" width="20.42578125" style="28" customWidth="1"/>
    <col min="6149" max="6149" width="11.5703125" style="28" customWidth="1"/>
    <col min="6150" max="6150" width="11.28515625" style="28" customWidth="1"/>
    <col min="6151" max="6151" width="24.5703125" style="28" customWidth="1"/>
    <col min="6152" max="6152" width="29.5703125" style="28" customWidth="1"/>
    <col min="6153" max="6153" width="12.140625" style="28" customWidth="1"/>
    <col min="6154" max="6154" width="16.85546875" style="28" customWidth="1"/>
    <col min="6155" max="6155" width="9.140625" style="28" customWidth="1"/>
    <col min="6156" max="6399" width="9.140625" style="28"/>
    <col min="6400" max="6400" width="5" style="28" customWidth="1"/>
    <col min="6401" max="6401" width="41.7109375" style="28" customWidth="1"/>
    <col min="6402" max="6402" width="14.85546875" style="28" customWidth="1"/>
    <col min="6403" max="6403" width="15.85546875" style="28" customWidth="1"/>
    <col min="6404" max="6404" width="20.42578125" style="28" customWidth="1"/>
    <col min="6405" max="6405" width="11.5703125" style="28" customWidth="1"/>
    <col min="6406" max="6406" width="11.28515625" style="28" customWidth="1"/>
    <col min="6407" max="6407" width="24.5703125" style="28" customWidth="1"/>
    <col min="6408" max="6408" width="29.5703125" style="28" customWidth="1"/>
    <col min="6409" max="6409" width="12.140625" style="28" customWidth="1"/>
    <col min="6410" max="6410" width="16.85546875" style="28" customWidth="1"/>
    <col min="6411" max="6411" width="9.140625" style="28" customWidth="1"/>
    <col min="6412" max="6655" width="9.140625" style="28"/>
    <col min="6656" max="6656" width="5" style="28" customWidth="1"/>
    <col min="6657" max="6657" width="41.7109375" style="28" customWidth="1"/>
    <col min="6658" max="6658" width="14.85546875" style="28" customWidth="1"/>
    <col min="6659" max="6659" width="15.85546875" style="28" customWidth="1"/>
    <col min="6660" max="6660" width="20.42578125" style="28" customWidth="1"/>
    <col min="6661" max="6661" width="11.5703125" style="28" customWidth="1"/>
    <col min="6662" max="6662" width="11.28515625" style="28" customWidth="1"/>
    <col min="6663" max="6663" width="24.5703125" style="28" customWidth="1"/>
    <col min="6664" max="6664" width="29.5703125" style="28" customWidth="1"/>
    <col min="6665" max="6665" width="12.140625" style="28" customWidth="1"/>
    <col min="6666" max="6666" width="16.85546875" style="28" customWidth="1"/>
    <col min="6667" max="6667" width="9.140625" style="28" customWidth="1"/>
    <col min="6668" max="6911" width="9.140625" style="28"/>
    <col min="6912" max="6912" width="5" style="28" customWidth="1"/>
    <col min="6913" max="6913" width="41.7109375" style="28" customWidth="1"/>
    <col min="6914" max="6914" width="14.85546875" style="28" customWidth="1"/>
    <col min="6915" max="6915" width="15.85546875" style="28" customWidth="1"/>
    <col min="6916" max="6916" width="20.42578125" style="28" customWidth="1"/>
    <col min="6917" max="6917" width="11.5703125" style="28" customWidth="1"/>
    <col min="6918" max="6918" width="11.28515625" style="28" customWidth="1"/>
    <col min="6919" max="6919" width="24.5703125" style="28" customWidth="1"/>
    <col min="6920" max="6920" width="29.5703125" style="28" customWidth="1"/>
    <col min="6921" max="6921" width="12.140625" style="28" customWidth="1"/>
    <col min="6922" max="6922" width="16.85546875" style="28" customWidth="1"/>
    <col min="6923" max="6923" width="9.140625" style="28" customWidth="1"/>
    <col min="6924" max="7167" width="9.140625" style="28"/>
    <col min="7168" max="7168" width="5" style="28" customWidth="1"/>
    <col min="7169" max="7169" width="41.7109375" style="28" customWidth="1"/>
    <col min="7170" max="7170" width="14.85546875" style="28" customWidth="1"/>
    <col min="7171" max="7171" width="15.85546875" style="28" customWidth="1"/>
    <col min="7172" max="7172" width="20.42578125" style="28" customWidth="1"/>
    <col min="7173" max="7173" width="11.5703125" style="28" customWidth="1"/>
    <col min="7174" max="7174" width="11.28515625" style="28" customWidth="1"/>
    <col min="7175" max="7175" width="24.5703125" style="28" customWidth="1"/>
    <col min="7176" max="7176" width="29.5703125" style="28" customWidth="1"/>
    <col min="7177" max="7177" width="12.140625" style="28" customWidth="1"/>
    <col min="7178" max="7178" width="16.85546875" style="28" customWidth="1"/>
    <col min="7179" max="7179" width="9.140625" style="28" customWidth="1"/>
    <col min="7180" max="7423" width="9.140625" style="28"/>
    <col min="7424" max="7424" width="5" style="28" customWidth="1"/>
    <col min="7425" max="7425" width="41.7109375" style="28" customWidth="1"/>
    <col min="7426" max="7426" width="14.85546875" style="28" customWidth="1"/>
    <col min="7427" max="7427" width="15.85546875" style="28" customWidth="1"/>
    <col min="7428" max="7428" width="20.42578125" style="28" customWidth="1"/>
    <col min="7429" max="7429" width="11.5703125" style="28" customWidth="1"/>
    <col min="7430" max="7430" width="11.28515625" style="28" customWidth="1"/>
    <col min="7431" max="7431" width="24.5703125" style="28" customWidth="1"/>
    <col min="7432" max="7432" width="29.5703125" style="28" customWidth="1"/>
    <col min="7433" max="7433" width="12.140625" style="28" customWidth="1"/>
    <col min="7434" max="7434" width="16.85546875" style="28" customWidth="1"/>
    <col min="7435" max="7435" width="9.140625" style="28" customWidth="1"/>
    <col min="7436" max="7679" width="9.140625" style="28"/>
    <col min="7680" max="7680" width="5" style="28" customWidth="1"/>
    <col min="7681" max="7681" width="41.7109375" style="28" customWidth="1"/>
    <col min="7682" max="7682" width="14.85546875" style="28" customWidth="1"/>
    <col min="7683" max="7683" width="15.85546875" style="28" customWidth="1"/>
    <col min="7684" max="7684" width="20.42578125" style="28" customWidth="1"/>
    <col min="7685" max="7685" width="11.5703125" style="28" customWidth="1"/>
    <col min="7686" max="7686" width="11.28515625" style="28" customWidth="1"/>
    <col min="7687" max="7687" width="24.5703125" style="28" customWidth="1"/>
    <col min="7688" max="7688" width="29.5703125" style="28" customWidth="1"/>
    <col min="7689" max="7689" width="12.140625" style="28" customWidth="1"/>
    <col min="7690" max="7690" width="16.85546875" style="28" customWidth="1"/>
    <col min="7691" max="7691" width="9.140625" style="28" customWidth="1"/>
    <col min="7692" max="7935" width="9.140625" style="28"/>
    <col min="7936" max="7936" width="5" style="28" customWidth="1"/>
    <col min="7937" max="7937" width="41.7109375" style="28" customWidth="1"/>
    <col min="7938" max="7938" width="14.85546875" style="28" customWidth="1"/>
    <col min="7939" max="7939" width="15.85546875" style="28" customWidth="1"/>
    <col min="7940" max="7940" width="20.42578125" style="28" customWidth="1"/>
    <col min="7941" max="7941" width="11.5703125" style="28" customWidth="1"/>
    <col min="7942" max="7942" width="11.28515625" style="28" customWidth="1"/>
    <col min="7943" max="7943" width="24.5703125" style="28" customWidth="1"/>
    <col min="7944" max="7944" width="29.5703125" style="28" customWidth="1"/>
    <col min="7945" max="7945" width="12.140625" style="28" customWidth="1"/>
    <col min="7946" max="7946" width="16.85546875" style="28" customWidth="1"/>
    <col min="7947" max="7947" width="9.140625" style="28" customWidth="1"/>
    <col min="7948" max="8191" width="9.140625" style="28"/>
    <col min="8192" max="8192" width="5" style="28" customWidth="1"/>
    <col min="8193" max="8193" width="41.7109375" style="28" customWidth="1"/>
    <col min="8194" max="8194" width="14.85546875" style="28" customWidth="1"/>
    <col min="8195" max="8195" width="15.85546875" style="28" customWidth="1"/>
    <col min="8196" max="8196" width="20.42578125" style="28" customWidth="1"/>
    <col min="8197" max="8197" width="11.5703125" style="28" customWidth="1"/>
    <col min="8198" max="8198" width="11.28515625" style="28" customWidth="1"/>
    <col min="8199" max="8199" width="24.5703125" style="28" customWidth="1"/>
    <col min="8200" max="8200" width="29.5703125" style="28" customWidth="1"/>
    <col min="8201" max="8201" width="12.140625" style="28" customWidth="1"/>
    <col min="8202" max="8202" width="16.85546875" style="28" customWidth="1"/>
    <col min="8203" max="8203" width="9.140625" style="28" customWidth="1"/>
    <col min="8204" max="8447" width="9.140625" style="28"/>
    <col min="8448" max="8448" width="5" style="28" customWidth="1"/>
    <col min="8449" max="8449" width="41.7109375" style="28" customWidth="1"/>
    <col min="8450" max="8450" width="14.85546875" style="28" customWidth="1"/>
    <col min="8451" max="8451" width="15.85546875" style="28" customWidth="1"/>
    <col min="8452" max="8452" width="20.42578125" style="28" customWidth="1"/>
    <col min="8453" max="8453" width="11.5703125" style="28" customWidth="1"/>
    <col min="8454" max="8454" width="11.28515625" style="28" customWidth="1"/>
    <col min="8455" max="8455" width="24.5703125" style="28" customWidth="1"/>
    <col min="8456" max="8456" width="29.5703125" style="28" customWidth="1"/>
    <col min="8457" max="8457" width="12.140625" style="28" customWidth="1"/>
    <col min="8458" max="8458" width="16.85546875" style="28" customWidth="1"/>
    <col min="8459" max="8459" width="9.140625" style="28" customWidth="1"/>
    <col min="8460" max="8703" width="9.140625" style="28"/>
    <col min="8704" max="8704" width="5" style="28" customWidth="1"/>
    <col min="8705" max="8705" width="41.7109375" style="28" customWidth="1"/>
    <col min="8706" max="8706" width="14.85546875" style="28" customWidth="1"/>
    <col min="8707" max="8707" width="15.85546875" style="28" customWidth="1"/>
    <col min="8708" max="8708" width="20.42578125" style="28" customWidth="1"/>
    <col min="8709" max="8709" width="11.5703125" style="28" customWidth="1"/>
    <col min="8710" max="8710" width="11.28515625" style="28" customWidth="1"/>
    <col min="8711" max="8711" width="24.5703125" style="28" customWidth="1"/>
    <col min="8712" max="8712" width="29.5703125" style="28" customWidth="1"/>
    <col min="8713" max="8713" width="12.140625" style="28" customWidth="1"/>
    <col min="8714" max="8714" width="16.85546875" style="28" customWidth="1"/>
    <col min="8715" max="8715" width="9.140625" style="28" customWidth="1"/>
    <col min="8716" max="8959" width="9.140625" style="28"/>
    <col min="8960" max="8960" width="5" style="28" customWidth="1"/>
    <col min="8961" max="8961" width="41.7109375" style="28" customWidth="1"/>
    <col min="8962" max="8962" width="14.85546875" style="28" customWidth="1"/>
    <col min="8963" max="8963" width="15.85546875" style="28" customWidth="1"/>
    <col min="8964" max="8964" width="20.42578125" style="28" customWidth="1"/>
    <col min="8965" max="8965" width="11.5703125" style="28" customWidth="1"/>
    <col min="8966" max="8966" width="11.28515625" style="28" customWidth="1"/>
    <col min="8967" max="8967" width="24.5703125" style="28" customWidth="1"/>
    <col min="8968" max="8968" width="29.5703125" style="28" customWidth="1"/>
    <col min="8969" max="8969" width="12.140625" style="28" customWidth="1"/>
    <col min="8970" max="8970" width="16.85546875" style="28" customWidth="1"/>
    <col min="8971" max="8971" width="9.140625" style="28" customWidth="1"/>
    <col min="8972" max="9215" width="9.140625" style="28"/>
    <col min="9216" max="9216" width="5" style="28" customWidth="1"/>
    <col min="9217" max="9217" width="41.7109375" style="28" customWidth="1"/>
    <col min="9218" max="9218" width="14.85546875" style="28" customWidth="1"/>
    <col min="9219" max="9219" width="15.85546875" style="28" customWidth="1"/>
    <col min="9220" max="9220" width="20.42578125" style="28" customWidth="1"/>
    <col min="9221" max="9221" width="11.5703125" style="28" customWidth="1"/>
    <col min="9222" max="9222" width="11.28515625" style="28" customWidth="1"/>
    <col min="9223" max="9223" width="24.5703125" style="28" customWidth="1"/>
    <col min="9224" max="9224" width="29.5703125" style="28" customWidth="1"/>
    <col min="9225" max="9225" width="12.140625" style="28" customWidth="1"/>
    <col min="9226" max="9226" width="16.85546875" style="28" customWidth="1"/>
    <col min="9227" max="9227" width="9.140625" style="28" customWidth="1"/>
    <col min="9228" max="9471" width="9.140625" style="28"/>
    <col min="9472" max="9472" width="5" style="28" customWidth="1"/>
    <col min="9473" max="9473" width="41.7109375" style="28" customWidth="1"/>
    <col min="9474" max="9474" width="14.85546875" style="28" customWidth="1"/>
    <col min="9475" max="9475" width="15.85546875" style="28" customWidth="1"/>
    <col min="9476" max="9476" width="20.42578125" style="28" customWidth="1"/>
    <col min="9477" max="9477" width="11.5703125" style="28" customWidth="1"/>
    <col min="9478" max="9478" width="11.28515625" style="28" customWidth="1"/>
    <col min="9479" max="9479" width="24.5703125" style="28" customWidth="1"/>
    <col min="9480" max="9480" width="29.5703125" style="28" customWidth="1"/>
    <col min="9481" max="9481" width="12.140625" style="28" customWidth="1"/>
    <col min="9482" max="9482" width="16.85546875" style="28" customWidth="1"/>
    <col min="9483" max="9483" width="9.140625" style="28" customWidth="1"/>
    <col min="9484" max="9727" width="9.140625" style="28"/>
    <col min="9728" max="9728" width="5" style="28" customWidth="1"/>
    <col min="9729" max="9729" width="41.7109375" style="28" customWidth="1"/>
    <col min="9730" max="9730" width="14.85546875" style="28" customWidth="1"/>
    <col min="9731" max="9731" width="15.85546875" style="28" customWidth="1"/>
    <col min="9732" max="9732" width="20.42578125" style="28" customWidth="1"/>
    <col min="9733" max="9733" width="11.5703125" style="28" customWidth="1"/>
    <col min="9734" max="9734" width="11.28515625" style="28" customWidth="1"/>
    <col min="9735" max="9735" width="24.5703125" style="28" customWidth="1"/>
    <col min="9736" max="9736" width="29.5703125" style="28" customWidth="1"/>
    <col min="9737" max="9737" width="12.140625" style="28" customWidth="1"/>
    <col min="9738" max="9738" width="16.85546875" style="28" customWidth="1"/>
    <col min="9739" max="9739" width="9.140625" style="28" customWidth="1"/>
    <col min="9740" max="9983" width="9.140625" style="28"/>
    <col min="9984" max="9984" width="5" style="28" customWidth="1"/>
    <col min="9985" max="9985" width="41.7109375" style="28" customWidth="1"/>
    <col min="9986" max="9986" width="14.85546875" style="28" customWidth="1"/>
    <col min="9987" max="9987" width="15.85546875" style="28" customWidth="1"/>
    <col min="9988" max="9988" width="20.42578125" style="28" customWidth="1"/>
    <col min="9989" max="9989" width="11.5703125" style="28" customWidth="1"/>
    <col min="9990" max="9990" width="11.28515625" style="28" customWidth="1"/>
    <col min="9991" max="9991" width="24.5703125" style="28" customWidth="1"/>
    <col min="9992" max="9992" width="29.5703125" style="28" customWidth="1"/>
    <col min="9993" max="9993" width="12.140625" style="28" customWidth="1"/>
    <col min="9994" max="9994" width="16.85546875" style="28" customWidth="1"/>
    <col min="9995" max="9995" width="9.140625" style="28" customWidth="1"/>
    <col min="9996" max="10239" width="9.140625" style="28"/>
    <col min="10240" max="10240" width="5" style="28" customWidth="1"/>
    <col min="10241" max="10241" width="41.7109375" style="28" customWidth="1"/>
    <col min="10242" max="10242" width="14.85546875" style="28" customWidth="1"/>
    <col min="10243" max="10243" width="15.85546875" style="28" customWidth="1"/>
    <col min="10244" max="10244" width="20.42578125" style="28" customWidth="1"/>
    <col min="10245" max="10245" width="11.5703125" style="28" customWidth="1"/>
    <col min="10246" max="10246" width="11.28515625" style="28" customWidth="1"/>
    <col min="10247" max="10247" width="24.5703125" style="28" customWidth="1"/>
    <col min="10248" max="10248" width="29.5703125" style="28" customWidth="1"/>
    <col min="10249" max="10249" width="12.140625" style="28" customWidth="1"/>
    <col min="10250" max="10250" width="16.85546875" style="28" customWidth="1"/>
    <col min="10251" max="10251" width="9.140625" style="28" customWidth="1"/>
    <col min="10252" max="10495" width="9.140625" style="28"/>
    <col min="10496" max="10496" width="5" style="28" customWidth="1"/>
    <col min="10497" max="10497" width="41.7109375" style="28" customWidth="1"/>
    <col min="10498" max="10498" width="14.85546875" style="28" customWidth="1"/>
    <col min="10499" max="10499" width="15.85546875" style="28" customWidth="1"/>
    <col min="10500" max="10500" width="20.42578125" style="28" customWidth="1"/>
    <col min="10501" max="10501" width="11.5703125" style="28" customWidth="1"/>
    <col min="10502" max="10502" width="11.28515625" style="28" customWidth="1"/>
    <col min="10503" max="10503" width="24.5703125" style="28" customWidth="1"/>
    <col min="10504" max="10504" width="29.5703125" style="28" customWidth="1"/>
    <col min="10505" max="10505" width="12.140625" style="28" customWidth="1"/>
    <col min="10506" max="10506" width="16.85546875" style="28" customWidth="1"/>
    <col min="10507" max="10507" width="9.140625" style="28" customWidth="1"/>
    <col min="10508" max="10751" width="9.140625" style="28"/>
    <col min="10752" max="10752" width="5" style="28" customWidth="1"/>
    <col min="10753" max="10753" width="41.7109375" style="28" customWidth="1"/>
    <col min="10754" max="10754" width="14.85546875" style="28" customWidth="1"/>
    <col min="10755" max="10755" width="15.85546875" style="28" customWidth="1"/>
    <col min="10756" max="10756" width="20.42578125" style="28" customWidth="1"/>
    <col min="10757" max="10757" width="11.5703125" style="28" customWidth="1"/>
    <col min="10758" max="10758" width="11.28515625" style="28" customWidth="1"/>
    <col min="10759" max="10759" width="24.5703125" style="28" customWidth="1"/>
    <col min="10760" max="10760" width="29.5703125" style="28" customWidth="1"/>
    <col min="10761" max="10761" width="12.140625" style="28" customWidth="1"/>
    <col min="10762" max="10762" width="16.85546875" style="28" customWidth="1"/>
    <col min="10763" max="10763" width="9.140625" style="28" customWidth="1"/>
    <col min="10764" max="11007" width="9.140625" style="28"/>
    <col min="11008" max="11008" width="5" style="28" customWidth="1"/>
    <col min="11009" max="11009" width="41.7109375" style="28" customWidth="1"/>
    <col min="11010" max="11010" width="14.85546875" style="28" customWidth="1"/>
    <col min="11011" max="11011" width="15.85546875" style="28" customWidth="1"/>
    <col min="11012" max="11012" width="20.42578125" style="28" customWidth="1"/>
    <col min="11013" max="11013" width="11.5703125" style="28" customWidth="1"/>
    <col min="11014" max="11014" width="11.28515625" style="28" customWidth="1"/>
    <col min="11015" max="11015" width="24.5703125" style="28" customWidth="1"/>
    <col min="11016" max="11016" width="29.5703125" style="28" customWidth="1"/>
    <col min="11017" max="11017" width="12.140625" style="28" customWidth="1"/>
    <col min="11018" max="11018" width="16.85546875" style="28" customWidth="1"/>
    <col min="11019" max="11019" width="9.140625" style="28" customWidth="1"/>
    <col min="11020" max="11263" width="9.140625" style="28"/>
    <col min="11264" max="11264" width="5" style="28" customWidth="1"/>
    <col min="11265" max="11265" width="41.7109375" style="28" customWidth="1"/>
    <col min="11266" max="11266" width="14.85546875" style="28" customWidth="1"/>
    <col min="11267" max="11267" width="15.85546875" style="28" customWidth="1"/>
    <col min="11268" max="11268" width="20.42578125" style="28" customWidth="1"/>
    <col min="11269" max="11269" width="11.5703125" style="28" customWidth="1"/>
    <col min="11270" max="11270" width="11.28515625" style="28" customWidth="1"/>
    <col min="11271" max="11271" width="24.5703125" style="28" customWidth="1"/>
    <col min="11272" max="11272" width="29.5703125" style="28" customWidth="1"/>
    <col min="11273" max="11273" width="12.140625" style="28" customWidth="1"/>
    <col min="11274" max="11274" width="16.85546875" style="28" customWidth="1"/>
    <col min="11275" max="11275" width="9.140625" style="28" customWidth="1"/>
    <col min="11276" max="11519" width="9.140625" style="28"/>
    <col min="11520" max="11520" width="5" style="28" customWidth="1"/>
    <col min="11521" max="11521" width="41.7109375" style="28" customWidth="1"/>
    <col min="11522" max="11522" width="14.85546875" style="28" customWidth="1"/>
    <col min="11523" max="11523" width="15.85546875" style="28" customWidth="1"/>
    <col min="11524" max="11524" width="20.42578125" style="28" customWidth="1"/>
    <col min="11525" max="11525" width="11.5703125" style="28" customWidth="1"/>
    <col min="11526" max="11526" width="11.28515625" style="28" customWidth="1"/>
    <col min="11527" max="11527" width="24.5703125" style="28" customWidth="1"/>
    <col min="11528" max="11528" width="29.5703125" style="28" customWidth="1"/>
    <col min="11529" max="11529" width="12.140625" style="28" customWidth="1"/>
    <col min="11530" max="11530" width="16.85546875" style="28" customWidth="1"/>
    <col min="11531" max="11531" width="9.140625" style="28" customWidth="1"/>
    <col min="11532" max="11775" width="9.140625" style="28"/>
    <col min="11776" max="11776" width="5" style="28" customWidth="1"/>
    <col min="11777" max="11777" width="41.7109375" style="28" customWidth="1"/>
    <col min="11778" max="11778" width="14.85546875" style="28" customWidth="1"/>
    <col min="11779" max="11779" width="15.85546875" style="28" customWidth="1"/>
    <col min="11780" max="11780" width="20.42578125" style="28" customWidth="1"/>
    <col min="11781" max="11781" width="11.5703125" style="28" customWidth="1"/>
    <col min="11782" max="11782" width="11.28515625" style="28" customWidth="1"/>
    <col min="11783" max="11783" width="24.5703125" style="28" customWidth="1"/>
    <col min="11784" max="11784" width="29.5703125" style="28" customWidth="1"/>
    <col min="11785" max="11785" width="12.140625" style="28" customWidth="1"/>
    <col min="11786" max="11786" width="16.85546875" style="28" customWidth="1"/>
    <col min="11787" max="11787" width="9.140625" style="28" customWidth="1"/>
    <col min="11788" max="12031" width="9.140625" style="28"/>
    <col min="12032" max="12032" width="5" style="28" customWidth="1"/>
    <col min="12033" max="12033" width="41.7109375" style="28" customWidth="1"/>
    <col min="12034" max="12034" width="14.85546875" style="28" customWidth="1"/>
    <col min="12035" max="12035" width="15.85546875" style="28" customWidth="1"/>
    <col min="12036" max="12036" width="20.42578125" style="28" customWidth="1"/>
    <col min="12037" max="12037" width="11.5703125" style="28" customWidth="1"/>
    <col min="12038" max="12038" width="11.28515625" style="28" customWidth="1"/>
    <col min="12039" max="12039" width="24.5703125" style="28" customWidth="1"/>
    <col min="12040" max="12040" width="29.5703125" style="28" customWidth="1"/>
    <col min="12041" max="12041" width="12.140625" style="28" customWidth="1"/>
    <col min="12042" max="12042" width="16.85546875" style="28" customWidth="1"/>
    <col min="12043" max="12043" width="9.140625" style="28" customWidth="1"/>
    <col min="12044" max="12287" width="9.140625" style="28"/>
    <col min="12288" max="12288" width="5" style="28" customWidth="1"/>
    <col min="12289" max="12289" width="41.7109375" style="28" customWidth="1"/>
    <col min="12290" max="12290" width="14.85546875" style="28" customWidth="1"/>
    <col min="12291" max="12291" width="15.85546875" style="28" customWidth="1"/>
    <col min="12292" max="12292" width="20.42578125" style="28" customWidth="1"/>
    <col min="12293" max="12293" width="11.5703125" style="28" customWidth="1"/>
    <col min="12294" max="12294" width="11.28515625" style="28" customWidth="1"/>
    <col min="12295" max="12295" width="24.5703125" style="28" customWidth="1"/>
    <col min="12296" max="12296" width="29.5703125" style="28" customWidth="1"/>
    <col min="12297" max="12297" width="12.140625" style="28" customWidth="1"/>
    <col min="12298" max="12298" width="16.85546875" style="28" customWidth="1"/>
    <col min="12299" max="12299" width="9.140625" style="28" customWidth="1"/>
    <col min="12300" max="12543" width="9.140625" style="28"/>
    <col min="12544" max="12544" width="5" style="28" customWidth="1"/>
    <col min="12545" max="12545" width="41.7109375" style="28" customWidth="1"/>
    <col min="12546" max="12546" width="14.85546875" style="28" customWidth="1"/>
    <col min="12547" max="12547" width="15.85546875" style="28" customWidth="1"/>
    <col min="12548" max="12548" width="20.42578125" style="28" customWidth="1"/>
    <col min="12549" max="12549" width="11.5703125" style="28" customWidth="1"/>
    <col min="12550" max="12550" width="11.28515625" style="28" customWidth="1"/>
    <col min="12551" max="12551" width="24.5703125" style="28" customWidth="1"/>
    <col min="12552" max="12552" width="29.5703125" style="28" customWidth="1"/>
    <col min="12553" max="12553" width="12.140625" style="28" customWidth="1"/>
    <col min="12554" max="12554" width="16.85546875" style="28" customWidth="1"/>
    <col min="12555" max="12555" width="9.140625" style="28" customWidth="1"/>
    <col min="12556" max="12799" width="9.140625" style="28"/>
    <col min="12800" max="12800" width="5" style="28" customWidth="1"/>
    <col min="12801" max="12801" width="41.7109375" style="28" customWidth="1"/>
    <col min="12802" max="12802" width="14.85546875" style="28" customWidth="1"/>
    <col min="12803" max="12803" width="15.85546875" style="28" customWidth="1"/>
    <col min="12804" max="12804" width="20.42578125" style="28" customWidth="1"/>
    <col min="12805" max="12805" width="11.5703125" style="28" customWidth="1"/>
    <col min="12806" max="12806" width="11.28515625" style="28" customWidth="1"/>
    <col min="12807" max="12807" width="24.5703125" style="28" customWidth="1"/>
    <col min="12808" max="12808" width="29.5703125" style="28" customWidth="1"/>
    <col min="12809" max="12809" width="12.140625" style="28" customWidth="1"/>
    <col min="12810" max="12810" width="16.85546875" style="28" customWidth="1"/>
    <col min="12811" max="12811" width="9.140625" style="28" customWidth="1"/>
    <col min="12812" max="13055" width="9.140625" style="28"/>
    <col min="13056" max="13056" width="5" style="28" customWidth="1"/>
    <col min="13057" max="13057" width="41.7109375" style="28" customWidth="1"/>
    <col min="13058" max="13058" width="14.85546875" style="28" customWidth="1"/>
    <col min="13059" max="13059" width="15.85546875" style="28" customWidth="1"/>
    <col min="13060" max="13060" width="20.42578125" style="28" customWidth="1"/>
    <col min="13061" max="13061" width="11.5703125" style="28" customWidth="1"/>
    <col min="13062" max="13062" width="11.28515625" style="28" customWidth="1"/>
    <col min="13063" max="13063" width="24.5703125" style="28" customWidth="1"/>
    <col min="13064" max="13064" width="29.5703125" style="28" customWidth="1"/>
    <col min="13065" max="13065" width="12.140625" style="28" customWidth="1"/>
    <col min="13066" max="13066" width="16.85546875" style="28" customWidth="1"/>
    <col min="13067" max="13067" width="9.140625" style="28" customWidth="1"/>
    <col min="13068" max="13311" width="9.140625" style="28"/>
    <col min="13312" max="13312" width="5" style="28" customWidth="1"/>
    <col min="13313" max="13313" width="41.7109375" style="28" customWidth="1"/>
    <col min="13314" max="13314" width="14.85546875" style="28" customWidth="1"/>
    <col min="13315" max="13315" width="15.85546875" style="28" customWidth="1"/>
    <col min="13316" max="13316" width="20.42578125" style="28" customWidth="1"/>
    <col min="13317" max="13317" width="11.5703125" style="28" customWidth="1"/>
    <col min="13318" max="13318" width="11.28515625" style="28" customWidth="1"/>
    <col min="13319" max="13319" width="24.5703125" style="28" customWidth="1"/>
    <col min="13320" max="13320" width="29.5703125" style="28" customWidth="1"/>
    <col min="13321" max="13321" width="12.140625" style="28" customWidth="1"/>
    <col min="13322" max="13322" width="16.85546875" style="28" customWidth="1"/>
    <col min="13323" max="13323" width="9.140625" style="28" customWidth="1"/>
    <col min="13324" max="13567" width="9.140625" style="28"/>
    <col min="13568" max="13568" width="5" style="28" customWidth="1"/>
    <col min="13569" max="13569" width="41.7109375" style="28" customWidth="1"/>
    <col min="13570" max="13570" width="14.85546875" style="28" customWidth="1"/>
    <col min="13571" max="13571" width="15.85546875" style="28" customWidth="1"/>
    <col min="13572" max="13572" width="20.42578125" style="28" customWidth="1"/>
    <col min="13573" max="13573" width="11.5703125" style="28" customWidth="1"/>
    <col min="13574" max="13574" width="11.28515625" style="28" customWidth="1"/>
    <col min="13575" max="13575" width="24.5703125" style="28" customWidth="1"/>
    <col min="13576" max="13576" width="29.5703125" style="28" customWidth="1"/>
    <col min="13577" max="13577" width="12.140625" style="28" customWidth="1"/>
    <col min="13578" max="13578" width="16.85546875" style="28" customWidth="1"/>
    <col min="13579" max="13579" width="9.140625" style="28" customWidth="1"/>
    <col min="13580" max="13823" width="9.140625" style="28"/>
    <col min="13824" max="13824" width="5" style="28" customWidth="1"/>
    <col min="13825" max="13825" width="41.7109375" style="28" customWidth="1"/>
    <col min="13826" max="13826" width="14.85546875" style="28" customWidth="1"/>
    <col min="13827" max="13827" width="15.85546875" style="28" customWidth="1"/>
    <col min="13828" max="13828" width="20.42578125" style="28" customWidth="1"/>
    <col min="13829" max="13829" width="11.5703125" style="28" customWidth="1"/>
    <col min="13830" max="13830" width="11.28515625" style="28" customWidth="1"/>
    <col min="13831" max="13831" width="24.5703125" style="28" customWidth="1"/>
    <col min="13832" max="13832" width="29.5703125" style="28" customWidth="1"/>
    <col min="13833" max="13833" width="12.140625" style="28" customWidth="1"/>
    <col min="13834" max="13834" width="16.85546875" style="28" customWidth="1"/>
    <col min="13835" max="13835" width="9.140625" style="28" customWidth="1"/>
    <col min="13836" max="14079" width="9.140625" style="28"/>
    <col min="14080" max="14080" width="5" style="28" customWidth="1"/>
    <col min="14081" max="14081" width="41.7109375" style="28" customWidth="1"/>
    <col min="14082" max="14082" width="14.85546875" style="28" customWidth="1"/>
    <col min="14083" max="14083" width="15.85546875" style="28" customWidth="1"/>
    <col min="14084" max="14084" width="20.42578125" style="28" customWidth="1"/>
    <col min="14085" max="14085" width="11.5703125" style="28" customWidth="1"/>
    <col min="14086" max="14086" width="11.28515625" style="28" customWidth="1"/>
    <col min="14087" max="14087" width="24.5703125" style="28" customWidth="1"/>
    <col min="14088" max="14088" width="29.5703125" style="28" customWidth="1"/>
    <col min="14089" max="14089" width="12.140625" style="28" customWidth="1"/>
    <col min="14090" max="14090" width="16.85546875" style="28" customWidth="1"/>
    <col min="14091" max="14091" width="9.140625" style="28" customWidth="1"/>
    <col min="14092" max="14335" width="9.140625" style="28"/>
    <col min="14336" max="14336" width="5" style="28" customWidth="1"/>
    <col min="14337" max="14337" width="41.7109375" style="28" customWidth="1"/>
    <col min="14338" max="14338" width="14.85546875" style="28" customWidth="1"/>
    <col min="14339" max="14339" width="15.85546875" style="28" customWidth="1"/>
    <col min="14340" max="14340" width="20.42578125" style="28" customWidth="1"/>
    <col min="14341" max="14341" width="11.5703125" style="28" customWidth="1"/>
    <col min="14342" max="14342" width="11.28515625" style="28" customWidth="1"/>
    <col min="14343" max="14343" width="24.5703125" style="28" customWidth="1"/>
    <col min="14344" max="14344" width="29.5703125" style="28" customWidth="1"/>
    <col min="14345" max="14345" width="12.140625" style="28" customWidth="1"/>
    <col min="14346" max="14346" width="16.85546875" style="28" customWidth="1"/>
    <col min="14347" max="14347" width="9.140625" style="28" customWidth="1"/>
    <col min="14348" max="14591" width="9.140625" style="28"/>
    <col min="14592" max="14592" width="5" style="28" customWidth="1"/>
    <col min="14593" max="14593" width="41.7109375" style="28" customWidth="1"/>
    <col min="14594" max="14594" width="14.85546875" style="28" customWidth="1"/>
    <col min="14595" max="14595" width="15.85546875" style="28" customWidth="1"/>
    <col min="14596" max="14596" width="20.42578125" style="28" customWidth="1"/>
    <col min="14597" max="14597" width="11.5703125" style="28" customWidth="1"/>
    <col min="14598" max="14598" width="11.28515625" style="28" customWidth="1"/>
    <col min="14599" max="14599" width="24.5703125" style="28" customWidth="1"/>
    <col min="14600" max="14600" width="29.5703125" style="28" customWidth="1"/>
    <col min="14601" max="14601" width="12.140625" style="28" customWidth="1"/>
    <col min="14602" max="14602" width="16.85546875" style="28" customWidth="1"/>
    <col min="14603" max="14603" width="9.140625" style="28" customWidth="1"/>
    <col min="14604" max="14847" width="9.140625" style="28"/>
    <col min="14848" max="14848" width="5" style="28" customWidth="1"/>
    <col min="14849" max="14849" width="41.7109375" style="28" customWidth="1"/>
    <col min="14850" max="14850" width="14.85546875" style="28" customWidth="1"/>
    <col min="14851" max="14851" width="15.85546875" style="28" customWidth="1"/>
    <col min="14852" max="14852" width="20.42578125" style="28" customWidth="1"/>
    <col min="14853" max="14853" width="11.5703125" style="28" customWidth="1"/>
    <col min="14854" max="14854" width="11.28515625" style="28" customWidth="1"/>
    <col min="14855" max="14855" width="24.5703125" style="28" customWidth="1"/>
    <col min="14856" max="14856" width="29.5703125" style="28" customWidth="1"/>
    <col min="14857" max="14857" width="12.140625" style="28" customWidth="1"/>
    <col min="14858" max="14858" width="16.85546875" style="28" customWidth="1"/>
    <col min="14859" max="14859" width="9.140625" style="28" customWidth="1"/>
    <col min="14860" max="15103" width="9.140625" style="28"/>
    <col min="15104" max="15104" width="5" style="28" customWidth="1"/>
    <col min="15105" max="15105" width="41.7109375" style="28" customWidth="1"/>
    <col min="15106" max="15106" width="14.85546875" style="28" customWidth="1"/>
    <col min="15107" max="15107" width="15.85546875" style="28" customWidth="1"/>
    <col min="15108" max="15108" width="20.42578125" style="28" customWidth="1"/>
    <col min="15109" max="15109" width="11.5703125" style="28" customWidth="1"/>
    <col min="15110" max="15110" width="11.28515625" style="28" customWidth="1"/>
    <col min="15111" max="15111" width="24.5703125" style="28" customWidth="1"/>
    <col min="15112" max="15112" width="29.5703125" style="28" customWidth="1"/>
    <col min="15113" max="15113" width="12.140625" style="28" customWidth="1"/>
    <col min="15114" max="15114" width="16.85546875" style="28" customWidth="1"/>
    <col min="15115" max="15115" width="9.140625" style="28" customWidth="1"/>
    <col min="15116" max="15359" width="9.140625" style="28"/>
    <col min="15360" max="15360" width="5" style="28" customWidth="1"/>
    <col min="15361" max="15361" width="41.7109375" style="28" customWidth="1"/>
    <col min="15362" max="15362" width="14.85546875" style="28" customWidth="1"/>
    <col min="15363" max="15363" width="15.85546875" style="28" customWidth="1"/>
    <col min="15364" max="15364" width="20.42578125" style="28" customWidth="1"/>
    <col min="15365" max="15365" width="11.5703125" style="28" customWidth="1"/>
    <col min="15366" max="15366" width="11.28515625" style="28" customWidth="1"/>
    <col min="15367" max="15367" width="24.5703125" style="28" customWidth="1"/>
    <col min="15368" max="15368" width="29.5703125" style="28" customWidth="1"/>
    <col min="15369" max="15369" width="12.140625" style="28" customWidth="1"/>
    <col min="15370" max="15370" width="16.85546875" style="28" customWidth="1"/>
    <col min="15371" max="15371" width="9.140625" style="28" customWidth="1"/>
    <col min="15372" max="15615" width="9.140625" style="28"/>
    <col min="15616" max="15616" width="5" style="28" customWidth="1"/>
    <col min="15617" max="15617" width="41.7109375" style="28" customWidth="1"/>
    <col min="15618" max="15618" width="14.85546875" style="28" customWidth="1"/>
    <col min="15619" max="15619" width="15.85546875" style="28" customWidth="1"/>
    <col min="15620" max="15620" width="20.42578125" style="28" customWidth="1"/>
    <col min="15621" max="15621" width="11.5703125" style="28" customWidth="1"/>
    <col min="15622" max="15622" width="11.28515625" style="28" customWidth="1"/>
    <col min="15623" max="15623" width="24.5703125" style="28" customWidth="1"/>
    <col min="15624" max="15624" width="29.5703125" style="28" customWidth="1"/>
    <col min="15625" max="15625" width="12.140625" style="28" customWidth="1"/>
    <col min="15626" max="15626" width="16.85546875" style="28" customWidth="1"/>
    <col min="15627" max="15627" width="9.140625" style="28" customWidth="1"/>
    <col min="15628" max="15871" width="9.140625" style="28"/>
    <col min="15872" max="15872" width="5" style="28" customWidth="1"/>
    <col min="15873" max="15873" width="41.7109375" style="28" customWidth="1"/>
    <col min="15874" max="15874" width="14.85546875" style="28" customWidth="1"/>
    <col min="15875" max="15875" width="15.85546875" style="28" customWidth="1"/>
    <col min="15876" max="15876" width="20.42578125" style="28" customWidth="1"/>
    <col min="15877" max="15877" width="11.5703125" style="28" customWidth="1"/>
    <col min="15878" max="15878" width="11.28515625" style="28" customWidth="1"/>
    <col min="15879" max="15879" width="24.5703125" style="28" customWidth="1"/>
    <col min="15880" max="15880" width="29.5703125" style="28" customWidth="1"/>
    <col min="15881" max="15881" width="12.140625" style="28" customWidth="1"/>
    <col min="15882" max="15882" width="16.85546875" style="28" customWidth="1"/>
    <col min="15883" max="15883" width="9.140625" style="28" customWidth="1"/>
    <col min="15884" max="16127" width="9.140625" style="28"/>
    <col min="16128" max="16128" width="5" style="28" customWidth="1"/>
    <col min="16129" max="16129" width="41.7109375" style="28" customWidth="1"/>
    <col min="16130" max="16130" width="14.85546875" style="28" customWidth="1"/>
    <col min="16131" max="16131" width="15.85546875" style="28" customWidth="1"/>
    <col min="16132" max="16132" width="20.42578125" style="28" customWidth="1"/>
    <col min="16133" max="16133" width="11.5703125" style="28" customWidth="1"/>
    <col min="16134" max="16134" width="11.28515625" style="28" customWidth="1"/>
    <col min="16135" max="16135" width="24.5703125" style="28" customWidth="1"/>
    <col min="16136" max="16136" width="29.5703125" style="28" customWidth="1"/>
    <col min="16137" max="16137" width="12.140625" style="28" customWidth="1"/>
    <col min="16138" max="16138" width="16.85546875" style="28" customWidth="1"/>
    <col min="16139" max="16139" width="9.140625" style="28" customWidth="1"/>
    <col min="16140" max="16384" width="9.140625" style="28"/>
  </cols>
  <sheetData>
    <row r="1" spans="1:14" ht="18.75" x14ac:dyDescent="0.25">
      <c r="A1" s="230" t="s">
        <v>818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14" ht="216.75" customHeight="1" thickBot="1" x14ac:dyDescent="0.3">
      <c r="A2" s="229" t="s">
        <v>862</v>
      </c>
      <c r="B2" s="229"/>
      <c r="C2" s="229"/>
      <c r="D2" s="229"/>
      <c r="E2" s="229"/>
      <c r="F2" s="229"/>
      <c r="G2" s="229"/>
      <c r="H2" s="229"/>
      <c r="I2" s="229"/>
      <c r="J2" s="229"/>
    </row>
    <row r="3" spans="1:14" s="29" customFormat="1" ht="15.75" thickBot="1" x14ac:dyDescent="0.3">
      <c r="A3" s="228" t="s">
        <v>86</v>
      </c>
      <c r="B3" s="228" t="s">
        <v>87</v>
      </c>
      <c r="C3" s="228" t="s">
        <v>88</v>
      </c>
      <c r="D3" s="228" t="s">
        <v>5</v>
      </c>
      <c r="E3" s="228" t="s">
        <v>89</v>
      </c>
      <c r="F3" s="228"/>
      <c r="G3" s="228" t="s">
        <v>241</v>
      </c>
      <c r="H3" s="228" t="s">
        <v>6</v>
      </c>
      <c r="I3" s="228" t="s">
        <v>242</v>
      </c>
      <c r="J3" s="228" t="s">
        <v>92</v>
      </c>
      <c r="K3" s="228" t="s">
        <v>373</v>
      </c>
      <c r="L3" s="228" t="s">
        <v>456</v>
      </c>
      <c r="M3" s="228" t="s">
        <v>841</v>
      </c>
      <c r="N3" s="228" t="s">
        <v>457</v>
      </c>
    </row>
    <row r="4" spans="1:14" s="29" customFormat="1" ht="30.75" thickBot="1" x14ac:dyDescent="0.3">
      <c r="A4" s="228"/>
      <c r="B4" s="228"/>
      <c r="C4" s="228"/>
      <c r="D4" s="228"/>
      <c r="E4" s="80" t="s">
        <v>243</v>
      </c>
      <c r="F4" s="80" t="s">
        <v>244</v>
      </c>
      <c r="G4" s="228"/>
      <c r="H4" s="228"/>
      <c r="I4" s="228"/>
      <c r="J4" s="228"/>
      <c r="K4" s="228"/>
      <c r="L4" s="228"/>
      <c r="M4" s="228"/>
      <c r="N4" s="228"/>
    </row>
    <row r="5" spans="1:14" ht="105" x14ac:dyDescent="0.25">
      <c r="A5" s="69">
        <v>1</v>
      </c>
      <c r="B5" s="209" t="s">
        <v>245</v>
      </c>
      <c r="C5" s="210" t="s">
        <v>246</v>
      </c>
      <c r="D5" s="210" t="s">
        <v>247</v>
      </c>
      <c r="E5" s="211" t="s">
        <v>248</v>
      </c>
      <c r="F5" s="211" t="s">
        <v>249</v>
      </c>
      <c r="G5" s="210" t="s">
        <v>250</v>
      </c>
      <c r="H5" s="210" t="s">
        <v>251</v>
      </c>
      <c r="I5" s="212" t="s">
        <v>252</v>
      </c>
      <c r="J5" s="213"/>
      <c r="K5" s="106"/>
      <c r="L5" s="107"/>
      <c r="M5" s="107"/>
      <c r="N5" s="107"/>
    </row>
    <row r="6" spans="1:14" ht="90" x14ac:dyDescent="0.25">
      <c r="A6" s="70">
        <v>2</v>
      </c>
      <c r="B6" s="214" t="s">
        <v>253</v>
      </c>
      <c r="C6" s="211" t="s">
        <v>246</v>
      </c>
      <c r="D6" s="210" t="s">
        <v>254</v>
      </c>
      <c r="E6" s="211" t="s">
        <v>248</v>
      </c>
      <c r="F6" s="211" t="s">
        <v>249</v>
      </c>
      <c r="G6" s="210" t="s">
        <v>250</v>
      </c>
      <c r="H6" s="211" t="s">
        <v>251</v>
      </c>
      <c r="I6" s="211" t="s">
        <v>252</v>
      </c>
      <c r="J6" s="215"/>
      <c r="K6" s="105"/>
      <c r="L6" s="17"/>
      <c r="M6" s="17"/>
      <c r="N6" s="17"/>
    </row>
    <row r="7" spans="1:14" ht="195" x14ac:dyDescent="0.25">
      <c r="A7" s="70">
        <v>3</v>
      </c>
      <c r="B7" s="216" t="s">
        <v>255</v>
      </c>
      <c r="C7" s="212" t="s">
        <v>256</v>
      </c>
      <c r="D7" s="212" t="s">
        <v>257</v>
      </c>
      <c r="E7" s="211" t="s">
        <v>258</v>
      </c>
      <c r="F7" s="211" t="s">
        <v>259</v>
      </c>
      <c r="G7" s="212" t="s">
        <v>260</v>
      </c>
      <c r="H7" s="212" t="s">
        <v>261</v>
      </c>
      <c r="I7" s="212" t="s">
        <v>252</v>
      </c>
      <c r="J7" s="213"/>
      <c r="K7" s="105"/>
      <c r="L7" s="17"/>
      <c r="M7" s="17"/>
      <c r="N7" s="17"/>
    </row>
    <row r="8" spans="1:14" ht="270" x14ac:dyDescent="0.25">
      <c r="A8" s="70">
        <v>4</v>
      </c>
      <c r="B8" s="216" t="s">
        <v>262</v>
      </c>
      <c r="C8" s="212" t="s">
        <v>263</v>
      </c>
      <c r="D8" s="212" t="s">
        <v>264</v>
      </c>
      <c r="E8" s="211" t="s">
        <v>248</v>
      </c>
      <c r="F8" s="211" t="s">
        <v>266</v>
      </c>
      <c r="G8" s="212" t="s">
        <v>267</v>
      </c>
      <c r="H8" s="212" t="s">
        <v>268</v>
      </c>
      <c r="I8" s="212" t="s">
        <v>252</v>
      </c>
      <c r="J8" s="213" t="s">
        <v>269</v>
      </c>
      <c r="K8" s="105"/>
      <c r="L8" s="17"/>
      <c r="M8" s="17"/>
      <c r="N8" s="17"/>
    </row>
    <row r="9" spans="1:14" ht="90" x14ac:dyDescent="0.25">
      <c r="A9" s="70">
        <v>5</v>
      </c>
      <c r="B9" s="216" t="s">
        <v>270</v>
      </c>
      <c r="C9" s="212" t="s">
        <v>271</v>
      </c>
      <c r="D9" s="212" t="s">
        <v>264</v>
      </c>
      <c r="E9" s="212" t="s">
        <v>265</v>
      </c>
      <c r="F9" s="211" t="s">
        <v>248</v>
      </c>
      <c r="G9" s="211" t="s">
        <v>266</v>
      </c>
      <c r="H9" s="212" t="s">
        <v>272</v>
      </c>
      <c r="I9" s="212"/>
      <c r="J9" s="213"/>
      <c r="K9" s="105"/>
      <c r="L9" s="17"/>
      <c r="M9" s="17"/>
      <c r="N9" s="17"/>
    </row>
    <row r="10" spans="1:14" ht="150" x14ac:dyDescent="0.25">
      <c r="A10" s="70">
        <v>6</v>
      </c>
      <c r="B10" s="214" t="s">
        <v>273</v>
      </c>
      <c r="C10" s="211" t="s">
        <v>274</v>
      </c>
      <c r="D10" s="211" t="s">
        <v>275</v>
      </c>
      <c r="E10" s="211" t="s">
        <v>248</v>
      </c>
      <c r="F10" s="211" t="s">
        <v>249</v>
      </c>
      <c r="G10" s="211" t="s">
        <v>276</v>
      </c>
      <c r="H10" s="211" t="s">
        <v>277</v>
      </c>
      <c r="I10" s="211" t="s">
        <v>252</v>
      </c>
      <c r="J10" s="217"/>
      <c r="K10" s="105"/>
      <c r="L10" s="17"/>
      <c r="M10" s="17"/>
      <c r="N10" s="17"/>
    </row>
    <row r="11" spans="1:14" ht="135" x14ac:dyDescent="0.25">
      <c r="A11" s="70">
        <v>7</v>
      </c>
      <c r="B11" s="214" t="s">
        <v>278</v>
      </c>
      <c r="C11" s="211" t="s">
        <v>279</v>
      </c>
      <c r="D11" s="211" t="s">
        <v>275</v>
      </c>
      <c r="E11" s="211" t="s">
        <v>248</v>
      </c>
      <c r="F11" s="211" t="s">
        <v>249</v>
      </c>
      <c r="G11" s="211" t="s">
        <v>280</v>
      </c>
      <c r="H11" s="211" t="s">
        <v>281</v>
      </c>
      <c r="I11" s="211" t="s">
        <v>252</v>
      </c>
      <c r="J11" s="217"/>
      <c r="K11" s="105"/>
      <c r="L11" s="17"/>
      <c r="M11" s="17"/>
      <c r="N11" s="17"/>
    </row>
    <row r="12" spans="1:14" ht="105" x14ac:dyDescent="0.25">
      <c r="A12" s="70">
        <v>8</v>
      </c>
      <c r="B12" s="218" t="s">
        <v>282</v>
      </c>
      <c r="C12" s="219" t="s">
        <v>283</v>
      </c>
      <c r="D12" s="219" t="s">
        <v>275</v>
      </c>
      <c r="E12" s="219" t="s">
        <v>284</v>
      </c>
      <c r="F12" s="219" t="s">
        <v>249</v>
      </c>
      <c r="G12" s="219" t="s">
        <v>285</v>
      </c>
      <c r="H12" s="219" t="s">
        <v>286</v>
      </c>
      <c r="I12" s="219" t="s">
        <v>252</v>
      </c>
      <c r="J12" s="217"/>
      <c r="K12" s="105"/>
      <c r="L12" s="17"/>
      <c r="M12" s="17"/>
      <c r="N12" s="17"/>
    </row>
    <row r="13" spans="1:14" ht="270" x14ac:dyDescent="0.25">
      <c r="A13" s="70">
        <v>9</v>
      </c>
      <c r="B13" s="218" t="s">
        <v>878</v>
      </c>
      <c r="C13" s="219" t="s">
        <v>287</v>
      </c>
      <c r="D13" s="219" t="s">
        <v>288</v>
      </c>
      <c r="E13" s="219" t="s">
        <v>248</v>
      </c>
      <c r="F13" s="219" t="s">
        <v>249</v>
      </c>
      <c r="G13" s="219" t="s">
        <v>289</v>
      </c>
      <c r="H13" s="219" t="s">
        <v>290</v>
      </c>
      <c r="I13" s="219" t="s">
        <v>252</v>
      </c>
      <c r="J13" s="217"/>
      <c r="K13" s="105"/>
      <c r="L13" s="17"/>
      <c r="M13" s="17"/>
      <c r="N13" s="17"/>
    </row>
    <row r="14" spans="1:14" ht="285" x14ac:dyDescent="0.25">
      <c r="A14" s="70">
        <v>10</v>
      </c>
      <c r="B14" s="209" t="s">
        <v>291</v>
      </c>
      <c r="C14" s="210" t="s">
        <v>292</v>
      </c>
      <c r="D14" s="210" t="s">
        <v>293</v>
      </c>
      <c r="E14" s="210" t="s">
        <v>248</v>
      </c>
      <c r="F14" s="210" t="s">
        <v>249</v>
      </c>
      <c r="G14" s="210" t="s">
        <v>294</v>
      </c>
      <c r="H14" s="210" t="s">
        <v>295</v>
      </c>
      <c r="I14" s="210" t="s">
        <v>252</v>
      </c>
      <c r="J14" s="217" t="s">
        <v>296</v>
      </c>
      <c r="K14" s="105"/>
      <c r="L14" s="17"/>
      <c r="M14" s="17"/>
      <c r="N14" s="17"/>
    </row>
    <row r="15" spans="1:14" ht="285" x14ac:dyDescent="0.25">
      <c r="A15" s="70">
        <v>11</v>
      </c>
      <c r="B15" s="209" t="s">
        <v>297</v>
      </c>
      <c r="C15" s="210" t="s">
        <v>292</v>
      </c>
      <c r="D15" s="210" t="s">
        <v>293</v>
      </c>
      <c r="E15" s="210" t="s">
        <v>298</v>
      </c>
      <c r="F15" s="210" t="s">
        <v>299</v>
      </c>
      <c r="G15" s="210" t="s">
        <v>300</v>
      </c>
      <c r="H15" s="210" t="s">
        <v>301</v>
      </c>
      <c r="I15" s="210" t="s">
        <v>252</v>
      </c>
      <c r="J15" s="217" t="s">
        <v>302</v>
      </c>
      <c r="K15" s="105"/>
      <c r="L15" s="17"/>
      <c r="M15" s="17"/>
      <c r="N15" s="17"/>
    </row>
    <row r="16" spans="1:14" ht="409.5" x14ac:dyDescent="0.25">
      <c r="A16" s="70">
        <v>12</v>
      </c>
      <c r="B16" s="209" t="s">
        <v>303</v>
      </c>
      <c r="C16" s="210" t="s">
        <v>304</v>
      </c>
      <c r="D16" s="210" t="s">
        <v>305</v>
      </c>
      <c r="E16" s="210" t="s">
        <v>248</v>
      </c>
      <c r="F16" s="210" t="s">
        <v>249</v>
      </c>
      <c r="G16" s="210" t="s">
        <v>306</v>
      </c>
      <c r="H16" s="210" t="s">
        <v>307</v>
      </c>
      <c r="I16" s="210" t="s">
        <v>308</v>
      </c>
      <c r="J16" s="217" t="s">
        <v>309</v>
      </c>
      <c r="K16" s="105"/>
      <c r="L16" s="17"/>
      <c r="M16" s="17"/>
      <c r="N16" s="17"/>
    </row>
    <row r="17" spans="1:14" ht="90" x14ac:dyDescent="0.25">
      <c r="A17" s="70">
        <v>13</v>
      </c>
      <c r="B17" s="214" t="s">
        <v>310</v>
      </c>
      <c r="C17" s="211" t="s">
        <v>311</v>
      </c>
      <c r="D17" s="211" t="s">
        <v>312</v>
      </c>
      <c r="E17" s="211" t="s">
        <v>248</v>
      </c>
      <c r="F17" s="211" t="s">
        <v>249</v>
      </c>
      <c r="G17" s="211" t="s">
        <v>313</v>
      </c>
      <c r="H17" s="211" t="s">
        <v>314</v>
      </c>
      <c r="I17" s="211" t="s">
        <v>252</v>
      </c>
      <c r="J17" s="215"/>
      <c r="K17" s="105"/>
      <c r="L17" s="17"/>
      <c r="M17" s="17"/>
      <c r="N17" s="17"/>
    </row>
    <row r="18" spans="1:14" ht="105" x14ac:dyDescent="0.25">
      <c r="A18" s="70">
        <v>14</v>
      </c>
      <c r="B18" s="214" t="s">
        <v>315</v>
      </c>
      <c r="C18" s="221" t="s">
        <v>316</v>
      </c>
      <c r="D18" s="211" t="s">
        <v>317</v>
      </c>
      <c r="E18" s="211" t="s">
        <v>248</v>
      </c>
      <c r="F18" s="211" t="s">
        <v>249</v>
      </c>
      <c r="G18" s="211" t="s">
        <v>318</v>
      </c>
      <c r="H18" s="211" t="s">
        <v>319</v>
      </c>
      <c r="I18" s="211" t="s">
        <v>252</v>
      </c>
      <c r="J18" s="222"/>
      <c r="K18" s="105"/>
      <c r="L18" s="17"/>
      <c r="M18" s="17"/>
      <c r="N18" s="17"/>
    </row>
    <row r="19" spans="1:14" ht="90" x14ac:dyDescent="0.25">
      <c r="A19" s="70">
        <v>15</v>
      </c>
      <c r="B19" s="214" t="s">
        <v>320</v>
      </c>
      <c r="C19" s="221" t="s">
        <v>321</v>
      </c>
      <c r="D19" s="211" t="s">
        <v>312</v>
      </c>
      <c r="E19" s="211" t="s">
        <v>248</v>
      </c>
      <c r="F19" s="211" t="s">
        <v>249</v>
      </c>
      <c r="G19" s="211" t="s">
        <v>322</v>
      </c>
      <c r="H19" s="211" t="s">
        <v>323</v>
      </c>
      <c r="I19" s="211" t="s">
        <v>252</v>
      </c>
      <c r="J19" s="222"/>
      <c r="K19" s="105"/>
      <c r="L19" s="17"/>
      <c r="M19" s="17"/>
      <c r="N19" s="17"/>
    </row>
    <row r="20" spans="1:14" ht="90" x14ac:dyDescent="0.25">
      <c r="A20" s="70">
        <v>16</v>
      </c>
      <c r="B20" s="214" t="s">
        <v>324</v>
      </c>
      <c r="C20" s="211" t="s">
        <v>325</v>
      </c>
      <c r="D20" s="211" t="s">
        <v>326</v>
      </c>
      <c r="E20" s="211" t="s">
        <v>248</v>
      </c>
      <c r="F20" s="211" t="s">
        <v>249</v>
      </c>
      <c r="G20" s="223" t="s">
        <v>327</v>
      </c>
      <c r="H20" s="211" t="s">
        <v>328</v>
      </c>
      <c r="I20" s="211" t="s">
        <v>252</v>
      </c>
      <c r="J20" s="215"/>
      <c r="K20" s="105"/>
      <c r="L20" s="17"/>
      <c r="M20" s="17"/>
      <c r="N20" s="17"/>
    </row>
    <row r="21" spans="1:14" ht="75" x14ac:dyDescent="0.25">
      <c r="A21" s="70">
        <v>17</v>
      </c>
      <c r="B21" s="214" t="s">
        <v>329</v>
      </c>
      <c r="C21" s="211" t="s">
        <v>330</v>
      </c>
      <c r="D21" s="211" t="s">
        <v>326</v>
      </c>
      <c r="E21" s="211" t="s">
        <v>248</v>
      </c>
      <c r="F21" s="211" t="s">
        <v>249</v>
      </c>
      <c r="G21" s="223" t="s">
        <v>331</v>
      </c>
      <c r="H21" s="211" t="s">
        <v>332</v>
      </c>
      <c r="I21" s="211" t="s">
        <v>252</v>
      </c>
      <c r="J21" s="215"/>
      <c r="K21" s="105"/>
      <c r="L21" s="17"/>
      <c r="M21" s="17"/>
      <c r="N21" s="17"/>
    </row>
    <row r="22" spans="1:14" ht="75" x14ac:dyDescent="0.25">
      <c r="A22" s="70">
        <v>18</v>
      </c>
      <c r="B22" s="214" t="s">
        <v>333</v>
      </c>
      <c r="C22" s="211" t="s">
        <v>334</v>
      </c>
      <c r="D22" s="211" t="s">
        <v>326</v>
      </c>
      <c r="E22" s="211" t="s">
        <v>248</v>
      </c>
      <c r="F22" s="211" t="s">
        <v>249</v>
      </c>
      <c r="G22" s="211" t="s">
        <v>335</v>
      </c>
      <c r="H22" s="211" t="s">
        <v>336</v>
      </c>
      <c r="I22" s="211" t="s">
        <v>252</v>
      </c>
      <c r="J22" s="217"/>
      <c r="K22" s="105"/>
      <c r="L22" s="17"/>
      <c r="M22" s="17"/>
      <c r="N22" s="17"/>
    </row>
    <row r="23" spans="1:14" ht="75" x14ac:dyDescent="0.25">
      <c r="A23" s="70">
        <v>19</v>
      </c>
      <c r="B23" s="214" t="s">
        <v>337</v>
      </c>
      <c r="C23" s="211" t="s">
        <v>334</v>
      </c>
      <c r="D23" s="211" t="s">
        <v>326</v>
      </c>
      <c r="E23" s="211" t="s">
        <v>248</v>
      </c>
      <c r="F23" s="211" t="s">
        <v>249</v>
      </c>
      <c r="G23" s="211" t="s">
        <v>338</v>
      </c>
      <c r="H23" s="211" t="s">
        <v>339</v>
      </c>
      <c r="I23" s="211" t="s">
        <v>252</v>
      </c>
      <c r="J23" s="215"/>
      <c r="K23" s="105"/>
      <c r="L23" s="17"/>
      <c r="M23" s="17"/>
      <c r="N23" s="17"/>
    </row>
    <row r="24" spans="1:14" ht="90" x14ac:dyDescent="0.25">
      <c r="A24" s="70">
        <v>20</v>
      </c>
      <c r="B24" s="214" t="s">
        <v>340</v>
      </c>
      <c r="C24" s="211" t="s">
        <v>283</v>
      </c>
      <c r="D24" s="211" t="s">
        <v>341</v>
      </c>
      <c r="E24" s="211" t="s">
        <v>248</v>
      </c>
      <c r="F24" s="211" t="s">
        <v>249</v>
      </c>
      <c r="G24" s="211" t="s">
        <v>342</v>
      </c>
      <c r="H24" s="211" t="s">
        <v>343</v>
      </c>
      <c r="I24" s="211" t="s">
        <v>252</v>
      </c>
      <c r="J24" s="215"/>
      <c r="K24" s="105"/>
      <c r="L24" s="17"/>
      <c r="M24" s="17"/>
      <c r="N24" s="17"/>
    </row>
    <row r="25" spans="1:14" ht="75" x14ac:dyDescent="0.25">
      <c r="A25" s="70">
        <v>21</v>
      </c>
      <c r="B25" s="216" t="s">
        <v>344</v>
      </c>
      <c r="C25" s="212" t="s">
        <v>283</v>
      </c>
      <c r="D25" s="212" t="s">
        <v>326</v>
      </c>
      <c r="E25" s="211" t="s">
        <v>248</v>
      </c>
      <c r="F25" s="211" t="s">
        <v>249</v>
      </c>
      <c r="G25" s="212" t="s">
        <v>345</v>
      </c>
      <c r="H25" s="212" t="s">
        <v>346</v>
      </c>
      <c r="I25" s="210" t="s">
        <v>252</v>
      </c>
      <c r="J25" s="217"/>
      <c r="K25" s="105"/>
      <c r="L25" s="17"/>
      <c r="M25" s="17"/>
      <c r="N25" s="17"/>
    </row>
    <row r="26" spans="1:14" ht="60" x14ac:dyDescent="0.25">
      <c r="A26" s="70">
        <v>22</v>
      </c>
      <c r="B26" s="214" t="s">
        <v>347</v>
      </c>
      <c r="C26" s="214" t="s">
        <v>283</v>
      </c>
      <c r="D26" s="211" t="s">
        <v>326</v>
      </c>
      <c r="E26" s="211" t="s">
        <v>248</v>
      </c>
      <c r="F26" s="211" t="s">
        <v>249</v>
      </c>
      <c r="G26" s="220" t="s">
        <v>345</v>
      </c>
      <c r="H26" s="211" t="s">
        <v>348</v>
      </c>
      <c r="I26" s="211" t="s">
        <v>252</v>
      </c>
      <c r="J26" s="217"/>
      <c r="K26" s="105"/>
      <c r="L26" s="17"/>
      <c r="M26" s="17"/>
      <c r="N26" s="17"/>
    </row>
    <row r="27" spans="1:14" ht="75" x14ac:dyDescent="0.25">
      <c r="A27" s="70">
        <v>23</v>
      </c>
      <c r="B27" s="216" t="s">
        <v>349</v>
      </c>
      <c r="C27" s="214" t="s">
        <v>283</v>
      </c>
      <c r="D27" s="211" t="s">
        <v>350</v>
      </c>
      <c r="E27" s="211" t="s">
        <v>248</v>
      </c>
      <c r="F27" s="211" t="s">
        <v>249</v>
      </c>
      <c r="G27" s="212" t="s">
        <v>351</v>
      </c>
      <c r="H27" s="212" t="s">
        <v>352</v>
      </c>
      <c r="I27" s="211" t="s">
        <v>252</v>
      </c>
      <c r="J27" s="217"/>
      <c r="K27" s="105"/>
      <c r="L27" s="17"/>
      <c r="M27" s="17"/>
      <c r="N27" s="17"/>
    </row>
    <row r="28" spans="1:14" ht="30" x14ac:dyDescent="0.25">
      <c r="A28" s="70">
        <v>24</v>
      </c>
      <c r="B28" s="216" t="s">
        <v>879</v>
      </c>
      <c r="C28" s="214" t="s">
        <v>283</v>
      </c>
      <c r="D28" s="211" t="s">
        <v>350</v>
      </c>
      <c r="E28" s="211" t="s">
        <v>248</v>
      </c>
      <c r="F28" s="211" t="s">
        <v>249</v>
      </c>
      <c r="G28" s="212"/>
      <c r="H28" s="212"/>
      <c r="I28" s="211"/>
      <c r="J28" s="217"/>
      <c r="K28" s="105"/>
      <c r="L28" s="17"/>
      <c r="M28" s="17"/>
      <c r="N28" s="17"/>
    </row>
    <row r="29" spans="1:14" ht="30" x14ac:dyDescent="0.25">
      <c r="A29" s="70">
        <v>25</v>
      </c>
      <c r="B29" s="224" t="s">
        <v>880</v>
      </c>
      <c r="C29" s="225" t="s">
        <v>881</v>
      </c>
      <c r="D29" s="211" t="s">
        <v>350</v>
      </c>
      <c r="E29" s="211" t="s">
        <v>248</v>
      </c>
      <c r="F29" s="211" t="s">
        <v>249</v>
      </c>
      <c r="G29" s="225" t="s">
        <v>882</v>
      </c>
      <c r="H29" s="225" t="s">
        <v>568</v>
      </c>
      <c r="I29" s="212" t="s">
        <v>252</v>
      </c>
      <c r="J29" s="213"/>
      <c r="K29" s="105"/>
      <c r="L29" s="17"/>
      <c r="M29" s="17"/>
      <c r="N29" s="17"/>
    </row>
  </sheetData>
  <mergeCells count="15">
    <mergeCell ref="M3:M4"/>
    <mergeCell ref="N3:N4"/>
    <mergeCell ref="E3:F3"/>
    <mergeCell ref="A2:J2"/>
    <mergeCell ref="A1:J1"/>
    <mergeCell ref="K3:K4"/>
    <mergeCell ref="L3:L4"/>
    <mergeCell ref="H3:H4"/>
    <mergeCell ref="I3:I4"/>
    <mergeCell ref="J3:J4"/>
    <mergeCell ref="B3:B4"/>
    <mergeCell ref="C3:C4"/>
    <mergeCell ref="D3:D4"/>
    <mergeCell ref="G3:G4"/>
    <mergeCell ref="A3:A4"/>
  </mergeCells>
  <pageMargins left="0.23622047244094491" right="0.23622047244094491" top="0.39370078740157483" bottom="0.39370078740157483" header="0.31496062992125984" footer="0.31496062992125984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zoomScale="90" zoomScaleNormal="90" zoomScaleSheetLayoutView="90" workbookViewId="0">
      <pane ySplit="1" topLeftCell="A2" activePane="bottomLeft" state="frozen"/>
      <selection pane="bottomLeft" sqref="A1:J1"/>
    </sheetView>
  </sheetViews>
  <sheetFormatPr defaultColWidth="9.140625" defaultRowHeight="15" x14ac:dyDescent="0.25"/>
  <cols>
    <col min="1" max="1" width="6.28515625" style="143" customWidth="1"/>
    <col min="2" max="2" width="40.7109375" style="19" customWidth="1"/>
    <col min="3" max="3" width="18.42578125" style="19" customWidth="1"/>
    <col min="4" max="4" width="16.5703125" style="19" customWidth="1"/>
    <col min="5" max="5" width="11.85546875" style="21" customWidth="1"/>
    <col min="6" max="6" width="11.28515625" style="22" customWidth="1"/>
    <col min="7" max="7" width="18.42578125" style="19" customWidth="1"/>
    <col min="8" max="8" width="51.85546875" style="19" customWidth="1"/>
    <col min="9" max="9" width="15" style="19" customWidth="1"/>
    <col min="10" max="10" width="25" style="19" customWidth="1"/>
    <col min="11" max="11" width="17.5703125" style="19" customWidth="1"/>
    <col min="12" max="12" width="15.140625" style="19" customWidth="1"/>
    <col min="13" max="13" width="14" style="19" customWidth="1"/>
    <col min="14" max="14" width="15.28515625" style="19" customWidth="1"/>
    <col min="15" max="16384" width="9.140625" style="19"/>
  </cols>
  <sheetData>
    <row r="1" spans="1:14" ht="40.5" customHeight="1" thickBot="1" x14ac:dyDescent="0.3">
      <c r="A1" s="233" t="s">
        <v>842</v>
      </c>
      <c r="B1" s="234"/>
      <c r="C1" s="234"/>
      <c r="D1" s="234"/>
      <c r="E1" s="234"/>
      <c r="F1" s="234"/>
      <c r="G1" s="234"/>
      <c r="H1" s="234"/>
      <c r="I1" s="234"/>
      <c r="J1" s="235"/>
      <c r="K1" s="18"/>
    </row>
    <row r="2" spans="1:14" ht="21.75" customHeight="1" thickBot="1" x14ac:dyDescent="0.3">
      <c r="A2" s="231" t="s">
        <v>86</v>
      </c>
      <c r="B2" s="231" t="s">
        <v>87</v>
      </c>
      <c r="C2" s="231" t="s">
        <v>88</v>
      </c>
      <c r="D2" s="231" t="s">
        <v>5</v>
      </c>
      <c r="E2" s="228" t="s">
        <v>89</v>
      </c>
      <c r="F2" s="228"/>
      <c r="G2" s="231" t="s">
        <v>241</v>
      </c>
      <c r="H2" s="231" t="s">
        <v>6</v>
      </c>
      <c r="I2" s="231" t="s">
        <v>91</v>
      </c>
      <c r="J2" s="231" t="s">
        <v>92</v>
      </c>
      <c r="K2" s="231" t="s">
        <v>373</v>
      </c>
      <c r="L2" s="231" t="s">
        <v>456</v>
      </c>
      <c r="M2" s="231" t="s">
        <v>841</v>
      </c>
      <c r="N2" s="231" t="s">
        <v>457</v>
      </c>
    </row>
    <row r="3" spans="1:14" ht="34.5" customHeight="1" thickBot="1" x14ac:dyDescent="0.3">
      <c r="A3" s="236"/>
      <c r="B3" s="236"/>
      <c r="C3" s="236"/>
      <c r="D3" s="236"/>
      <c r="E3" s="80" t="s">
        <v>93</v>
      </c>
      <c r="F3" s="80" t="s">
        <v>94</v>
      </c>
      <c r="G3" s="236"/>
      <c r="H3" s="236"/>
      <c r="I3" s="236"/>
      <c r="J3" s="236"/>
      <c r="K3" s="232"/>
      <c r="L3" s="232"/>
      <c r="M3" s="232"/>
      <c r="N3" s="232"/>
    </row>
    <row r="4" spans="1:14" ht="180.75" thickTop="1" x14ac:dyDescent="0.25">
      <c r="A4" s="81">
        <v>1</v>
      </c>
      <c r="B4" s="77" t="s">
        <v>95</v>
      </c>
      <c r="C4" s="77" t="s">
        <v>96</v>
      </c>
      <c r="D4" s="77" t="s">
        <v>97</v>
      </c>
      <c r="E4" s="83">
        <v>43831</v>
      </c>
      <c r="F4" s="83">
        <v>44196</v>
      </c>
      <c r="G4" s="77" t="s">
        <v>98</v>
      </c>
      <c r="H4" s="77" t="s">
        <v>99</v>
      </c>
      <c r="I4" s="77" t="s">
        <v>100</v>
      </c>
      <c r="J4" s="77" t="s">
        <v>101</v>
      </c>
      <c r="K4" s="18"/>
      <c r="L4" s="18"/>
      <c r="M4" s="18"/>
      <c r="N4" s="18"/>
    </row>
    <row r="5" spans="1:14" ht="406.5" customHeight="1" x14ac:dyDescent="0.25">
      <c r="A5" s="81">
        <v>2</v>
      </c>
      <c r="B5" s="77" t="s">
        <v>102</v>
      </c>
      <c r="C5" s="77" t="s">
        <v>103</v>
      </c>
      <c r="D5" s="77" t="s">
        <v>97</v>
      </c>
      <c r="E5" s="83">
        <v>43831</v>
      </c>
      <c r="F5" s="83">
        <v>44196</v>
      </c>
      <c r="G5" s="77" t="s">
        <v>104</v>
      </c>
      <c r="H5" s="77" t="s">
        <v>105</v>
      </c>
      <c r="I5" s="77" t="s">
        <v>106</v>
      </c>
      <c r="J5" s="77" t="s">
        <v>107</v>
      </c>
      <c r="K5" s="18"/>
      <c r="L5" s="18"/>
      <c r="M5" s="18"/>
      <c r="N5" s="18"/>
    </row>
    <row r="6" spans="1:14" ht="165" x14ac:dyDescent="0.25">
      <c r="A6" s="81">
        <v>3</v>
      </c>
      <c r="B6" s="77" t="s">
        <v>108</v>
      </c>
      <c r="C6" s="77" t="s">
        <v>109</v>
      </c>
      <c r="D6" s="77" t="s">
        <v>97</v>
      </c>
      <c r="E6" s="83">
        <v>43831</v>
      </c>
      <c r="F6" s="83">
        <v>44196</v>
      </c>
      <c r="G6" s="77" t="s">
        <v>110</v>
      </c>
      <c r="H6" s="77" t="s">
        <v>111</v>
      </c>
      <c r="I6" s="77" t="s">
        <v>112</v>
      </c>
      <c r="J6" s="77"/>
      <c r="K6" s="18"/>
      <c r="L6" s="18"/>
      <c r="M6" s="18"/>
      <c r="N6" s="18"/>
    </row>
    <row r="7" spans="1:14" ht="285" x14ac:dyDescent="0.25">
      <c r="A7" s="81">
        <v>4</v>
      </c>
      <c r="B7" s="77" t="s">
        <v>113</v>
      </c>
      <c r="C7" s="77" t="s">
        <v>114</v>
      </c>
      <c r="D7" s="77" t="s">
        <v>97</v>
      </c>
      <c r="E7" s="83">
        <v>43831</v>
      </c>
      <c r="F7" s="83">
        <v>44196</v>
      </c>
      <c r="G7" s="77" t="s">
        <v>110</v>
      </c>
      <c r="H7" s="77" t="s">
        <v>115</v>
      </c>
      <c r="I7" s="77" t="s">
        <v>116</v>
      </c>
      <c r="J7" s="77"/>
      <c r="K7" s="18"/>
      <c r="L7" s="18"/>
      <c r="M7" s="18"/>
      <c r="N7" s="18"/>
    </row>
    <row r="8" spans="1:14" ht="90" x14ac:dyDescent="0.25">
      <c r="A8" s="81">
        <v>5</v>
      </c>
      <c r="B8" s="77" t="s">
        <v>117</v>
      </c>
      <c r="C8" s="77" t="s">
        <v>118</v>
      </c>
      <c r="D8" s="77" t="s">
        <v>97</v>
      </c>
      <c r="E8" s="83">
        <v>43831</v>
      </c>
      <c r="F8" s="83">
        <v>44196</v>
      </c>
      <c r="G8" s="77" t="s">
        <v>119</v>
      </c>
      <c r="H8" s="77" t="s">
        <v>120</v>
      </c>
      <c r="I8" s="77" t="s">
        <v>112</v>
      </c>
      <c r="J8" s="77"/>
      <c r="K8" s="18"/>
      <c r="L8" s="18"/>
      <c r="M8" s="18"/>
      <c r="N8" s="18"/>
    </row>
    <row r="9" spans="1:14" ht="195" x14ac:dyDescent="0.25">
      <c r="A9" s="81">
        <v>6</v>
      </c>
      <c r="B9" s="77" t="s">
        <v>121</v>
      </c>
      <c r="C9" s="77" t="s">
        <v>114</v>
      </c>
      <c r="D9" s="77" t="s">
        <v>97</v>
      </c>
      <c r="E9" s="83">
        <v>43831</v>
      </c>
      <c r="F9" s="83">
        <v>44196</v>
      </c>
      <c r="G9" s="77" t="s">
        <v>119</v>
      </c>
      <c r="H9" s="77" t="s">
        <v>122</v>
      </c>
      <c r="I9" s="77" t="s">
        <v>116</v>
      </c>
      <c r="J9" s="77"/>
      <c r="K9" s="18"/>
      <c r="L9" s="18"/>
      <c r="M9" s="18"/>
      <c r="N9" s="18"/>
    </row>
    <row r="10" spans="1:14" ht="90" x14ac:dyDescent="0.25">
      <c r="A10" s="81">
        <v>7</v>
      </c>
      <c r="B10" s="77" t="s">
        <v>123</v>
      </c>
      <c r="C10" s="77" t="s">
        <v>114</v>
      </c>
      <c r="D10" s="77" t="s">
        <v>97</v>
      </c>
      <c r="E10" s="83">
        <v>43831</v>
      </c>
      <c r="F10" s="83">
        <v>44196</v>
      </c>
      <c r="G10" s="77" t="s">
        <v>119</v>
      </c>
      <c r="H10" s="77" t="s">
        <v>124</v>
      </c>
      <c r="I10" s="77" t="s">
        <v>100</v>
      </c>
      <c r="J10" s="77"/>
      <c r="K10" s="18"/>
      <c r="L10" s="18"/>
      <c r="M10" s="18"/>
      <c r="N10" s="18"/>
    </row>
    <row r="11" spans="1:14" ht="409.5" x14ac:dyDescent="0.25">
      <c r="A11" s="81">
        <v>8</v>
      </c>
      <c r="B11" s="77" t="s">
        <v>125</v>
      </c>
      <c r="C11" s="77" t="s">
        <v>114</v>
      </c>
      <c r="D11" s="77" t="s">
        <v>126</v>
      </c>
      <c r="E11" s="83">
        <v>43831</v>
      </c>
      <c r="F11" s="83">
        <v>44196</v>
      </c>
      <c r="G11" s="77" t="s">
        <v>127</v>
      </c>
      <c r="H11" s="77" t="s">
        <v>128</v>
      </c>
      <c r="I11" s="77" t="s">
        <v>106</v>
      </c>
      <c r="J11" s="77"/>
      <c r="K11" s="18"/>
      <c r="L11" s="18"/>
      <c r="M11" s="18"/>
      <c r="N11" s="18"/>
    </row>
    <row r="12" spans="1:14" ht="210" x14ac:dyDescent="0.25">
      <c r="A12" s="81">
        <v>9</v>
      </c>
      <c r="B12" s="77" t="s">
        <v>129</v>
      </c>
      <c r="C12" s="77" t="s">
        <v>130</v>
      </c>
      <c r="D12" s="77" t="s">
        <v>97</v>
      </c>
      <c r="E12" s="83">
        <v>43831</v>
      </c>
      <c r="F12" s="83">
        <v>44196</v>
      </c>
      <c r="G12" s="77" t="s">
        <v>131</v>
      </c>
      <c r="H12" s="77" t="s">
        <v>132</v>
      </c>
      <c r="I12" s="77" t="s">
        <v>133</v>
      </c>
      <c r="J12" s="77"/>
      <c r="K12" s="18"/>
      <c r="L12" s="18"/>
      <c r="M12" s="18"/>
      <c r="N12" s="18"/>
    </row>
    <row r="13" spans="1:14" ht="120" x14ac:dyDescent="0.25">
      <c r="A13" s="81">
        <v>10</v>
      </c>
      <c r="B13" s="77" t="s">
        <v>134</v>
      </c>
      <c r="C13" s="77" t="s">
        <v>135</v>
      </c>
      <c r="D13" s="77" t="s">
        <v>136</v>
      </c>
      <c r="E13" s="83">
        <v>43831</v>
      </c>
      <c r="F13" s="83">
        <v>44196</v>
      </c>
      <c r="G13" s="77" t="s">
        <v>137</v>
      </c>
      <c r="H13" s="77" t="s">
        <v>138</v>
      </c>
      <c r="I13" s="77" t="s">
        <v>116</v>
      </c>
      <c r="J13" s="77" t="s">
        <v>139</v>
      </c>
      <c r="K13" s="18"/>
      <c r="L13" s="18"/>
      <c r="M13" s="18"/>
      <c r="N13" s="18"/>
    </row>
    <row r="14" spans="1:14" ht="199.5" customHeight="1" x14ac:dyDescent="0.25">
      <c r="A14" s="81">
        <v>11</v>
      </c>
      <c r="B14" s="77" t="s">
        <v>140</v>
      </c>
      <c r="C14" s="77" t="s">
        <v>141</v>
      </c>
      <c r="D14" s="77" t="s">
        <v>130</v>
      </c>
      <c r="E14" s="83">
        <v>43831</v>
      </c>
      <c r="F14" s="83">
        <v>44196</v>
      </c>
      <c r="G14" s="77" t="s">
        <v>142</v>
      </c>
      <c r="H14" s="77" t="s">
        <v>143</v>
      </c>
      <c r="I14" s="77" t="s">
        <v>133</v>
      </c>
      <c r="J14" s="77"/>
      <c r="K14" s="18"/>
      <c r="L14" s="18"/>
      <c r="M14" s="18"/>
      <c r="N14" s="18"/>
    </row>
    <row r="15" spans="1:14" ht="135" x14ac:dyDescent="0.25">
      <c r="A15" s="81">
        <v>12</v>
      </c>
      <c r="B15" s="77" t="s">
        <v>144</v>
      </c>
      <c r="C15" s="77" t="s">
        <v>145</v>
      </c>
      <c r="D15" s="77" t="s">
        <v>130</v>
      </c>
      <c r="E15" s="83">
        <v>43831</v>
      </c>
      <c r="F15" s="83">
        <v>44196</v>
      </c>
      <c r="G15" s="77" t="s">
        <v>146</v>
      </c>
      <c r="H15" s="77" t="s">
        <v>147</v>
      </c>
      <c r="I15" s="77" t="s">
        <v>148</v>
      </c>
      <c r="J15" s="77" t="s">
        <v>149</v>
      </c>
      <c r="K15" s="18"/>
      <c r="L15" s="18"/>
      <c r="M15" s="18"/>
      <c r="N15" s="18"/>
    </row>
    <row r="16" spans="1:14" ht="105" x14ac:dyDescent="0.25">
      <c r="A16" s="82">
        <v>13</v>
      </c>
      <c r="B16" s="79" t="s">
        <v>150</v>
      </c>
      <c r="C16" s="79" t="s">
        <v>151</v>
      </c>
      <c r="D16" s="79" t="s">
        <v>97</v>
      </c>
      <c r="E16" s="83">
        <v>43831</v>
      </c>
      <c r="F16" s="83">
        <v>44196</v>
      </c>
      <c r="G16" s="79" t="s">
        <v>152</v>
      </c>
      <c r="H16" s="79" t="s">
        <v>153</v>
      </c>
      <c r="I16" s="79" t="s">
        <v>154</v>
      </c>
      <c r="J16" s="79"/>
      <c r="K16" s="18"/>
      <c r="L16" s="18"/>
      <c r="M16" s="18"/>
      <c r="N16" s="18"/>
    </row>
  </sheetData>
  <mergeCells count="14">
    <mergeCell ref="K2:K3"/>
    <mergeCell ref="L2:L3"/>
    <mergeCell ref="M2:M3"/>
    <mergeCell ref="N2:N3"/>
    <mergeCell ref="A1:J1"/>
    <mergeCell ref="J2:J3"/>
    <mergeCell ref="A2:A3"/>
    <mergeCell ref="B2:B3"/>
    <mergeCell ref="C2:C3"/>
    <mergeCell ref="D2:D3"/>
    <mergeCell ref="E2:F2"/>
    <mergeCell ref="G2:G3"/>
    <mergeCell ref="H2:H3"/>
    <mergeCell ref="I2:I3"/>
  </mergeCells>
  <pageMargins left="1" right="1" top="1" bottom="1" header="0.5" footer="0.5"/>
  <pageSetup paperSize="5" scale="65" fitToHeight="0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showGridLines="0" zoomScale="90" zoomScaleNormal="90" workbookViewId="0">
      <pane ySplit="3" topLeftCell="A4" activePane="bottomLeft" state="frozen"/>
      <selection pane="bottomLeft" activeCell="J5" sqref="J5"/>
    </sheetView>
  </sheetViews>
  <sheetFormatPr defaultRowHeight="15" x14ac:dyDescent="0.25"/>
  <cols>
    <col min="1" max="1" width="6.28515625" style="34" customWidth="1"/>
    <col min="2" max="2" width="32" style="23" customWidth="1"/>
    <col min="3" max="3" width="22.5703125" style="23" customWidth="1"/>
    <col min="4" max="4" width="15.7109375" style="23" customWidth="1"/>
    <col min="5" max="5" width="11" style="23" customWidth="1"/>
    <col min="6" max="6" width="11.85546875" style="23" customWidth="1"/>
    <col min="7" max="7" width="18.28515625" style="23" customWidth="1"/>
    <col min="8" max="8" width="15.7109375" style="23" customWidth="1"/>
    <col min="9" max="9" width="14" style="23" customWidth="1"/>
    <col min="10" max="10" width="27" style="23" customWidth="1"/>
    <col min="11" max="12" width="13.7109375" style="23" customWidth="1"/>
    <col min="13" max="13" width="14" style="23" customWidth="1"/>
    <col min="14" max="14" width="14.28515625" style="23" customWidth="1"/>
    <col min="15" max="255" width="9.140625" style="23"/>
    <col min="256" max="256" width="4.28515625" style="23" customWidth="1"/>
    <col min="257" max="257" width="30.140625" style="23" customWidth="1"/>
    <col min="258" max="258" width="27.7109375" style="23" customWidth="1"/>
    <col min="259" max="259" width="15.7109375" style="23" customWidth="1"/>
    <col min="260" max="260" width="14.5703125" style="23" customWidth="1"/>
    <col min="261" max="261" width="11.85546875" style="23" customWidth="1"/>
    <col min="262" max="262" width="12.7109375" style="23" customWidth="1"/>
    <col min="263" max="263" width="18.28515625" style="23" customWidth="1"/>
    <col min="264" max="264" width="15.7109375" style="23" customWidth="1"/>
    <col min="265" max="265" width="14" style="23" customWidth="1"/>
    <col min="266" max="266" width="25" style="23" customWidth="1"/>
    <col min="267" max="511" width="9.140625" style="23"/>
    <col min="512" max="512" width="4.28515625" style="23" customWidth="1"/>
    <col min="513" max="513" width="30.140625" style="23" customWidth="1"/>
    <col min="514" max="514" width="27.7109375" style="23" customWidth="1"/>
    <col min="515" max="515" width="15.7109375" style="23" customWidth="1"/>
    <col min="516" max="516" width="14.5703125" style="23" customWidth="1"/>
    <col min="517" max="517" width="11.85546875" style="23" customWidth="1"/>
    <col min="518" max="518" width="12.7109375" style="23" customWidth="1"/>
    <col min="519" max="519" width="18.28515625" style="23" customWidth="1"/>
    <col min="520" max="520" width="15.7109375" style="23" customWidth="1"/>
    <col min="521" max="521" width="14" style="23" customWidth="1"/>
    <col min="522" max="522" width="25" style="23" customWidth="1"/>
    <col min="523" max="767" width="9.140625" style="23"/>
    <col min="768" max="768" width="4.28515625" style="23" customWidth="1"/>
    <col min="769" max="769" width="30.140625" style="23" customWidth="1"/>
    <col min="770" max="770" width="27.7109375" style="23" customWidth="1"/>
    <col min="771" max="771" width="15.7109375" style="23" customWidth="1"/>
    <col min="772" max="772" width="14.5703125" style="23" customWidth="1"/>
    <col min="773" max="773" width="11.85546875" style="23" customWidth="1"/>
    <col min="774" max="774" width="12.7109375" style="23" customWidth="1"/>
    <col min="775" max="775" width="18.28515625" style="23" customWidth="1"/>
    <col min="776" max="776" width="15.7109375" style="23" customWidth="1"/>
    <col min="777" max="777" width="14" style="23" customWidth="1"/>
    <col min="778" max="778" width="25" style="23" customWidth="1"/>
    <col min="779" max="1023" width="9.140625" style="23"/>
    <col min="1024" max="1024" width="4.28515625" style="23" customWidth="1"/>
    <col min="1025" max="1025" width="30.140625" style="23" customWidth="1"/>
    <col min="1026" max="1026" width="27.7109375" style="23" customWidth="1"/>
    <col min="1027" max="1027" width="15.7109375" style="23" customWidth="1"/>
    <col min="1028" max="1028" width="14.5703125" style="23" customWidth="1"/>
    <col min="1029" max="1029" width="11.85546875" style="23" customWidth="1"/>
    <col min="1030" max="1030" width="12.7109375" style="23" customWidth="1"/>
    <col min="1031" max="1031" width="18.28515625" style="23" customWidth="1"/>
    <col min="1032" max="1032" width="15.7109375" style="23" customWidth="1"/>
    <col min="1033" max="1033" width="14" style="23" customWidth="1"/>
    <col min="1034" max="1034" width="25" style="23" customWidth="1"/>
    <col min="1035" max="1279" width="9.140625" style="23"/>
    <col min="1280" max="1280" width="4.28515625" style="23" customWidth="1"/>
    <col min="1281" max="1281" width="30.140625" style="23" customWidth="1"/>
    <col min="1282" max="1282" width="27.7109375" style="23" customWidth="1"/>
    <col min="1283" max="1283" width="15.7109375" style="23" customWidth="1"/>
    <col min="1284" max="1284" width="14.5703125" style="23" customWidth="1"/>
    <col min="1285" max="1285" width="11.85546875" style="23" customWidth="1"/>
    <col min="1286" max="1286" width="12.7109375" style="23" customWidth="1"/>
    <col min="1287" max="1287" width="18.28515625" style="23" customWidth="1"/>
    <col min="1288" max="1288" width="15.7109375" style="23" customWidth="1"/>
    <col min="1289" max="1289" width="14" style="23" customWidth="1"/>
    <col min="1290" max="1290" width="25" style="23" customWidth="1"/>
    <col min="1291" max="1535" width="9.140625" style="23"/>
    <col min="1536" max="1536" width="4.28515625" style="23" customWidth="1"/>
    <col min="1537" max="1537" width="30.140625" style="23" customWidth="1"/>
    <col min="1538" max="1538" width="27.7109375" style="23" customWidth="1"/>
    <col min="1539" max="1539" width="15.7109375" style="23" customWidth="1"/>
    <col min="1540" max="1540" width="14.5703125" style="23" customWidth="1"/>
    <col min="1541" max="1541" width="11.85546875" style="23" customWidth="1"/>
    <col min="1542" max="1542" width="12.7109375" style="23" customWidth="1"/>
    <col min="1543" max="1543" width="18.28515625" style="23" customWidth="1"/>
    <col min="1544" max="1544" width="15.7109375" style="23" customWidth="1"/>
    <col min="1545" max="1545" width="14" style="23" customWidth="1"/>
    <col min="1546" max="1546" width="25" style="23" customWidth="1"/>
    <col min="1547" max="1791" width="9.140625" style="23"/>
    <col min="1792" max="1792" width="4.28515625" style="23" customWidth="1"/>
    <col min="1793" max="1793" width="30.140625" style="23" customWidth="1"/>
    <col min="1794" max="1794" width="27.7109375" style="23" customWidth="1"/>
    <col min="1795" max="1795" width="15.7109375" style="23" customWidth="1"/>
    <col min="1796" max="1796" width="14.5703125" style="23" customWidth="1"/>
    <col min="1797" max="1797" width="11.85546875" style="23" customWidth="1"/>
    <col min="1798" max="1798" width="12.7109375" style="23" customWidth="1"/>
    <col min="1799" max="1799" width="18.28515625" style="23" customWidth="1"/>
    <col min="1800" max="1800" width="15.7109375" style="23" customWidth="1"/>
    <col min="1801" max="1801" width="14" style="23" customWidth="1"/>
    <col min="1802" max="1802" width="25" style="23" customWidth="1"/>
    <col min="1803" max="2047" width="9.140625" style="23"/>
    <col min="2048" max="2048" width="4.28515625" style="23" customWidth="1"/>
    <col min="2049" max="2049" width="30.140625" style="23" customWidth="1"/>
    <col min="2050" max="2050" width="27.7109375" style="23" customWidth="1"/>
    <col min="2051" max="2051" width="15.7109375" style="23" customWidth="1"/>
    <col min="2052" max="2052" width="14.5703125" style="23" customWidth="1"/>
    <col min="2053" max="2053" width="11.85546875" style="23" customWidth="1"/>
    <col min="2054" max="2054" width="12.7109375" style="23" customWidth="1"/>
    <col min="2055" max="2055" width="18.28515625" style="23" customWidth="1"/>
    <col min="2056" max="2056" width="15.7109375" style="23" customWidth="1"/>
    <col min="2057" max="2057" width="14" style="23" customWidth="1"/>
    <col min="2058" max="2058" width="25" style="23" customWidth="1"/>
    <col min="2059" max="2303" width="9.140625" style="23"/>
    <col min="2304" max="2304" width="4.28515625" style="23" customWidth="1"/>
    <col min="2305" max="2305" width="30.140625" style="23" customWidth="1"/>
    <col min="2306" max="2306" width="27.7109375" style="23" customWidth="1"/>
    <col min="2307" max="2307" width="15.7109375" style="23" customWidth="1"/>
    <col min="2308" max="2308" width="14.5703125" style="23" customWidth="1"/>
    <col min="2309" max="2309" width="11.85546875" style="23" customWidth="1"/>
    <col min="2310" max="2310" width="12.7109375" style="23" customWidth="1"/>
    <col min="2311" max="2311" width="18.28515625" style="23" customWidth="1"/>
    <col min="2312" max="2312" width="15.7109375" style="23" customWidth="1"/>
    <col min="2313" max="2313" width="14" style="23" customWidth="1"/>
    <col min="2314" max="2314" width="25" style="23" customWidth="1"/>
    <col min="2315" max="2559" width="9.140625" style="23"/>
    <col min="2560" max="2560" width="4.28515625" style="23" customWidth="1"/>
    <col min="2561" max="2561" width="30.140625" style="23" customWidth="1"/>
    <col min="2562" max="2562" width="27.7109375" style="23" customWidth="1"/>
    <col min="2563" max="2563" width="15.7109375" style="23" customWidth="1"/>
    <col min="2564" max="2564" width="14.5703125" style="23" customWidth="1"/>
    <col min="2565" max="2565" width="11.85546875" style="23" customWidth="1"/>
    <col min="2566" max="2566" width="12.7109375" style="23" customWidth="1"/>
    <col min="2567" max="2567" width="18.28515625" style="23" customWidth="1"/>
    <col min="2568" max="2568" width="15.7109375" style="23" customWidth="1"/>
    <col min="2569" max="2569" width="14" style="23" customWidth="1"/>
    <col min="2570" max="2570" width="25" style="23" customWidth="1"/>
    <col min="2571" max="2815" width="9.140625" style="23"/>
    <col min="2816" max="2816" width="4.28515625" style="23" customWidth="1"/>
    <col min="2817" max="2817" width="30.140625" style="23" customWidth="1"/>
    <col min="2818" max="2818" width="27.7109375" style="23" customWidth="1"/>
    <col min="2819" max="2819" width="15.7109375" style="23" customWidth="1"/>
    <col min="2820" max="2820" width="14.5703125" style="23" customWidth="1"/>
    <col min="2821" max="2821" width="11.85546875" style="23" customWidth="1"/>
    <col min="2822" max="2822" width="12.7109375" style="23" customWidth="1"/>
    <col min="2823" max="2823" width="18.28515625" style="23" customWidth="1"/>
    <col min="2824" max="2824" width="15.7109375" style="23" customWidth="1"/>
    <col min="2825" max="2825" width="14" style="23" customWidth="1"/>
    <col min="2826" max="2826" width="25" style="23" customWidth="1"/>
    <col min="2827" max="3071" width="9.140625" style="23"/>
    <col min="3072" max="3072" width="4.28515625" style="23" customWidth="1"/>
    <col min="3073" max="3073" width="30.140625" style="23" customWidth="1"/>
    <col min="3074" max="3074" width="27.7109375" style="23" customWidth="1"/>
    <col min="3075" max="3075" width="15.7109375" style="23" customWidth="1"/>
    <col min="3076" max="3076" width="14.5703125" style="23" customWidth="1"/>
    <col min="3077" max="3077" width="11.85546875" style="23" customWidth="1"/>
    <col min="3078" max="3078" width="12.7109375" style="23" customWidth="1"/>
    <col min="3079" max="3079" width="18.28515625" style="23" customWidth="1"/>
    <col min="3080" max="3080" width="15.7109375" style="23" customWidth="1"/>
    <col min="3081" max="3081" width="14" style="23" customWidth="1"/>
    <col min="3082" max="3082" width="25" style="23" customWidth="1"/>
    <col min="3083" max="3327" width="9.140625" style="23"/>
    <col min="3328" max="3328" width="4.28515625" style="23" customWidth="1"/>
    <col min="3329" max="3329" width="30.140625" style="23" customWidth="1"/>
    <col min="3330" max="3330" width="27.7109375" style="23" customWidth="1"/>
    <col min="3331" max="3331" width="15.7109375" style="23" customWidth="1"/>
    <col min="3332" max="3332" width="14.5703125" style="23" customWidth="1"/>
    <col min="3333" max="3333" width="11.85546875" style="23" customWidth="1"/>
    <col min="3334" max="3334" width="12.7109375" style="23" customWidth="1"/>
    <col min="3335" max="3335" width="18.28515625" style="23" customWidth="1"/>
    <col min="3336" max="3336" width="15.7109375" style="23" customWidth="1"/>
    <col min="3337" max="3337" width="14" style="23" customWidth="1"/>
    <col min="3338" max="3338" width="25" style="23" customWidth="1"/>
    <col min="3339" max="3583" width="9.140625" style="23"/>
    <col min="3584" max="3584" width="4.28515625" style="23" customWidth="1"/>
    <col min="3585" max="3585" width="30.140625" style="23" customWidth="1"/>
    <col min="3586" max="3586" width="27.7109375" style="23" customWidth="1"/>
    <col min="3587" max="3587" width="15.7109375" style="23" customWidth="1"/>
    <col min="3588" max="3588" width="14.5703125" style="23" customWidth="1"/>
    <col min="3589" max="3589" width="11.85546875" style="23" customWidth="1"/>
    <col min="3590" max="3590" width="12.7109375" style="23" customWidth="1"/>
    <col min="3591" max="3591" width="18.28515625" style="23" customWidth="1"/>
    <col min="3592" max="3592" width="15.7109375" style="23" customWidth="1"/>
    <col min="3593" max="3593" width="14" style="23" customWidth="1"/>
    <col min="3594" max="3594" width="25" style="23" customWidth="1"/>
    <col min="3595" max="3839" width="9.140625" style="23"/>
    <col min="3840" max="3840" width="4.28515625" style="23" customWidth="1"/>
    <col min="3841" max="3841" width="30.140625" style="23" customWidth="1"/>
    <col min="3842" max="3842" width="27.7109375" style="23" customWidth="1"/>
    <col min="3843" max="3843" width="15.7109375" style="23" customWidth="1"/>
    <col min="3844" max="3844" width="14.5703125" style="23" customWidth="1"/>
    <col min="3845" max="3845" width="11.85546875" style="23" customWidth="1"/>
    <col min="3846" max="3846" width="12.7109375" style="23" customWidth="1"/>
    <col min="3847" max="3847" width="18.28515625" style="23" customWidth="1"/>
    <col min="3848" max="3848" width="15.7109375" style="23" customWidth="1"/>
    <col min="3849" max="3849" width="14" style="23" customWidth="1"/>
    <col min="3850" max="3850" width="25" style="23" customWidth="1"/>
    <col min="3851" max="4095" width="9.140625" style="23"/>
    <col min="4096" max="4096" width="4.28515625" style="23" customWidth="1"/>
    <col min="4097" max="4097" width="30.140625" style="23" customWidth="1"/>
    <col min="4098" max="4098" width="27.7109375" style="23" customWidth="1"/>
    <col min="4099" max="4099" width="15.7109375" style="23" customWidth="1"/>
    <col min="4100" max="4100" width="14.5703125" style="23" customWidth="1"/>
    <col min="4101" max="4101" width="11.85546875" style="23" customWidth="1"/>
    <col min="4102" max="4102" width="12.7109375" style="23" customWidth="1"/>
    <col min="4103" max="4103" width="18.28515625" style="23" customWidth="1"/>
    <col min="4104" max="4104" width="15.7109375" style="23" customWidth="1"/>
    <col min="4105" max="4105" width="14" style="23" customWidth="1"/>
    <col min="4106" max="4106" width="25" style="23" customWidth="1"/>
    <col min="4107" max="4351" width="9.140625" style="23"/>
    <col min="4352" max="4352" width="4.28515625" style="23" customWidth="1"/>
    <col min="4353" max="4353" width="30.140625" style="23" customWidth="1"/>
    <col min="4354" max="4354" width="27.7109375" style="23" customWidth="1"/>
    <col min="4355" max="4355" width="15.7109375" style="23" customWidth="1"/>
    <col min="4356" max="4356" width="14.5703125" style="23" customWidth="1"/>
    <col min="4357" max="4357" width="11.85546875" style="23" customWidth="1"/>
    <col min="4358" max="4358" width="12.7109375" style="23" customWidth="1"/>
    <col min="4359" max="4359" width="18.28515625" style="23" customWidth="1"/>
    <col min="4360" max="4360" width="15.7109375" style="23" customWidth="1"/>
    <col min="4361" max="4361" width="14" style="23" customWidth="1"/>
    <col min="4362" max="4362" width="25" style="23" customWidth="1"/>
    <col min="4363" max="4607" width="9.140625" style="23"/>
    <col min="4608" max="4608" width="4.28515625" style="23" customWidth="1"/>
    <col min="4609" max="4609" width="30.140625" style="23" customWidth="1"/>
    <col min="4610" max="4610" width="27.7109375" style="23" customWidth="1"/>
    <col min="4611" max="4611" width="15.7109375" style="23" customWidth="1"/>
    <col min="4612" max="4612" width="14.5703125" style="23" customWidth="1"/>
    <col min="4613" max="4613" width="11.85546875" style="23" customWidth="1"/>
    <col min="4614" max="4614" width="12.7109375" style="23" customWidth="1"/>
    <col min="4615" max="4615" width="18.28515625" style="23" customWidth="1"/>
    <col min="4616" max="4616" width="15.7109375" style="23" customWidth="1"/>
    <col min="4617" max="4617" width="14" style="23" customWidth="1"/>
    <col min="4618" max="4618" width="25" style="23" customWidth="1"/>
    <col min="4619" max="4863" width="9.140625" style="23"/>
    <col min="4864" max="4864" width="4.28515625" style="23" customWidth="1"/>
    <col min="4865" max="4865" width="30.140625" style="23" customWidth="1"/>
    <col min="4866" max="4866" width="27.7109375" style="23" customWidth="1"/>
    <col min="4867" max="4867" width="15.7109375" style="23" customWidth="1"/>
    <col min="4868" max="4868" width="14.5703125" style="23" customWidth="1"/>
    <col min="4869" max="4869" width="11.85546875" style="23" customWidth="1"/>
    <col min="4870" max="4870" width="12.7109375" style="23" customWidth="1"/>
    <col min="4871" max="4871" width="18.28515625" style="23" customWidth="1"/>
    <col min="4872" max="4872" width="15.7109375" style="23" customWidth="1"/>
    <col min="4873" max="4873" width="14" style="23" customWidth="1"/>
    <col min="4874" max="4874" width="25" style="23" customWidth="1"/>
    <col min="4875" max="5119" width="9.140625" style="23"/>
    <col min="5120" max="5120" width="4.28515625" style="23" customWidth="1"/>
    <col min="5121" max="5121" width="30.140625" style="23" customWidth="1"/>
    <col min="5122" max="5122" width="27.7109375" style="23" customWidth="1"/>
    <col min="5123" max="5123" width="15.7109375" style="23" customWidth="1"/>
    <col min="5124" max="5124" width="14.5703125" style="23" customWidth="1"/>
    <col min="5125" max="5125" width="11.85546875" style="23" customWidth="1"/>
    <col min="5126" max="5126" width="12.7109375" style="23" customWidth="1"/>
    <col min="5127" max="5127" width="18.28515625" style="23" customWidth="1"/>
    <col min="5128" max="5128" width="15.7109375" style="23" customWidth="1"/>
    <col min="5129" max="5129" width="14" style="23" customWidth="1"/>
    <col min="5130" max="5130" width="25" style="23" customWidth="1"/>
    <col min="5131" max="5375" width="9.140625" style="23"/>
    <col min="5376" max="5376" width="4.28515625" style="23" customWidth="1"/>
    <col min="5377" max="5377" width="30.140625" style="23" customWidth="1"/>
    <col min="5378" max="5378" width="27.7109375" style="23" customWidth="1"/>
    <col min="5379" max="5379" width="15.7109375" style="23" customWidth="1"/>
    <col min="5380" max="5380" width="14.5703125" style="23" customWidth="1"/>
    <col min="5381" max="5381" width="11.85546875" style="23" customWidth="1"/>
    <col min="5382" max="5382" width="12.7109375" style="23" customWidth="1"/>
    <col min="5383" max="5383" width="18.28515625" style="23" customWidth="1"/>
    <col min="5384" max="5384" width="15.7109375" style="23" customWidth="1"/>
    <col min="5385" max="5385" width="14" style="23" customWidth="1"/>
    <col min="5386" max="5386" width="25" style="23" customWidth="1"/>
    <col min="5387" max="5631" width="9.140625" style="23"/>
    <col min="5632" max="5632" width="4.28515625" style="23" customWidth="1"/>
    <col min="5633" max="5633" width="30.140625" style="23" customWidth="1"/>
    <col min="5634" max="5634" width="27.7109375" style="23" customWidth="1"/>
    <col min="5635" max="5635" width="15.7109375" style="23" customWidth="1"/>
    <col min="5636" max="5636" width="14.5703125" style="23" customWidth="1"/>
    <col min="5637" max="5637" width="11.85546875" style="23" customWidth="1"/>
    <col min="5638" max="5638" width="12.7109375" style="23" customWidth="1"/>
    <col min="5639" max="5639" width="18.28515625" style="23" customWidth="1"/>
    <col min="5640" max="5640" width="15.7109375" style="23" customWidth="1"/>
    <col min="5641" max="5641" width="14" style="23" customWidth="1"/>
    <col min="5642" max="5642" width="25" style="23" customWidth="1"/>
    <col min="5643" max="5887" width="9.140625" style="23"/>
    <col min="5888" max="5888" width="4.28515625" style="23" customWidth="1"/>
    <col min="5889" max="5889" width="30.140625" style="23" customWidth="1"/>
    <col min="5890" max="5890" width="27.7109375" style="23" customWidth="1"/>
    <col min="5891" max="5891" width="15.7109375" style="23" customWidth="1"/>
    <col min="5892" max="5892" width="14.5703125" style="23" customWidth="1"/>
    <col min="5893" max="5893" width="11.85546875" style="23" customWidth="1"/>
    <col min="5894" max="5894" width="12.7109375" style="23" customWidth="1"/>
    <col min="5895" max="5895" width="18.28515625" style="23" customWidth="1"/>
    <col min="5896" max="5896" width="15.7109375" style="23" customWidth="1"/>
    <col min="5897" max="5897" width="14" style="23" customWidth="1"/>
    <col min="5898" max="5898" width="25" style="23" customWidth="1"/>
    <col min="5899" max="6143" width="9.140625" style="23"/>
    <col min="6144" max="6144" width="4.28515625" style="23" customWidth="1"/>
    <col min="6145" max="6145" width="30.140625" style="23" customWidth="1"/>
    <col min="6146" max="6146" width="27.7109375" style="23" customWidth="1"/>
    <col min="6147" max="6147" width="15.7109375" style="23" customWidth="1"/>
    <col min="6148" max="6148" width="14.5703125" style="23" customWidth="1"/>
    <col min="6149" max="6149" width="11.85546875" style="23" customWidth="1"/>
    <col min="6150" max="6150" width="12.7109375" style="23" customWidth="1"/>
    <col min="6151" max="6151" width="18.28515625" style="23" customWidth="1"/>
    <col min="6152" max="6152" width="15.7109375" style="23" customWidth="1"/>
    <col min="6153" max="6153" width="14" style="23" customWidth="1"/>
    <col min="6154" max="6154" width="25" style="23" customWidth="1"/>
    <col min="6155" max="6399" width="9.140625" style="23"/>
    <col min="6400" max="6400" width="4.28515625" style="23" customWidth="1"/>
    <col min="6401" max="6401" width="30.140625" style="23" customWidth="1"/>
    <col min="6402" max="6402" width="27.7109375" style="23" customWidth="1"/>
    <col min="6403" max="6403" width="15.7109375" style="23" customWidth="1"/>
    <col min="6404" max="6404" width="14.5703125" style="23" customWidth="1"/>
    <col min="6405" max="6405" width="11.85546875" style="23" customWidth="1"/>
    <col min="6406" max="6406" width="12.7109375" style="23" customWidth="1"/>
    <col min="6407" max="6407" width="18.28515625" style="23" customWidth="1"/>
    <col min="6408" max="6408" width="15.7109375" style="23" customWidth="1"/>
    <col min="6409" max="6409" width="14" style="23" customWidth="1"/>
    <col min="6410" max="6410" width="25" style="23" customWidth="1"/>
    <col min="6411" max="6655" width="9.140625" style="23"/>
    <col min="6656" max="6656" width="4.28515625" style="23" customWidth="1"/>
    <col min="6657" max="6657" width="30.140625" style="23" customWidth="1"/>
    <col min="6658" max="6658" width="27.7109375" style="23" customWidth="1"/>
    <col min="6659" max="6659" width="15.7109375" style="23" customWidth="1"/>
    <col min="6660" max="6660" width="14.5703125" style="23" customWidth="1"/>
    <col min="6661" max="6661" width="11.85546875" style="23" customWidth="1"/>
    <col min="6662" max="6662" width="12.7109375" style="23" customWidth="1"/>
    <col min="6663" max="6663" width="18.28515625" style="23" customWidth="1"/>
    <col min="6664" max="6664" width="15.7109375" style="23" customWidth="1"/>
    <col min="6665" max="6665" width="14" style="23" customWidth="1"/>
    <col min="6666" max="6666" width="25" style="23" customWidth="1"/>
    <col min="6667" max="6911" width="9.140625" style="23"/>
    <col min="6912" max="6912" width="4.28515625" style="23" customWidth="1"/>
    <col min="6913" max="6913" width="30.140625" style="23" customWidth="1"/>
    <col min="6914" max="6914" width="27.7109375" style="23" customWidth="1"/>
    <col min="6915" max="6915" width="15.7109375" style="23" customWidth="1"/>
    <col min="6916" max="6916" width="14.5703125" style="23" customWidth="1"/>
    <col min="6917" max="6917" width="11.85546875" style="23" customWidth="1"/>
    <col min="6918" max="6918" width="12.7109375" style="23" customWidth="1"/>
    <col min="6919" max="6919" width="18.28515625" style="23" customWidth="1"/>
    <col min="6920" max="6920" width="15.7109375" style="23" customWidth="1"/>
    <col min="6921" max="6921" width="14" style="23" customWidth="1"/>
    <col min="6922" max="6922" width="25" style="23" customWidth="1"/>
    <col min="6923" max="7167" width="9.140625" style="23"/>
    <col min="7168" max="7168" width="4.28515625" style="23" customWidth="1"/>
    <col min="7169" max="7169" width="30.140625" style="23" customWidth="1"/>
    <col min="7170" max="7170" width="27.7109375" style="23" customWidth="1"/>
    <col min="7171" max="7171" width="15.7109375" style="23" customWidth="1"/>
    <col min="7172" max="7172" width="14.5703125" style="23" customWidth="1"/>
    <col min="7173" max="7173" width="11.85546875" style="23" customWidth="1"/>
    <col min="7174" max="7174" width="12.7109375" style="23" customWidth="1"/>
    <col min="7175" max="7175" width="18.28515625" style="23" customWidth="1"/>
    <col min="7176" max="7176" width="15.7109375" style="23" customWidth="1"/>
    <col min="7177" max="7177" width="14" style="23" customWidth="1"/>
    <col min="7178" max="7178" width="25" style="23" customWidth="1"/>
    <col min="7179" max="7423" width="9.140625" style="23"/>
    <col min="7424" max="7424" width="4.28515625" style="23" customWidth="1"/>
    <col min="7425" max="7425" width="30.140625" style="23" customWidth="1"/>
    <col min="7426" max="7426" width="27.7109375" style="23" customWidth="1"/>
    <col min="7427" max="7427" width="15.7109375" style="23" customWidth="1"/>
    <col min="7428" max="7428" width="14.5703125" style="23" customWidth="1"/>
    <col min="7429" max="7429" width="11.85546875" style="23" customWidth="1"/>
    <col min="7430" max="7430" width="12.7109375" style="23" customWidth="1"/>
    <col min="7431" max="7431" width="18.28515625" style="23" customWidth="1"/>
    <col min="7432" max="7432" width="15.7109375" style="23" customWidth="1"/>
    <col min="7433" max="7433" width="14" style="23" customWidth="1"/>
    <col min="7434" max="7434" width="25" style="23" customWidth="1"/>
    <col min="7435" max="7679" width="9.140625" style="23"/>
    <col min="7680" max="7680" width="4.28515625" style="23" customWidth="1"/>
    <col min="7681" max="7681" width="30.140625" style="23" customWidth="1"/>
    <col min="7682" max="7682" width="27.7109375" style="23" customWidth="1"/>
    <col min="7683" max="7683" width="15.7109375" style="23" customWidth="1"/>
    <col min="7684" max="7684" width="14.5703125" style="23" customWidth="1"/>
    <col min="7685" max="7685" width="11.85546875" style="23" customWidth="1"/>
    <col min="7686" max="7686" width="12.7109375" style="23" customWidth="1"/>
    <col min="7687" max="7687" width="18.28515625" style="23" customWidth="1"/>
    <col min="7688" max="7688" width="15.7109375" style="23" customWidth="1"/>
    <col min="7689" max="7689" width="14" style="23" customWidth="1"/>
    <col min="7690" max="7690" width="25" style="23" customWidth="1"/>
    <col min="7691" max="7935" width="9.140625" style="23"/>
    <col min="7936" max="7936" width="4.28515625" style="23" customWidth="1"/>
    <col min="7937" max="7937" width="30.140625" style="23" customWidth="1"/>
    <col min="7938" max="7938" width="27.7109375" style="23" customWidth="1"/>
    <col min="7939" max="7939" width="15.7109375" style="23" customWidth="1"/>
    <col min="7940" max="7940" width="14.5703125" style="23" customWidth="1"/>
    <col min="7941" max="7941" width="11.85546875" style="23" customWidth="1"/>
    <col min="7942" max="7942" width="12.7109375" style="23" customWidth="1"/>
    <col min="7943" max="7943" width="18.28515625" style="23" customWidth="1"/>
    <col min="7944" max="7944" width="15.7109375" style="23" customWidth="1"/>
    <col min="7945" max="7945" width="14" style="23" customWidth="1"/>
    <col min="7946" max="7946" width="25" style="23" customWidth="1"/>
    <col min="7947" max="8191" width="9.140625" style="23"/>
    <col min="8192" max="8192" width="4.28515625" style="23" customWidth="1"/>
    <col min="8193" max="8193" width="30.140625" style="23" customWidth="1"/>
    <col min="8194" max="8194" width="27.7109375" style="23" customWidth="1"/>
    <col min="8195" max="8195" width="15.7109375" style="23" customWidth="1"/>
    <col min="8196" max="8196" width="14.5703125" style="23" customWidth="1"/>
    <col min="8197" max="8197" width="11.85546875" style="23" customWidth="1"/>
    <col min="8198" max="8198" width="12.7109375" style="23" customWidth="1"/>
    <col min="8199" max="8199" width="18.28515625" style="23" customWidth="1"/>
    <col min="8200" max="8200" width="15.7109375" style="23" customWidth="1"/>
    <col min="8201" max="8201" width="14" style="23" customWidth="1"/>
    <col min="8202" max="8202" width="25" style="23" customWidth="1"/>
    <col min="8203" max="8447" width="9.140625" style="23"/>
    <col min="8448" max="8448" width="4.28515625" style="23" customWidth="1"/>
    <col min="8449" max="8449" width="30.140625" style="23" customWidth="1"/>
    <col min="8450" max="8450" width="27.7109375" style="23" customWidth="1"/>
    <col min="8451" max="8451" width="15.7109375" style="23" customWidth="1"/>
    <col min="8452" max="8452" width="14.5703125" style="23" customWidth="1"/>
    <col min="8453" max="8453" width="11.85546875" style="23" customWidth="1"/>
    <col min="8454" max="8454" width="12.7109375" style="23" customWidth="1"/>
    <col min="8455" max="8455" width="18.28515625" style="23" customWidth="1"/>
    <col min="8456" max="8456" width="15.7109375" style="23" customWidth="1"/>
    <col min="8457" max="8457" width="14" style="23" customWidth="1"/>
    <col min="8458" max="8458" width="25" style="23" customWidth="1"/>
    <col min="8459" max="8703" width="9.140625" style="23"/>
    <col min="8704" max="8704" width="4.28515625" style="23" customWidth="1"/>
    <col min="8705" max="8705" width="30.140625" style="23" customWidth="1"/>
    <col min="8706" max="8706" width="27.7109375" style="23" customWidth="1"/>
    <col min="8707" max="8707" width="15.7109375" style="23" customWidth="1"/>
    <col min="8708" max="8708" width="14.5703125" style="23" customWidth="1"/>
    <col min="8709" max="8709" width="11.85546875" style="23" customWidth="1"/>
    <col min="8710" max="8710" width="12.7109375" style="23" customWidth="1"/>
    <col min="8711" max="8711" width="18.28515625" style="23" customWidth="1"/>
    <col min="8712" max="8712" width="15.7109375" style="23" customWidth="1"/>
    <col min="8713" max="8713" width="14" style="23" customWidth="1"/>
    <col min="8714" max="8714" width="25" style="23" customWidth="1"/>
    <col min="8715" max="8959" width="9.140625" style="23"/>
    <col min="8960" max="8960" width="4.28515625" style="23" customWidth="1"/>
    <col min="8961" max="8961" width="30.140625" style="23" customWidth="1"/>
    <col min="8962" max="8962" width="27.7109375" style="23" customWidth="1"/>
    <col min="8963" max="8963" width="15.7109375" style="23" customWidth="1"/>
    <col min="8964" max="8964" width="14.5703125" style="23" customWidth="1"/>
    <col min="8965" max="8965" width="11.85546875" style="23" customWidth="1"/>
    <col min="8966" max="8966" width="12.7109375" style="23" customWidth="1"/>
    <col min="8967" max="8967" width="18.28515625" style="23" customWidth="1"/>
    <col min="8968" max="8968" width="15.7109375" style="23" customWidth="1"/>
    <col min="8969" max="8969" width="14" style="23" customWidth="1"/>
    <col min="8970" max="8970" width="25" style="23" customWidth="1"/>
    <col min="8971" max="9215" width="9.140625" style="23"/>
    <col min="9216" max="9216" width="4.28515625" style="23" customWidth="1"/>
    <col min="9217" max="9217" width="30.140625" style="23" customWidth="1"/>
    <col min="9218" max="9218" width="27.7109375" style="23" customWidth="1"/>
    <col min="9219" max="9219" width="15.7109375" style="23" customWidth="1"/>
    <col min="9220" max="9220" width="14.5703125" style="23" customWidth="1"/>
    <col min="9221" max="9221" width="11.85546875" style="23" customWidth="1"/>
    <col min="9222" max="9222" width="12.7109375" style="23" customWidth="1"/>
    <col min="9223" max="9223" width="18.28515625" style="23" customWidth="1"/>
    <col min="9224" max="9224" width="15.7109375" style="23" customWidth="1"/>
    <col min="9225" max="9225" width="14" style="23" customWidth="1"/>
    <col min="9226" max="9226" width="25" style="23" customWidth="1"/>
    <col min="9227" max="9471" width="9.140625" style="23"/>
    <col min="9472" max="9472" width="4.28515625" style="23" customWidth="1"/>
    <col min="9473" max="9473" width="30.140625" style="23" customWidth="1"/>
    <col min="9474" max="9474" width="27.7109375" style="23" customWidth="1"/>
    <col min="9475" max="9475" width="15.7109375" style="23" customWidth="1"/>
    <col min="9476" max="9476" width="14.5703125" style="23" customWidth="1"/>
    <col min="9477" max="9477" width="11.85546875" style="23" customWidth="1"/>
    <col min="9478" max="9478" width="12.7109375" style="23" customWidth="1"/>
    <col min="9479" max="9479" width="18.28515625" style="23" customWidth="1"/>
    <col min="9480" max="9480" width="15.7109375" style="23" customWidth="1"/>
    <col min="9481" max="9481" width="14" style="23" customWidth="1"/>
    <col min="9482" max="9482" width="25" style="23" customWidth="1"/>
    <col min="9483" max="9727" width="9.140625" style="23"/>
    <col min="9728" max="9728" width="4.28515625" style="23" customWidth="1"/>
    <col min="9729" max="9729" width="30.140625" style="23" customWidth="1"/>
    <col min="9730" max="9730" width="27.7109375" style="23" customWidth="1"/>
    <col min="9731" max="9731" width="15.7109375" style="23" customWidth="1"/>
    <col min="9732" max="9732" width="14.5703125" style="23" customWidth="1"/>
    <col min="9733" max="9733" width="11.85546875" style="23" customWidth="1"/>
    <col min="9734" max="9734" width="12.7109375" style="23" customWidth="1"/>
    <col min="9735" max="9735" width="18.28515625" style="23" customWidth="1"/>
    <col min="9736" max="9736" width="15.7109375" style="23" customWidth="1"/>
    <col min="9737" max="9737" width="14" style="23" customWidth="1"/>
    <col min="9738" max="9738" width="25" style="23" customWidth="1"/>
    <col min="9739" max="9983" width="9.140625" style="23"/>
    <col min="9984" max="9984" width="4.28515625" style="23" customWidth="1"/>
    <col min="9985" max="9985" width="30.140625" style="23" customWidth="1"/>
    <col min="9986" max="9986" width="27.7109375" style="23" customWidth="1"/>
    <col min="9987" max="9987" width="15.7109375" style="23" customWidth="1"/>
    <col min="9988" max="9988" width="14.5703125" style="23" customWidth="1"/>
    <col min="9989" max="9989" width="11.85546875" style="23" customWidth="1"/>
    <col min="9990" max="9990" width="12.7109375" style="23" customWidth="1"/>
    <col min="9991" max="9991" width="18.28515625" style="23" customWidth="1"/>
    <col min="9992" max="9992" width="15.7109375" style="23" customWidth="1"/>
    <col min="9993" max="9993" width="14" style="23" customWidth="1"/>
    <col min="9994" max="9994" width="25" style="23" customWidth="1"/>
    <col min="9995" max="10239" width="9.140625" style="23"/>
    <col min="10240" max="10240" width="4.28515625" style="23" customWidth="1"/>
    <col min="10241" max="10241" width="30.140625" style="23" customWidth="1"/>
    <col min="10242" max="10242" width="27.7109375" style="23" customWidth="1"/>
    <col min="10243" max="10243" width="15.7109375" style="23" customWidth="1"/>
    <col min="10244" max="10244" width="14.5703125" style="23" customWidth="1"/>
    <col min="10245" max="10245" width="11.85546875" style="23" customWidth="1"/>
    <col min="10246" max="10246" width="12.7109375" style="23" customWidth="1"/>
    <col min="10247" max="10247" width="18.28515625" style="23" customWidth="1"/>
    <col min="10248" max="10248" width="15.7109375" style="23" customWidth="1"/>
    <col min="10249" max="10249" width="14" style="23" customWidth="1"/>
    <col min="10250" max="10250" width="25" style="23" customWidth="1"/>
    <col min="10251" max="10495" width="9.140625" style="23"/>
    <col min="10496" max="10496" width="4.28515625" style="23" customWidth="1"/>
    <col min="10497" max="10497" width="30.140625" style="23" customWidth="1"/>
    <col min="10498" max="10498" width="27.7109375" style="23" customWidth="1"/>
    <col min="10499" max="10499" width="15.7109375" style="23" customWidth="1"/>
    <col min="10500" max="10500" width="14.5703125" style="23" customWidth="1"/>
    <col min="10501" max="10501" width="11.85546875" style="23" customWidth="1"/>
    <col min="10502" max="10502" width="12.7109375" style="23" customWidth="1"/>
    <col min="10503" max="10503" width="18.28515625" style="23" customWidth="1"/>
    <col min="10504" max="10504" width="15.7109375" style="23" customWidth="1"/>
    <col min="10505" max="10505" width="14" style="23" customWidth="1"/>
    <col min="10506" max="10506" width="25" style="23" customWidth="1"/>
    <col min="10507" max="10751" width="9.140625" style="23"/>
    <col min="10752" max="10752" width="4.28515625" style="23" customWidth="1"/>
    <col min="10753" max="10753" width="30.140625" style="23" customWidth="1"/>
    <col min="10754" max="10754" width="27.7109375" style="23" customWidth="1"/>
    <col min="10755" max="10755" width="15.7109375" style="23" customWidth="1"/>
    <col min="10756" max="10756" width="14.5703125" style="23" customWidth="1"/>
    <col min="10757" max="10757" width="11.85546875" style="23" customWidth="1"/>
    <col min="10758" max="10758" width="12.7109375" style="23" customWidth="1"/>
    <col min="10759" max="10759" width="18.28515625" style="23" customWidth="1"/>
    <col min="10760" max="10760" width="15.7109375" style="23" customWidth="1"/>
    <col min="10761" max="10761" width="14" style="23" customWidth="1"/>
    <col min="10762" max="10762" width="25" style="23" customWidth="1"/>
    <col min="10763" max="11007" width="9.140625" style="23"/>
    <col min="11008" max="11008" width="4.28515625" style="23" customWidth="1"/>
    <col min="11009" max="11009" width="30.140625" style="23" customWidth="1"/>
    <col min="11010" max="11010" width="27.7109375" style="23" customWidth="1"/>
    <col min="11011" max="11011" width="15.7109375" style="23" customWidth="1"/>
    <col min="11012" max="11012" width="14.5703125" style="23" customWidth="1"/>
    <col min="11013" max="11013" width="11.85546875" style="23" customWidth="1"/>
    <col min="11014" max="11014" width="12.7109375" style="23" customWidth="1"/>
    <col min="11015" max="11015" width="18.28515625" style="23" customWidth="1"/>
    <col min="11016" max="11016" width="15.7109375" style="23" customWidth="1"/>
    <col min="11017" max="11017" width="14" style="23" customWidth="1"/>
    <col min="11018" max="11018" width="25" style="23" customWidth="1"/>
    <col min="11019" max="11263" width="9.140625" style="23"/>
    <col min="11264" max="11264" width="4.28515625" style="23" customWidth="1"/>
    <col min="11265" max="11265" width="30.140625" style="23" customWidth="1"/>
    <col min="11266" max="11266" width="27.7109375" style="23" customWidth="1"/>
    <col min="11267" max="11267" width="15.7109375" style="23" customWidth="1"/>
    <col min="11268" max="11268" width="14.5703125" style="23" customWidth="1"/>
    <col min="11269" max="11269" width="11.85546875" style="23" customWidth="1"/>
    <col min="11270" max="11270" width="12.7109375" style="23" customWidth="1"/>
    <col min="11271" max="11271" width="18.28515625" style="23" customWidth="1"/>
    <col min="11272" max="11272" width="15.7109375" style="23" customWidth="1"/>
    <col min="11273" max="11273" width="14" style="23" customWidth="1"/>
    <col min="11274" max="11274" width="25" style="23" customWidth="1"/>
    <col min="11275" max="11519" width="9.140625" style="23"/>
    <col min="11520" max="11520" width="4.28515625" style="23" customWidth="1"/>
    <col min="11521" max="11521" width="30.140625" style="23" customWidth="1"/>
    <col min="11522" max="11522" width="27.7109375" style="23" customWidth="1"/>
    <col min="11523" max="11523" width="15.7109375" style="23" customWidth="1"/>
    <col min="11524" max="11524" width="14.5703125" style="23" customWidth="1"/>
    <col min="11525" max="11525" width="11.85546875" style="23" customWidth="1"/>
    <col min="11526" max="11526" width="12.7109375" style="23" customWidth="1"/>
    <col min="11527" max="11527" width="18.28515625" style="23" customWidth="1"/>
    <col min="11528" max="11528" width="15.7109375" style="23" customWidth="1"/>
    <col min="11529" max="11529" width="14" style="23" customWidth="1"/>
    <col min="11530" max="11530" width="25" style="23" customWidth="1"/>
    <col min="11531" max="11775" width="9.140625" style="23"/>
    <col min="11776" max="11776" width="4.28515625" style="23" customWidth="1"/>
    <col min="11777" max="11777" width="30.140625" style="23" customWidth="1"/>
    <col min="11778" max="11778" width="27.7109375" style="23" customWidth="1"/>
    <col min="11779" max="11779" width="15.7109375" style="23" customWidth="1"/>
    <col min="11780" max="11780" width="14.5703125" style="23" customWidth="1"/>
    <col min="11781" max="11781" width="11.85546875" style="23" customWidth="1"/>
    <col min="11782" max="11782" width="12.7109375" style="23" customWidth="1"/>
    <col min="11783" max="11783" width="18.28515625" style="23" customWidth="1"/>
    <col min="11784" max="11784" width="15.7109375" style="23" customWidth="1"/>
    <col min="11785" max="11785" width="14" style="23" customWidth="1"/>
    <col min="11786" max="11786" width="25" style="23" customWidth="1"/>
    <col min="11787" max="12031" width="9.140625" style="23"/>
    <col min="12032" max="12032" width="4.28515625" style="23" customWidth="1"/>
    <col min="12033" max="12033" width="30.140625" style="23" customWidth="1"/>
    <col min="12034" max="12034" width="27.7109375" style="23" customWidth="1"/>
    <col min="12035" max="12035" width="15.7109375" style="23" customWidth="1"/>
    <col min="12036" max="12036" width="14.5703125" style="23" customWidth="1"/>
    <col min="12037" max="12037" width="11.85546875" style="23" customWidth="1"/>
    <col min="12038" max="12038" width="12.7109375" style="23" customWidth="1"/>
    <col min="12039" max="12039" width="18.28515625" style="23" customWidth="1"/>
    <col min="12040" max="12040" width="15.7109375" style="23" customWidth="1"/>
    <col min="12041" max="12041" width="14" style="23" customWidth="1"/>
    <col min="12042" max="12042" width="25" style="23" customWidth="1"/>
    <col min="12043" max="12287" width="9.140625" style="23"/>
    <col min="12288" max="12288" width="4.28515625" style="23" customWidth="1"/>
    <col min="12289" max="12289" width="30.140625" style="23" customWidth="1"/>
    <col min="12290" max="12290" width="27.7109375" style="23" customWidth="1"/>
    <col min="12291" max="12291" width="15.7109375" style="23" customWidth="1"/>
    <col min="12292" max="12292" width="14.5703125" style="23" customWidth="1"/>
    <col min="12293" max="12293" width="11.85546875" style="23" customWidth="1"/>
    <col min="12294" max="12294" width="12.7109375" style="23" customWidth="1"/>
    <col min="12295" max="12295" width="18.28515625" style="23" customWidth="1"/>
    <col min="12296" max="12296" width="15.7109375" style="23" customWidth="1"/>
    <col min="12297" max="12297" width="14" style="23" customWidth="1"/>
    <col min="12298" max="12298" width="25" style="23" customWidth="1"/>
    <col min="12299" max="12543" width="9.140625" style="23"/>
    <col min="12544" max="12544" width="4.28515625" style="23" customWidth="1"/>
    <col min="12545" max="12545" width="30.140625" style="23" customWidth="1"/>
    <col min="12546" max="12546" width="27.7109375" style="23" customWidth="1"/>
    <col min="12547" max="12547" width="15.7109375" style="23" customWidth="1"/>
    <col min="12548" max="12548" width="14.5703125" style="23" customWidth="1"/>
    <col min="12549" max="12549" width="11.85546875" style="23" customWidth="1"/>
    <col min="12550" max="12550" width="12.7109375" style="23" customWidth="1"/>
    <col min="12551" max="12551" width="18.28515625" style="23" customWidth="1"/>
    <col min="12552" max="12552" width="15.7109375" style="23" customWidth="1"/>
    <col min="12553" max="12553" width="14" style="23" customWidth="1"/>
    <col min="12554" max="12554" width="25" style="23" customWidth="1"/>
    <col min="12555" max="12799" width="9.140625" style="23"/>
    <col min="12800" max="12800" width="4.28515625" style="23" customWidth="1"/>
    <col min="12801" max="12801" width="30.140625" style="23" customWidth="1"/>
    <col min="12802" max="12802" width="27.7109375" style="23" customWidth="1"/>
    <col min="12803" max="12803" width="15.7109375" style="23" customWidth="1"/>
    <col min="12804" max="12804" width="14.5703125" style="23" customWidth="1"/>
    <col min="12805" max="12805" width="11.85546875" style="23" customWidth="1"/>
    <col min="12806" max="12806" width="12.7109375" style="23" customWidth="1"/>
    <col min="12807" max="12807" width="18.28515625" style="23" customWidth="1"/>
    <col min="12808" max="12808" width="15.7109375" style="23" customWidth="1"/>
    <col min="12809" max="12809" width="14" style="23" customWidth="1"/>
    <col min="12810" max="12810" width="25" style="23" customWidth="1"/>
    <col min="12811" max="13055" width="9.140625" style="23"/>
    <col min="13056" max="13056" width="4.28515625" style="23" customWidth="1"/>
    <col min="13057" max="13057" width="30.140625" style="23" customWidth="1"/>
    <col min="13058" max="13058" width="27.7109375" style="23" customWidth="1"/>
    <col min="13059" max="13059" width="15.7109375" style="23" customWidth="1"/>
    <col min="13060" max="13060" width="14.5703125" style="23" customWidth="1"/>
    <col min="13061" max="13061" width="11.85546875" style="23" customWidth="1"/>
    <col min="13062" max="13062" width="12.7109375" style="23" customWidth="1"/>
    <col min="13063" max="13063" width="18.28515625" style="23" customWidth="1"/>
    <col min="13064" max="13064" width="15.7109375" style="23" customWidth="1"/>
    <col min="13065" max="13065" width="14" style="23" customWidth="1"/>
    <col min="13066" max="13066" width="25" style="23" customWidth="1"/>
    <col min="13067" max="13311" width="9.140625" style="23"/>
    <col min="13312" max="13312" width="4.28515625" style="23" customWidth="1"/>
    <col min="13313" max="13313" width="30.140625" style="23" customWidth="1"/>
    <col min="13314" max="13314" width="27.7109375" style="23" customWidth="1"/>
    <col min="13315" max="13315" width="15.7109375" style="23" customWidth="1"/>
    <col min="13316" max="13316" width="14.5703125" style="23" customWidth="1"/>
    <col min="13317" max="13317" width="11.85546875" style="23" customWidth="1"/>
    <col min="13318" max="13318" width="12.7109375" style="23" customWidth="1"/>
    <col min="13319" max="13319" width="18.28515625" style="23" customWidth="1"/>
    <col min="13320" max="13320" width="15.7109375" style="23" customWidth="1"/>
    <col min="13321" max="13321" width="14" style="23" customWidth="1"/>
    <col min="13322" max="13322" width="25" style="23" customWidth="1"/>
    <col min="13323" max="13567" width="9.140625" style="23"/>
    <col min="13568" max="13568" width="4.28515625" style="23" customWidth="1"/>
    <col min="13569" max="13569" width="30.140625" style="23" customWidth="1"/>
    <col min="13570" max="13570" width="27.7109375" style="23" customWidth="1"/>
    <col min="13571" max="13571" width="15.7109375" style="23" customWidth="1"/>
    <col min="13572" max="13572" width="14.5703125" style="23" customWidth="1"/>
    <col min="13573" max="13573" width="11.85546875" style="23" customWidth="1"/>
    <col min="13574" max="13574" width="12.7109375" style="23" customWidth="1"/>
    <col min="13575" max="13575" width="18.28515625" style="23" customWidth="1"/>
    <col min="13576" max="13576" width="15.7109375" style="23" customWidth="1"/>
    <col min="13577" max="13577" width="14" style="23" customWidth="1"/>
    <col min="13578" max="13578" width="25" style="23" customWidth="1"/>
    <col min="13579" max="13823" width="9.140625" style="23"/>
    <col min="13824" max="13824" width="4.28515625" style="23" customWidth="1"/>
    <col min="13825" max="13825" width="30.140625" style="23" customWidth="1"/>
    <col min="13826" max="13826" width="27.7109375" style="23" customWidth="1"/>
    <col min="13827" max="13827" width="15.7109375" style="23" customWidth="1"/>
    <col min="13828" max="13828" width="14.5703125" style="23" customWidth="1"/>
    <col min="13829" max="13829" width="11.85546875" style="23" customWidth="1"/>
    <col min="13830" max="13830" width="12.7109375" style="23" customWidth="1"/>
    <col min="13831" max="13831" width="18.28515625" style="23" customWidth="1"/>
    <col min="13832" max="13832" width="15.7109375" style="23" customWidth="1"/>
    <col min="13833" max="13833" width="14" style="23" customWidth="1"/>
    <col min="13834" max="13834" width="25" style="23" customWidth="1"/>
    <col min="13835" max="14079" width="9.140625" style="23"/>
    <col min="14080" max="14080" width="4.28515625" style="23" customWidth="1"/>
    <col min="14081" max="14081" width="30.140625" style="23" customWidth="1"/>
    <col min="14082" max="14082" width="27.7109375" style="23" customWidth="1"/>
    <col min="14083" max="14083" width="15.7109375" style="23" customWidth="1"/>
    <col min="14084" max="14084" width="14.5703125" style="23" customWidth="1"/>
    <col min="14085" max="14085" width="11.85546875" style="23" customWidth="1"/>
    <col min="14086" max="14086" width="12.7109375" style="23" customWidth="1"/>
    <col min="14087" max="14087" width="18.28515625" style="23" customWidth="1"/>
    <col min="14088" max="14088" width="15.7109375" style="23" customWidth="1"/>
    <col min="14089" max="14089" width="14" style="23" customWidth="1"/>
    <col min="14090" max="14090" width="25" style="23" customWidth="1"/>
    <col min="14091" max="14335" width="9.140625" style="23"/>
    <col min="14336" max="14336" width="4.28515625" style="23" customWidth="1"/>
    <col min="14337" max="14337" width="30.140625" style="23" customWidth="1"/>
    <col min="14338" max="14338" width="27.7109375" style="23" customWidth="1"/>
    <col min="14339" max="14339" width="15.7109375" style="23" customWidth="1"/>
    <col min="14340" max="14340" width="14.5703125" style="23" customWidth="1"/>
    <col min="14341" max="14341" width="11.85546875" style="23" customWidth="1"/>
    <col min="14342" max="14342" width="12.7109375" style="23" customWidth="1"/>
    <col min="14343" max="14343" width="18.28515625" style="23" customWidth="1"/>
    <col min="14344" max="14344" width="15.7109375" style="23" customWidth="1"/>
    <col min="14345" max="14345" width="14" style="23" customWidth="1"/>
    <col min="14346" max="14346" width="25" style="23" customWidth="1"/>
    <col min="14347" max="14591" width="9.140625" style="23"/>
    <col min="14592" max="14592" width="4.28515625" style="23" customWidth="1"/>
    <col min="14593" max="14593" width="30.140625" style="23" customWidth="1"/>
    <col min="14594" max="14594" width="27.7109375" style="23" customWidth="1"/>
    <col min="14595" max="14595" width="15.7109375" style="23" customWidth="1"/>
    <col min="14596" max="14596" width="14.5703125" style="23" customWidth="1"/>
    <col min="14597" max="14597" width="11.85546875" style="23" customWidth="1"/>
    <col min="14598" max="14598" width="12.7109375" style="23" customWidth="1"/>
    <col min="14599" max="14599" width="18.28515625" style="23" customWidth="1"/>
    <col min="14600" max="14600" width="15.7109375" style="23" customWidth="1"/>
    <col min="14601" max="14601" width="14" style="23" customWidth="1"/>
    <col min="14602" max="14602" width="25" style="23" customWidth="1"/>
    <col min="14603" max="14847" width="9.140625" style="23"/>
    <col min="14848" max="14848" width="4.28515625" style="23" customWidth="1"/>
    <col min="14849" max="14849" width="30.140625" style="23" customWidth="1"/>
    <col min="14850" max="14850" width="27.7109375" style="23" customWidth="1"/>
    <col min="14851" max="14851" width="15.7109375" style="23" customWidth="1"/>
    <col min="14852" max="14852" width="14.5703125" style="23" customWidth="1"/>
    <col min="14853" max="14853" width="11.85546875" style="23" customWidth="1"/>
    <col min="14854" max="14854" width="12.7109375" style="23" customWidth="1"/>
    <col min="14855" max="14855" width="18.28515625" style="23" customWidth="1"/>
    <col min="14856" max="14856" width="15.7109375" style="23" customWidth="1"/>
    <col min="14857" max="14857" width="14" style="23" customWidth="1"/>
    <col min="14858" max="14858" width="25" style="23" customWidth="1"/>
    <col min="14859" max="15103" width="9.140625" style="23"/>
    <col min="15104" max="15104" width="4.28515625" style="23" customWidth="1"/>
    <col min="15105" max="15105" width="30.140625" style="23" customWidth="1"/>
    <col min="15106" max="15106" width="27.7109375" style="23" customWidth="1"/>
    <col min="15107" max="15107" width="15.7109375" style="23" customWidth="1"/>
    <col min="15108" max="15108" width="14.5703125" style="23" customWidth="1"/>
    <col min="15109" max="15109" width="11.85546875" style="23" customWidth="1"/>
    <col min="15110" max="15110" width="12.7109375" style="23" customWidth="1"/>
    <col min="15111" max="15111" width="18.28515625" style="23" customWidth="1"/>
    <col min="15112" max="15112" width="15.7109375" style="23" customWidth="1"/>
    <col min="15113" max="15113" width="14" style="23" customWidth="1"/>
    <col min="15114" max="15114" width="25" style="23" customWidth="1"/>
    <col min="15115" max="15359" width="9.140625" style="23"/>
    <col min="15360" max="15360" width="4.28515625" style="23" customWidth="1"/>
    <col min="15361" max="15361" width="30.140625" style="23" customWidth="1"/>
    <col min="15362" max="15362" width="27.7109375" style="23" customWidth="1"/>
    <col min="15363" max="15363" width="15.7109375" style="23" customWidth="1"/>
    <col min="15364" max="15364" width="14.5703125" style="23" customWidth="1"/>
    <col min="15365" max="15365" width="11.85546875" style="23" customWidth="1"/>
    <col min="15366" max="15366" width="12.7109375" style="23" customWidth="1"/>
    <col min="15367" max="15367" width="18.28515625" style="23" customWidth="1"/>
    <col min="15368" max="15368" width="15.7109375" style="23" customWidth="1"/>
    <col min="15369" max="15369" width="14" style="23" customWidth="1"/>
    <col min="15370" max="15370" width="25" style="23" customWidth="1"/>
    <col min="15371" max="15615" width="9.140625" style="23"/>
    <col min="15616" max="15616" width="4.28515625" style="23" customWidth="1"/>
    <col min="15617" max="15617" width="30.140625" style="23" customWidth="1"/>
    <col min="15618" max="15618" width="27.7109375" style="23" customWidth="1"/>
    <col min="15619" max="15619" width="15.7109375" style="23" customWidth="1"/>
    <col min="15620" max="15620" width="14.5703125" style="23" customWidth="1"/>
    <col min="15621" max="15621" width="11.85546875" style="23" customWidth="1"/>
    <col min="15622" max="15622" width="12.7109375" style="23" customWidth="1"/>
    <col min="15623" max="15623" width="18.28515625" style="23" customWidth="1"/>
    <col min="15624" max="15624" width="15.7109375" style="23" customWidth="1"/>
    <col min="15625" max="15625" width="14" style="23" customWidth="1"/>
    <col min="15626" max="15626" width="25" style="23" customWidth="1"/>
    <col min="15627" max="15871" width="9.140625" style="23"/>
    <col min="15872" max="15872" width="4.28515625" style="23" customWidth="1"/>
    <col min="15873" max="15873" width="30.140625" style="23" customWidth="1"/>
    <col min="15874" max="15874" width="27.7109375" style="23" customWidth="1"/>
    <col min="15875" max="15875" width="15.7109375" style="23" customWidth="1"/>
    <col min="15876" max="15876" width="14.5703125" style="23" customWidth="1"/>
    <col min="15877" max="15877" width="11.85546875" style="23" customWidth="1"/>
    <col min="15878" max="15878" width="12.7109375" style="23" customWidth="1"/>
    <col min="15879" max="15879" width="18.28515625" style="23" customWidth="1"/>
    <col min="15880" max="15880" width="15.7109375" style="23" customWidth="1"/>
    <col min="15881" max="15881" width="14" style="23" customWidth="1"/>
    <col min="15882" max="15882" width="25" style="23" customWidth="1"/>
    <col min="15883" max="16127" width="9.140625" style="23"/>
    <col min="16128" max="16128" width="4.28515625" style="23" customWidth="1"/>
    <col min="16129" max="16129" width="30.140625" style="23" customWidth="1"/>
    <col min="16130" max="16130" width="27.7109375" style="23" customWidth="1"/>
    <col min="16131" max="16131" width="15.7109375" style="23" customWidth="1"/>
    <col min="16132" max="16132" width="14.5703125" style="23" customWidth="1"/>
    <col min="16133" max="16133" width="11.85546875" style="23" customWidth="1"/>
    <col min="16134" max="16134" width="12.7109375" style="23" customWidth="1"/>
    <col min="16135" max="16135" width="18.28515625" style="23" customWidth="1"/>
    <col min="16136" max="16136" width="15.7109375" style="23" customWidth="1"/>
    <col min="16137" max="16137" width="14" style="23" customWidth="1"/>
    <col min="16138" max="16138" width="25" style="23" customWidth="1"/>
    <col min="16139" max="16384" width="9.140625" style="23"/>
  </cols>
  <sheetData>
    <row r="1" spans="1:14" s="31" customFormat="1" ht="39" customHeight="1" thickBot="1" x14ac:dyDescent="0.3">
      <c r="A1" s="250" t="s">
        <v>863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4" s="31" customFormat="1" ht="21" customHeight="1" thickBot="1" x14ac:dyDescent="0.3">
      <c r="A2" s="228" t="s">
        <v>4</v>
      </c>
      <c r="B2" s="228" t="s">
        <v>87</v>
      </c>
      <c r="C2" s="228" t="s">
        <v>88</v>
      </c>
      <c r="D2" s="228" t="s">
        <v>5</v>
      </c>
      <c r="E2" s="228" t="s">
        <v>89</v>
      </c>
      <c r="F2" s="228"/>
      <c r="G2" s="228" t="s">
        <v>155</v>
      </c>
      <c r="H2" s="228" t="s">
        <v>6</v>
      </c>
      <c r="I2" s="228" t="s">
        <v>91</v>
      </c>
      <c r="J2" s="228" t="s">
        <v>92</v>
      </c>
      <c r="K2" s="228" t="s">
        <v>373</v>
      </c>
      <c r="L2" s="228" t="s">
        <v>456</v>
      </c>
      <c r="M2" s="228" t="s">
        <v>841</v>
      </c>
      <c r="N2" s="228" t="s">
        <v>457</v>
      </c>
    </row>
    <row r="3" spans="1:14" s="31" customFormat="1" ht="30.75" thickBot="1" x14ac:dyDescent="0.3">
      <c r="A3" s="228"/>
      <c r="B3" s="228"/>
      <c r="C3" s="228"/>
      <c r="D3" s="228"/>
      <c r="E3" s="80" t="s">
        <v>93</v>
      </c>
      <c r="F3" s="80" t="s">
        <v>94</v>
      </c>
      <c r="G3" s="228"/>
      <c r="H3" s="228"/>
      <c r="I3" s="228"/>
      <c r="J3" s="228"/>
      <c r="K3" s="228"/>
      <c r="L3" s="228"/>
      <c r="M3" s="228"/>
      <c r="N3" s="228"/>
    </row>
    <row r="4" spans="1:14" s="31" customFormat="1" ht="90" x14ac:dyDescent="0.25">
      <c r="A4" s="130">
        <v>1</v>
      </c>
      <c r="B4" s="134" t="s">
        <v>353</v>
      </c>
      <c r="C4" s="134" t="s">
        <v>354</v>
      </c>
      <c r="D4" s="134" t="s">
        <v>355</v>
      </c>
      <c r="E4" s="247" t="s">
        <v>356</v>
      </c>
      <c r="F4" s="247"/>
      <c r="G4" s="134" t="s">
        <v>357</v>
      </c>
      <c r="H4" s="134" t="s">
        <v>358</v>
      </c>
      <c r="I4" s="104" t="s">
        <v>359</v>
      </c>
      <c r="J4" s="144" t="s">
        <v>360</v>
      </c>
      <c r="K4" s="145"/>
      <c r="L4" s="126"/>
      <c r="M4" s="126"/>
      <c r="N4" s="126"/>
    </row>
    <row r="5" spans="1:14" s="31" customFormat="1" ht="218.25" customHeight="1" x14ac:dyDescent="0.25">
      <c r="A5" s="32">
        <f>SUM(A4+1)</f>
        <v>2</v>
      </c>
      <c r="B5" s="26" t="s">
        <v>361</v>
      </c>
      <c r="C5" s="26" t="s">
        <v>362</v>
      </c>
      <c r="D5" s="138" t="s">
        <v>363</v>
      </c>
      <c r="E5" s="246" t="s">
        <v>364</v>
      </c>
      <c r="F5" s="246"/>
      <c r="G5" s="26" t="s">
        <v>365</v>
      </c>
      <c r="H5" s="26" t="s">
        <v>366</v>
      </c>
      <c r="I5" s="26"/>
      <c r="J5" s="146" t="s">
        <v>367</v>
      </c>
      <c r="K5" s="147"/>
      <c r="L5" s="27"/>
      <c r="M5" s="27"/>
      <c r="N5" s="27"/>
    </row>
    <row r="6" spans="1:14" s="31" customFormat="1" ht="90" x14ac:dyDescent="0.25">
      <c r="A6" s="32">
        <f t="shared" ref="A6:A33" si="0">SUM(A5+1)</f>
        <v>3</v>
      </c>
      <c r="B6" s="26" t="s">
        <v>368</v>
      </c>
      <c r="C6" s="26" t="s">
        <v>369</v>
      </c>
      <c r="D6" s="138" t="s">
        <v>363</v>
      </c>
      <c r="E6" s="246" t="s">
        <v>364</v>
      </c>
      <c r="F6" s="246"/>
      <c r="G6" s="26" t="s">
        <v>370</v>
      </c>
      <c r="H6" s="26" t="s">
        <v>358</v>
      </c>
      <c r="I6" s="26" t="s">
        <v>359</v>
      </c>
      <c r="J6" s="148"/>
      <c r="K6" s="147"/>
      <c r="L6" s="27"/>
      <c r="M6" s="27"/>
      <c r="N6" s="27"/>
    </row>
    <row r="7" spans="1:14" s="31" customFormat="1" ht="60" x14ac:dyDescent="0.25">
      <c r="A7" s="32">
        <f t="shared" si="0"/>
        <v>4</v>
      </c>
      <c r="B7" s="135" t="s">
        <v>371</v>
      </c>
      <c r="C7" s="135" t="s">
        <v>372</v>
      </c>
      <c r="D7" s="135" t="s">
        <v>363</v>
      </c>
      <c r="E7" s="248" t="s">
        <v>373</v>
      </c>
      <c r="F7" s="249"/>
      <c r="G7" s="135" t="s">
        <v>374</v>
      </c>
      <c r="H7" s="135" t="s">
        <v>375</v>
      </c>
      <c r="I7" s="26" t="s">
        <v>359</v>
      </c>
      <c r="J7" s="148"/>
      <c r="K7" s="147"/>
      <c r="L7" s="27"/>
      <c r="M7" s="27"/>
      <c r="N7" s="27"/>
    </row>
    <row r="8" spans="1:14" s="31" customFormat="1" ht="150" x14ac:dyDescent="0.25">
      <c r="A8" s="32">
        <f t="shared" si="0"/>
        <v>5</v>
      </c>
      <c r="B8" s="135" t="s">
        <v>376</v>
      </c>
      <c r="C8" s="136" t="s">
        <v>354</v>
      </c>
      <c r="D8" s="135" t="s">
        <v>363</v>
      </c>
      <c r="E8" s="248" t="s">
        <v>356</v>
      </c>
      <c r="F8" s="249"/>
      <c r="G8" s="135" t="s">
        <v>377</v>
      </c>
      <c r="H8" s="135" t="s">
        <v>375</v>
      </c>
      <c r="I8" s="26" t="s">
        <v>359</v>
      </c>
      <c r="J8" s="149" t="s">
        <v>378</v>
      </c>
      <c r="K8" s="147"/>
      <c r="L8" s="27"/>
      <c r="M8" s="27"/>
      <c r="N8" s="27"/>
    </row>
    <row r="9" spans="1:14" s="31" customFormat="1" ht="60" x14ac:dyDescent="0.25">
      <c r="A9" s="32">
        <f t="shared" si="0"/>
        <v>6</v>
      </c>
      <c r="B9" s="135" t="s">
        <v>379</v>
      </c>
      <c r="C9" s="135" t="s">
        <v>380</v>
      </c>
      <c r="D9" s="135" t="s">
        <v>363</v>
      </c>
      <c r="E9" s="249" t="s">
        <v>373</v>
      </c>
      <c r="F9" s="249"/>
      <c r="G9" s="135" t="s">
        <v>381</v>
      </c>
      <c r="H9" s="135" t="s">
        <v>382</v>
      </c>
      <c r="I9" s="135" t="s">
        <v>359</v>
      </c>
      <c r="J9" s="150"/>
      <c r="K9" s="147"/>
      <c r="L9" s="27"/>
      <c r="M9" s="27"/>
      <c r="N9" s="27"/>
    </row>
    <row r="10" spans="1:14" s="31" customFormat="1" ht="90" x14ac:dyDescent="0.25">
      <c r="A10" s="32">
        <f t="shared" si="0"/>
        <v>7</v>
      </c>
      <c r="B10" s="26" t="s">
        <v>361</v>
      </c>
      <c r="C10" s="26" t="s">
        <v>383</v>
      </c>
      <c r="D10" s="138" t="s">
        <v>363</v>
      </c>
      <c r="E10" s="245" t="s">
        <v>384</v>
      </c>
      <c r="F10" s="246"/>
      <c r="G10" s="26" t="s">
        <v>365</v>
      </c>
      <c r="H10" s="26" t="s">
        <v>385</v>
      </c>
      <c r="I10" s="135" t="s">
        <v>359</v>
      </c>
      <c r="J10" s="146"/>
      <c r="K10" s="147"/>
      <c r="L10" s="27"/>
      <c r="M10" s="27"/>
      <c r="N10" s="27"/>
    </row>
    <row r="11" spans="1:14" s="31" customFormat="1" ht="90" x14ac:dyDescent="0.25">
      <c r="A11" s="32">
        <f t="shared" si="0"/>
        <v>8</v>
      </c>
      <c r="B11" s="26" t="s">
        <v>368</v>
      </c>
      <c r="C11" s="26" t="s">
        <v>369</v>
      </c>
      <c r="D11" s="138" t="s">
        <v>363</v>
      </c>
      <c r="E11" s="246" t="s">
        <v>386</v>
      </c>
      <c r="F11" s="246"/>
      <c r="G11" s="26" t="s">
        <v>370</v>
      </c>
      <c r="H11" s="26" t="s">
        <v>385</v>
      </c>
      <c r="I11" s="26" t="s">
        <v>359</v>
      </c>
      <c r="J11" s="148"/>
      <c r="K11" s="147"/>
      <c r="L11" s="27"/>
      <c r="M11" s="27"/>
      <c r="N11" s="27"/>
    </row>
    <row r="12" spans="1:14" s="31" customFormat="1" ht="105" x14ac:dyDescent="0.25">
      <c r="A12" s="32">
        <f t="shared" si="0"/>
        <v>9</v>
      </c>
      <c r="B12" s="137" t="s">
        <v>387</v>
      </c>
      <c r="C12" s="135" t="s">
        <v>388</v>
      </c>
      <c r="D12" s="135" t="s">
        <v>363</v>
      </c>
      <c r="E12" s="240" t="s">
        <v>356</v>
      </c>
      <c r="F12" s="240"/>
      <c r="G12" s="135" t="s">
        <v>389</v>
      </c>
      <c r="H12" s="135" t="s">
        <v>382</v>
      </c>
      <c r="I12" s="135" t="s">
        <v>359</v>
      </c>
      <c r="J12" s="151"/>
      <c r="K12" s="147"/>
      <c r="L12" s="27"/>
      <c r="M12" s="27"/>
      <c r="N12" s="27"/>
    </row>
    <row r="13" spans="1:14" s="31" customFormat="1" ht="60" x14ac:dyDescent="0.25">
      <c r="A13" s="32">
        <f t="shared" si="0"/>
        <v>10</v>
      </c>
      <c r="B13" s="137" t="s">
        <v>390</v>
      </c>
      <c r="C13" s="135" t="s">
        <v>391</v>
      </c>
      <c r="D13" s="135" t="s">
        <v>363</v>
      </c>
      <c r="E13" s="240" t="s">
        <v>356</v>
      </c>
      <c r="F13" s="240"/>
      <c r="G13" s="135" t="s">
        <v>392</v>
      </c>
      <c r="H13" s="135" t="s">
        <v>382</v>
      </c>
      <c r="I13" s="135" t="s">
        <v>359</v>
      </c>
      <c r="J13" s="151"/>
      <c r="K13" s="147"/>
      <c r="L13" s="27"/>
      <c r="M13" s="27"/>
      <c r="N13" s="27"/>
    </row>
    <row r="14" spans="1:14" s="31" customFormat="1" ht="75" x14ac:dyDescent="0.25">
      <c r="A14" s="32">
        <f t="shared" si="0"/>
        <v>11</v>
      </c>
      <c r="B14" s="137" t="s">
        <v>393</v>
      </c>
      <c r="C14" s="135" t="s">
        <v>394</v>
      </c>
      <c r="D14" s="135" t="s">
        <v>363</v>
      </c>
      <c r="E14" s="240" t="s">
        <v>356</v>
      </c>
      <c r="F14" s="240"/>
      <c r="G14" s="135" t="s">
        <v>395</v>
      </c>
      <c r="H14" s="135" t="s">
        <v>382</v>
      </c>
      <c r="I14" s="135"/>
      <c r="J14" s="151"/>
      <c r="K14" s="147"/>
      <c r="L14" s="27"/>
      <c r="M14" s="27"/>
      <c r="N14" s="27"/>
    </row>
    <row r="15" spans="1:14" s="31" customFormat="1" ht="90" x14ac:dyDescent="0.25">
      <c r="A15" s="32">
        <f t="shared" si="0"/>
        <v>12</v>
      </c>
      <c r="B15" s="137" t="s">
        <v>396</v>
      </c>
      <c r="C15" s="135" t="s">
        <v>380</v>
      </c>
      <c r="D15" s="135" t="s">
        <v>363</v>
      </c>
      <c r="E15" s="240" t="s">
        <v>356</v>
      </c>
      <c r="F15" s="240"/>
      <c r="G15" s="135" t="s">
        <v>397</v>
      </c>
      <c r="H15" s="135" t="s">
        <v>382</v>
      </c>
      <c r="I15" s="135"/>
      <c r="J15" s="151"/>
      <c r="K15" s="147"/>
      <c r="L15" s="27"/>
      <c r="M15" s="27"/>
      <c r="N15" s="27"/>
    </row>
    <row r="16" spans="1:14" s="31" customFormat="1" ht="60" x14ac:dyDescent="0.25">
      <c r="A16" s="32">
        <f t="shared" si="0"/>
        <v>13</v>
      </c>
      <c r="B16" s="137" t="s">
        <v>398</v>
      </c>
      <c r="C16" s="135" t="s">
        <v>380</v>
      </c>
      <c r="D16" s="135" t="s">
        <v>363</v>
      </c>
      <c r="E16" s="240" t="s">
        <v>356</v>
      </c>
      <c r="F16" s="240"/>
      <c r="G16" s="135" t="s">
        <v>399</v>
      </c>
      <c r="H16" s="135" t="s">
        <v>382</v>
      </c>
      <c r="I16" s="135" t="s">
        <v>359</v>
      </c>
      <c r="J16" s="151"/>
      <c r="K16" s="147"/>
      <c r="L16" s="27"/>
      <c r="M16" s="27"/>
      <c r="N16" s="27"/>
    </row>
    <row r="17" spans="1:14" s="31" customFormat="1" ht="105" x14ac:dyDescent="0.25">
      <c r="A17" s="32">
        <f t="shared" si="0"/>
        <v>14</v>
      </c>
      <c r="B17" s="138" t="s">
        <v>400</v>
      </c>
      <c r="C17" s="138" t="s">
        <v>401</v>
      </c>
      <c r="D17" s="138" t="s">
        <v>363</v>
      </c>
      <c r="E17" s="241" t="s">
        <v>356</v>
      </c>
      <c r="F17" s="241"/>
      <c r="G17" s="138" t="s">
        <v>402</v>
      </c>
      <c r="H17" s="138" t="s">
        <v>382</v>
      </c>
      <c r="I17" s="138" t="s">
        <v>359</v>
      </c>
      <c r="J17" s="152"/>
      <c r="K17" s="147"/>
      <c r="L17" s="27"/>
      <c r="M17" s="27"/>
      <c r="N17" s="27"/>
    </row>
    <row r="18" spans="1:14" s="31" customFormat="1" ht="105" x14ac:dyDescent="0.25">
      <c r="A18" s="32">
        <f t="shared" si="0"/>
        <v>15</v>
      </c>
      <c r="B18" s="135" t="s">
        <v>403</v>
      </c>
      <c r="C18" s="135" t="s">
        <v>404</v>
      </c>
      <c r="D18" s="135" t="s">
        <v>363</v>
      </c>
      <c r="E18" s="240" t="s">
        <v>356</v>
      </c>
      <c r="F18" s="240"/>
      <c r="G18" s="135" t="s">
        <v>405</v>
      </c>
      <c r="H18" s="135" t="s">
        <v>382</v>
      </c>
      <c r="I18" s="135" t="s">
        <v>359</v>
      </c>
      <c r="J18" s="151"/>
      <c r="K18" s="147"/>
      <c r="L18" s="27"/>
      <c r="M18" s="27"/>
      <c r="N18" s="27"/>
    </row>
    <row r="19" spans="1:14" s="31" customFormat="1" ht="105" x14ac:dyDescent="0.25">
      <c r="A19" s="32">
        <f t="shared" si="0"/>
        <v>16</v>
      </c>
      <c r="B19" s="135" t="s">
        <v>406</v>
      </c>
      <c r="C19" s="135" t="s">
        <v>401</v>
      </c>
      <c r="D19" s="135" t="s">
        <v>363</v>
      </c>
      <c r="E19" s="240" t="s">
        <v>356</v>
      </c>
      <c r="F19" s="240"/>
      <c r="G19" s="135" t="s">
        <v>407</v>
      </c>
      <c r="H19" s="135" t="s">
        <v>382</v>
      </c>
      <c r="I19" s="135" t="s">
        <v>359</v>
      </c>
      <c r="J19" s="151"/>
      <c r="K19" s="147"/>
      <c r="L19" s="27"/>
      <c r="M19" s="27"/>
      <c r="N19" s="27"/>
    </row>
    <row r="20" spans="1:14" s="31" customFormat="1" ht="105" x14ac:dyDescent="0.25">
      <c r="A20" s="32">
        <f t="shared" si="0"/>
        <v>17</v>
      </c>
      <c r="B20" s="135" t="s">
        <v>408</v>
      </c>
      <c r="C20" s="135" t="s">
        <v>380</v>
      </c>
      <c r="D20" s="135" t="s">
        <v>363</v>
      </c>
      <c r="E20" s="240" t="s">
        <v>356</v>
      </c>
      <c r="F20" s="240"/>
      <c r="G20" s="135" t="s">
        <v>409</v>
      </c>
      <c r="H20" s="135" t="s">
        <v>382</v>
      </c>
      <c r="I20" s="135"/>
      <c r="J20" s="150" t="s">
        <v>410</v>
      </c>
      <c r="K20" s="147"/>
      <c r="L20" s="27"/>
      <c r="M20" s="27"/>
      <c r="N20" s="27"/>
    </row>
    <row r="21" spans="1:14" s="31" customFormat="1" ht="120" x14ac:dyDescent="0.25">
      <c r="A21" s="32">
        <f t="shared" si="0"/>
        <v>18</v>
      </c>
      <c r="B21" s="135" t="s">
        <v>411</v>
      </c>
      <c r="C21" s="135" t="s">
        <v>412</v>
      </c>
      <c r="D21" s="135" t="s">
        <v>363</v>
      </c>
      <c r="E21" s="242" t="s">
        <v>356</v>
      </c>
      <c r="F21" s="240"/>
      <c r="G21" s="135" t="s">
        <v>413</v>
      </c>
      <c r="H21" s="135" t="s">
        <v>414</v>
      </c>
      <c r="I21" s="153"/>
      <c r="J21" s="151"/>
      <c r="K21" s="147"/>
      <c r="L21" s="27"/>
      <c r="M21" s="27"/>
      <c r="N21" s="27"/>
    </row>
    <row r="22" spans="1:14" s="31" customFormat="1" ht="60" x14ac:dyDescent="0.25">
      <c r="A22" s="32">
        <f t="shared" si="0"/>
        <v>19</v>
      </c>
      <c r="B22" s="135" t="s">
        <v>415</v>
      </c>
      <c r="C22" s="135" t="s">
        <v>380</v>
      </c>
      <c r="D22" s="135" t="s">
        <v>363</v>
      </c>
      <c r="E22" s="242" t="s">
        <v>356</v>
      </c>
      <c r="F22" s="243"/>
      <c r="G22" s="135" t="s">
        <v>416</v>
      </c>
      <c r="H22" s="135" t="s">
        <v>375</v>
      </c>
      <c r="I22" s="147"/>
      <c r="J22" s="154"/>
      <c r="K22" s="147"/>
      <c r="L22" s="27"/>
      <c r="M22" s="27"/>
      <c r="N22" s="27"/>
    </row>
    <row r="23" spans="1:14" s="31" customFormat="1" ht="60" x14ac:dyDescent="0.25">
      <c r="A23" s="32">
        <f t="shared" si="0"/>
        <v>20</v>
      </c>
      <c r="B23" s="135" t="s">
        <v>417</v>
      </c>
      <c r="C23" s="135" t="s">
        <v>418</v>
      </c>
      <c r="D23" s="135" t="s">
        <v>363</v>
      </c>
      <c r="E23" s="242" t="s">
        <v>356</v>
      </c>
      <c r="F23" s="244"/>
      <c r="G23" s="135" t="s">
        <v>419</v>
      </c>
      <c r="H23" s="135" t="s">
        <v>375</v>
      </c>
      <c r="I23" s="135" t="s">
        <v>359</v>
      </c>
      <c r="J23" s="154"/>
      <c r="K23" s="147"/>
      <c r="L23" s="27"/>
      <c r="M23" s="27"/>
      <c r="N23" s="27"/>
    </row>
    <row r="24" spans="1:14" s="31" customFormat="1" ht="60" x14ac:dyDescent="0.25">
      <c r="A24" s="32">
        <f t="shared" si="0"/>
        <v>21</v>
      </c>
      <c r="B24" s="139" t="s">
        <v>420</v>
      </c>
      <c r="C24" s="139" t="s">
        <v>421</v>
      </c>
      <c r="D24" s="135" t="s">
        <v>363</v>
      </c>
      <c r="E24" s="245" t="s">
        <v>384</v>
      </c>
      <c r="F24" s="246"/>
      <c r="G24" s="139" t="s">
        <v>422</v>
      </c>
      <c r="H24" s="139" t="s">
        <v>382</v>
      </c>
      <c r="I24" s="135"/>
      <c r="J24" s="155"/>
      <c r="K24" s="147"/>
      <c r="L24" s="27"/>
      <c r="M24" s="27"/>
      <c r="N24" s="27"/>
    </row>
    <row r="25" spans="1:14" s="31" customFormat="1" ht="60" x14ac:dyDescent="0.25">
      <c r="A25" s="32">
        <f t="shared" si="0"/>
        <v>22</v>
      </c>
      <c r="B25" s="139" t="s">
        <v>423</v>
      </c>
      <c r="C25" s="139" t="s">
        <v>421</v>
      </c>
      <c r="D25" s="135" t="s">
        <v>363</v>
      </c>
      <c r="E25" s="245" t="s">
        <v>384</v>
      </c>
      <c r="F25" s="246"/>
      <c r="G25" s="139" t="s">
        <v>424</v>
      </c>
      <c r="H25" s="139" t="s">
        <v>382</v>
      </c>
      <c r="I25" s="135"/>
      <c r="J25" s="155"/>
      <c r="K25" s="147"/>
      <c r="L25" s="27"/>
      <c r="M25" s="27"/>
      <c r="N25" s="27"/>
    </row>
    <row r="26" spans="1:14" s="31" customFormat="1" ht="105" x14ac:dyDescent="0.25">
      <c r="A26" s="32">
        <f t="shared" si="0"/>
        <v>23</v>
      </c>
      <c r="B26" s="139" t="s">
        <v>425</v>
      </c>
      <c r="C26" s="139" t="s">
        <v>426</v>
      </c>
      <c r="D26" s="135" t="s">
        <v>427</v>
      </c>
      <c r="E26" s="239" t="s">
        <v>356</v>
      </c>
      <c r="F26" s="239"/>
      <c r="G26" s="139" t="s">
        <v>428</v>
      </c>
      <c r="H26" s="139" t="s">
        <v>429</v>
      </c>
      <c r="I26" s="135" t="s">
        <v>359</v>
      </c>
      <c r="J26" s="155"/>
      <c r="K26" s="147"/>
      <c r="L26" s="27"/>
      <c r="M26" s="27"/>
      <c r="N26" s="27"/>
    </row>
    <row r="27" spans="1:14" s="31" customFormat="1" ht="105" x14ac:dyDescent="0.25">
      <c r="A27" s="32">
        <f t="shared" si="0"/>
        <v>24</v>
      </c>
      <c r="B27" s="139" t="s">
        <v>430</v>
      </c>
      <c r="C27" s="139" t="s">
        <v>431</v>
      </c>
      <c r="D27" s="135" t="s">
        <v>427</v>
      </c>
      <c r="E27" s="238" t="s">
        <v>356</v>
      </c>
      <c r="F27" s="238"/>
      <c r="G27" s="139" t="s">
        <v>432</v>
      </c>
      <c r="H27" s="139" t="s">
        <v>429</v>
      </c>
      <c r="I27" s="135" t="s">
        <v>359</v>
      </c>
      <c r="J27" s="155"/>
      <c r="K27" s="147"/>
      <c r="L27" s="27"/>
      <c r="M27" s="27"/>
      <c r="N27" s="27"/>
    </row>
    <row r="28" spans="1:14" s="31" customFormat="1" ht="105" x14ac:dyDescent="0.25">
      <c r="A28" s="32">
        <f t="shared" si="0"/>
        <v>25</v>
      </c>
      <c r="B28" s="139" t="s">
        <v>433</v>
      </c>
      <c r="C28" s="139" t="s">
        <v>426</v>
      </c>
      <c r="D28" s="135" t="s">
        <v>427</v>
      </c>
      <c r="E28" s="239" t="s">
        <v>434</v>
      </c>
      <c r="F28" s="239"/>
      <c r="G28" s="139" t="s">
        <v>435</v>
      </c>
      <c r="H28" s="139" t="s">
        <v>429</v>
      </c>
      <c r="I28" s="135" t="s">
        <v>359</v>
      </c>
      <c r="J28" s="155"/>
      <c r="K28" s="147"/>
      <c r="L28" s="27"/>
      <c r="M28" s="27"/>
      <c r="N28" s="27"/>
    </row>
    <row r="29" spans="1:14" s="31" customFormat="1" ht="105" x14ac:dyDescent="0.25">
      <c r="A29" s="32">
        <f t="shared" si="0"/>
        <v>26</v>
      </c>
      <c r="B29" s="139" t="s">
        <v>436</v>
      </c>
      <c r="C29" s="139" t="s">
        <v>426</v>
      </c>
      <c r="D29" s="135" t="s">
        <v>427</v>
      </c>
      <c r="E29" s="239" t="s">
        <v>434</v>
      </c>
      <c r="F29" s="239"/>
      <c r="G29" s="139" t="s">
        <v>437</v>
      </c>
      <c r="H29" s="139" t="s">
        <v>429</v>
      </c>
      <c r="I29" s="135" t="s">
        <v>359</v>
      </c>
      <c r="J29" s="155"/>
      <c r="K29" s="147"/>
      <c r="L29" s="27"/>
      <c r="M29" s="27"/>
      <c r="N29" s="27"/>
    </row>
    <row r="30" spans="1:14" s="31" customFormat="1" ht="105" x14ac:dyDescent="0.25">
      <c r="A30" s="32">
        <f t="shared" si="0"/>
        <v>27</v>
      </c>
      <c r="B30" s="139" t="s">
        <v>438</v>
      </c>
      <c r="C30" s="139" t="s">
        <v>426</v>
      </c>
      <c r="D30" s="135" t="s">
        <v>427</v>
      </c>
      <c r="E30" s="239" t="s">
        <v>356</v>
      </c>
      <c r="F30" s="239"/>
      <c r="G30" s="139" t="s">
        <v>428</v>
      </c>
      <c r="H30" s="139" t="s">
        <v>429</v>
      </c>
      <c r="I30" s="135" t="s">
        <v>359</v>
      </c>
      <c r="J30" s="155"/>
      <c r="K30" s="147"/>
      <c r="L30" s="27"/>
      <c r="M30" s="27"/>
      <c r="N30" s="27"/>
    </row>
    <row r="31" spans="1:14" s="31" customFormat="1" ht="105" x14ac:dyDescent="0.25">
      <c r="A31" s="32">
        <f t="shared" si="0"/>
        <v>28</v>
      </c>
      <c r="B31" s="139" t="s">
        <v>439</v>
      </c>
      <c r="C31" s="139" t="s">
        <v>431</v>
      </c>
      <c r="D31" s="135" t="s">
        <v>427</v>
      </c>
      <c r="E31" s="238" t="s">
        <v>356</v>
      </c>
      <c r="F31" s="238"/>
      <c r="G31" s="139" t="s">
        <v>432</v>
      </c>
      <c r="H31" s="139" t="s">
        <v>429</v>
      </c>
      <c r="I31" s="135" t="s">
        <v>359</v>
      </c>
      <c r="J31" s="155"/>
      <c r="K31" s="147"/>
      <c r="L31" s="27"/>
      <c r="M31" s="27"/>
      <c r="N31" s="27"/>
    </row>
    <row r="32" spans="1:14" s="31" customFormat="1" ht="105" x14ac:dyDescent="0.25">
      <c r="A32" s="32">
        <f>SUM(A31+1)</f>
        <v>29</v>
      </c>
      <c r="B32" s="139" t="s">
        <v>440</v>
      </c>
      <c r="C32" s="139" t="s">
        <v>426</v>
      </c>
      <c r="D32" s="135" t="s">
        <v>427</v>
      </c>
      <c r="E32" s="239" t="s">
        <v>434</v>
      </c>
      <c r="F32" s="239"/>
      <c r="G32" s="139" t="s">
        <v>441</v>
      </c>
      <c r="H32" s="139" t="s">
        <v>429</v>
      </c>
      <c r="I32" s="135" t="s">
        <v>359</v>
      </c>
      <c r="J32" s="155"/>
      <c r="K32" s="147"/>
      <c r="L32" s="27"/>
      <c r="M32" s="27"/>
      <c r="N32" s="27"/>
    </row>
    <row r="33" spans="1:14" s="31" customFormat="1" ht="45.75" thickBot="1" x14ac:dyDescent="0.3">
      <c r="A33" s="33">
        <f t="shared" si="0"/>
        <v>30</v>
      </c>
      <c r="B33" s="140" t="s">
        <v>442</v>
      </c>
      <c r="C33" s="140" t="s">
        <v>443</v>
      </c>
      <c r="D33" s="156" t="s">
        <v>355</v>
      </c>
      <c r="E33" s="237" t="s">
        <v>364</v>
      </c>
      <c r="F33" s="237"/>
      <c r="G33" s="140" t="s">
        <v>444</v>
      </c>
      <c r="H33" s="140" t="s">
        <v>445</v>
      </c>
      <c r="I33" s="157"/>
      <c r="J33" s="158"/>
      <c r="K33" s="147"/>
      <c r="L33" s="27"/>
      <c r="M33" s="27"/>
      <c r="N33" s="27"/>
    </row>
    <row r="34" spans="1:14" x14ac:dyDescent="0.25">
      <c r="A34" s="30"/>
      <c r="B34" s="31"/>
      <c r="C34" s="31"/>
      <c r="D34" s="31"/>
      <c r="E34" s="31"/>
      <c r="F34" s="31"/>
      <c r="G34" s="31"/>
      <c r="H34" s="31"/>
      <c r="I34" s="31"/>
      <c r="J34" s="31"/>
    </row>
    <row r="35" spans="1:14" x14ac:dyDescent="0.25">
      <c r="A35" s="30"/>
      <c r="B35" s="31"/>
      <c r="C35" s="31"/>
      <c r="D35" s="31"/>
      <c r="E35" s="31"/>
      <c r="F35" s="31"/>
      <c r="G35" s="31"/>
      <c r="H35" s="31"/>
      <c r="I35" s="31"/>
      <c r="J35" s="31"/>
    </row>
    <row r="36" spans="1:14" x14ac:dyDescent="0.25">
      <c r="A36" s="30"/>
      <c r="B36" s="31"/>
      <c r="C36" s="31"/>
      <c r="D36" s="31"/>
      <c r="E36" s="31"/>
      <c r="F36" s="31"/>
      <c r="G36" s="31"/>
      <c r="H36" s="31"/>
      <c r="I36" s="31"/>
      <c r="J36" s="31"/>
    </row>
    <row r="37" spans="1:14" x14ac:dyDescent="0.25">
      <c r="A37" s="30"/>
      <c r="B37" s="31"/>
      <c r="C37" s="31"/>
      <c r="D37" s="31"/>
      <c r="E37" s="31"/>
      <c r="F37" s="31"/>
      <c r="G37" s="31"/>
      <c r="H37" s="31"/>
      <c r="I37" s="31"/>
      <c r="J37" s="31"/>
    </row>
    <row r="38" spans="1:14" x14ac:dyDescent="0.25">
      <c r="A38" s="30"/>
      <c r="B38" s="31"/>
      <c r="C38" s="31"/>
      <c r="D38" s="31"/>
      <c r="E38" s="31"/>
      <c r="F38" s="31"/>
      <c r="G38" s="31"/>
      <c r="H38" s="31"/>
      <c r="I38" s="31"/>
      <c r="J38" s="31"/>
    </row>
    <row r="39" spans="1:14" x14ac:dyDescent="0.25">
      <c r="A39" s="30"/>
      <c r="B39" s="31"/>
      <c r="C39" s="31"/>
      <c r="D39" s="31"/>
      <c r="E39" s="31"/>
      <c r="F39" s="31"/>
      <c r="G39" s="31"/>
      <c r="H39" s="31"/>
      <c r="I39" s="31"/>
      <c r="J39" s="31"/>
    </row>
    <row r="40" spans="1:14" x14ac:dyDescent="0.25">
      <c r="A40" s="30"/>
      <c r="B40" s="31"/>
      <c r="C40" s="31"/>
      <c r="D40" s="31"/>
      <c r="E40" s="31"/>
      <c r="F40" s="31"/>
      <c r="G40" s="31"/>
      <c r="H40" s="31"/>
      <c r="I40" s="31"/>
      <c r="J40" s="31"/>
    </row>
    <row r="41" spans="1:14" x14ac:dyDescent="0.25">
      <c r="A41" s="30"/>
      <c r="B41" s="31"/>
      <c r="C41" s="31"/>
      <c r="D41" s="31"/>
      <c r="E41" s="31"/>
      <c r="F41" s="31"/>
      <c r="G41" s="31"/>
      <c r="H41" s="31"/>
      <c r="I41" s="31"/>
      <c r="J41" s="31"/>
    </row>
    <row r="42" spans="1:14" x14ac:dyDescent="0.25">
      <c r="A42" s="30"/>
      <c r="B42" s="31"/>
      <c r="C42" s="31"/>
      <c r="D42" s="31"/>
      <c r="E42" s="31"/>
      <c r="F42" s="31"/>
      <c r="G42" s="31"/>
      <c r="H42" s="31"/>
      <c r="I42" s="31"/>
      <c r="J42" s="31"/>
    </row>
    <row r="43" spans="1:14" x14ac:dyDescent="0.25">
      <c r="A43" s="30"/>
      <c r="B43" s="31"/>
      <c r="C43" s="31"/>
      <c r="D43" s="31"/>
      <c r="E43" s="31"/>
      <c r="F43" s="31"/>
      <c r="G43" s="31"/>
      <c r="H43" s="31"/>
      <c r="I43" s="31"/>
      <c r="J43" s="31"/>
    </row>
    <row r="44" spans="1:14" x14ac:dyDescent="0.25">
      <c r="A44" s="30"/>
      <c r="B44" s="31"/>
      <c r="C44" s="31"/>
      <c r="D44" s="31"/>
      <c r="E44" s="31"/>
      <c r="F44" s="31"/>
      <c r="G44" s="31"/>
      <c r="H44" s="31"/>
      <c r="I44" s="31"/>
      <c r="J44" s="31"/>
    </row>
    <row r="45" spans="1:14" x14ac:dyDescent="0.25">
      <c r="A45" s="30"/>
      <c r="B45" s="31"/>
      <c r="C45" s="31"/>
      <c r="D45" s="31"/>
      <c r="E45" s="31"/>
      <c r="F45" s="31"/>
      <c r="G45" s="31"/>
      <c r="H45" s="31"/>
      <c r="I45" s="31"/>
      <c r="J45" s="31"/>
    </row>
  </sheetData>
  <mergeCells count="44">
    <mergeCell ref="K2:K3"/>
    <mergeCell ref="L2:L3"/>
    <mergeCell ref="M2:M3"/>
    <mergeCell ref="N2:N3"/>
    <mergeCell ref="A1:J1"/>
    <mergeCell ref="A2:A3"/>
    <mergeCell ref="B2:B3"/>
    <mergeCell ref="C2:C3"/>
    <mergeCell ref="D2:D3"/>
    <mergeCell ref="E2:F2"/>
    <mergeCell ref="G2:G3"/>
    <mergeCell ref="H2:H3"/>
    <mergeCell ref="I2:I3"/>
    <mergeCell ref="E14:F14"/>
    <mergeCell ref="J2:J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26:F26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33:F33"/>
    <mergeCell ref="E27:F27"/>
    <mergeCell ref="E28:F28"/>
    <mergeCell ref="E29:F29"/>
    <mergeCell ref="E30:F30"/>
    <mergeCell ref="E31:F31"/>
    <mergeCell ref="E32:F32"/>
  </mergeCells>
  <pageMargins left="0.15748031496062992" right="0.15748031496062992" top="0.47244094488188981" bottom="0.27559055118110237" header="0.31496062992125984" footer="0.19685039370078741"/>
  <pageSetup paperSize="9" scale="76" orientation="landscape" verticalDpi="599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opLeftCell="B1" zoomScale="90" zoomScaleNormal="90" workbookViewId="0">
      <selection activeCell="M4" sqref="M4"/>
    </sheetView>
  </sheetViews>
  <sheetFormatPr defaultRowHeight="18.75" x14ac:dyDescent="0.3"/>
  <cols>
    <col min="1" max="1" width="5.5703125" style="3" hidden="1" customWidth="1"/>
    <col min="2" max="2" width="5.5703125" style="3" customWidth="1"/>
    <col min="3" max="3" width="17.28515625" style="3" customWidth="1"/>
    <col min="4" max="4" width="45.140625" style="3" customWidth="1"/>
    <col min="5" max="5" width="21.85546875" style="3" customWidth="1"/>
    <col min="6" max="6" width="16.140625" style="6" customWidth="1"/>
    <col min="7" max="7" width="19.42578125" style="4" customWidth="1"/>
    <col min="8" max="8" width="21.42578125" style="4" customWidth="1"/>
    <col min="9" max="9" width="14.42578125" style="8" customWidth="1"/>
    <col min="10" max="10" width="15.42578125" style="8" customWidth="1"/>
    <col min="11" max="12" width="15.85546875" style="8" customWidth="1"/>
    <col min="13" max="23" width="9.140625" style="8"/>
  </cols>
  <sheetData>
    <row r="1" spans="1:23" ht="32.25" customHeight="1" thickBot="1" x14ac:dyDescent="0.35">
      <c r="A1" s="2"/>
      <c r="B1" s="2"/>
      <c r="C1" s="262" t="s">
        <v>817</v>
      </c>
      <c r="D1" s="262"/>
      <c r="E1" s="262"/>
      <c r="F1" s="262"/>
      <c r="G1" s="262"/>
      <c r="H1" s="262"/>
    </row>
    <row r="2" spans="1:23" s="12" customFormat="1" ht="25.5" customHeight="1" thickBot="1" x14ac:dyDescent="0.3">
      <c r="A2" s="253" t="s">
        <v>4</v>
      </c>
      <c r="B2" s="251" t="s">
        <v>86</v>
      </c>
      <c r="C2" s="263" t="s">
        <v>39</v>
      </c>
      <c r="D2" s="228" t="s">
        <v>40</v>
      </c>
      <c r="E2" s="228" t="s">
        <v>38</v>
      </c>
      <c r="F2" s="231" t="s">
        <v>89</v>
      </c>
      <c r="G2" s="228" t="s">
        <v>90</v>
      </c>
      <c r="H2" s="228" t="s">
        <v>6</v>
      </c>
      <c r="I2" s="228" t="s">
        <v>373</v>
      </c>
      <c r="J2" s="228" t="s">
        <v>456</v>
      </c>
      <c r="K2" s="228" t="s">
        <v>841</v>
      </c>
      <c r="L2" s="228" t="s">
        <v>457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s="12" customFormat="1" ht="30.75" customHeight="1" thickBot="1" x14ac:dyDescent="0.3">
      <c r="A3" s="253"/>
      <c r="B3" s="252"/>
      <c r="C3" s="263"/>
      <c r="D3" s="228"/>
      <c r="E3" s="228"/>
      <c r="F3" s="264"/>
      <c r="G3" s="228"/>
      <c r="H3" s="228"/>
      <c r="I3" s="228"/>
      <c r="J3" s="228"/>
      <c r="K3" s="228"/>
      <c r="L3" s="228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s="1" customFormat="1" ht="105" x14ac:dyDescent="0.25">
      <c r="A4" s="255">
        <v>1</v>
      </c>
      <c r="B4" s="73">
        <v>1</v>
      </c>
      <c r="C4" s="256" t="s">
        <v>41</v>
      </c>
      <c r="D4" s="208" t="s">
        <v>13</v>
      </c>
      <c r="E4" s="208"/>
      <c r="F4" s="208" t="s">
        <v>10</v>
      </c>
      <c r="G4" s="208">
        <v>6788</v>
      </c>
      <c r="H4" s="208" t="s">
        <v>883</v>
      </c>
      <c r="I4" s="78"/>
      <c r="J4" s="78"/>
      <c r="K4" s="78"/>
      <c r="L4" s="78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s="1" customFormat="1" ht="75" x14ac:dyDescent="0.25">
      <c r="A5" s="254"/>
      <c r="B5" s="72">
        <v>2</v>
      </c>
      <c r="C5" s="257"/>
      <c r="D5" s="208" t="s">
        <v>14</v>
      </c>
      <c r="E5" s="208" t="s">
        <v>48</v>
      </c>
      <c r="F5" s="208" t="s">
        <v>10</v>
      </c>
      <c r="G5" s="208"/>
      <c r="H5" s="208" t="s">
        <v>2</v>
      </c>
      <c r="I5" s="75"/>
      <c r="J5" s="75"/>
      <c r="K5" s="75"/>
      <c r="L5" s="75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s="1" customFormat="1" ht="75" x14ac:dyDescent="0.25">
      <c r="A6" s="254"/>
      <c r="B6" s="72">
        <v>3</v>
      </c>
      <c r="C6" s="257"/>
      <c r="D6" s="208" t="s">
        <v>884</v>
      </c>
      <c r="E6" s="208" t="s">
        <v>48</v>
      </c>
      <c r="F6" s="208" t="s">
        <v>11</v>
      </c>
      <c r="G6" s="208"/>
      <c r="H6" s="208" t="s">
        <v>7</v>
      </c>
      <c r="I6" s="75"/>
      <c r="J6" s="75"/>
      <c r="K6" s="75"/>
      <c r="L6" s="75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s="1" customFormat="1" ht="45" x14ac:dyDescent="0.25">
      <c r="A7" s="254"/>
      <c r="B7" s="72">
        <v>4</v>
      </c>
      <c r="C7" s="258"/>
      <c r="D7" s="208" t="s">
        <v>22</v>
      </c>
      <c r="E7" s="208" t="s">
        <v>49</v>
      </c>
      <c r="F7" s="208" t="s">
        <v>50</v>
      </c>
      <c r="G7" s="208" t="s">
        <v>66</v>
      </c>
      <c r="H7" s="208" t="s">
        <v>1</v>
      </c>
      <c r="I7" s="75"/>
      <c r="J7" s="75"/>
      <c r="K7" s="75"/>
      <c r="L7" s="75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s="1" customFormat="1" ht="75" x14ac:dyDescent="0.25">
      <c r="A8" s="254">
        <v>2</v>
      </c>
      <c r="B8" s="72">
        <v>5</v>
      </c>
      <c r="C8" s="259" t="s">
        <v>3</v>
      </c>
      <c r="D8" s="208" t="s">
        <v>885</v>
      </c>
      <c r="E8" s="208"/>
      <c r="F8" s="208" t="s">
        <v>8</v>
      </c>
      <c r="G8" s="208"/>
      <c r="H8" s="208" t="s">
        <v>51</v>
      </c>
      <c r="I8" s="75"/>
      <c r="J8" s="75"/>
      <c r="K8" s="75"/>
      <c r="L8" s="75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s="1" customFormat="1" ht="90" x14ac:dyDescent="0.25">
      <c r="A9" s="254"/>
      <c r="B9" s="72">
        <v>6</v>
      </c>
      <c r="C9" s="257"/>
      <c r="D9" s="208" t="s">
        <v>16</v>
      </c>
      <c r="E9" s="208" t="s">
        <v>52</v>
      </c>
      <c r="F9" s="208" t="s">
        <v>30</v>
      </c>
      <c r="G9" s="208" t="s">
        <v>53</v>
      </c>
      <c r="H9" s="208" t="s">
        <v>15</v>
      </c>
      <c r="I9" s="75"/>
      <c r="J9" s="75"/>
      <c r="K9" s="75"/>
      <c r="L9" s="75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" customFormat="1" ht="45" x14ac:dyDescent="0.25">
      <c r="A10" s="254"/>
      <c r="B10" s="72">
        <v>7</v>
      </c>
      <c r="C10" s="257"/>
      <c r="D10" s="208" t="s">
        <v>23</v>
      </c>
      <c r="E10" s="208" t="s">
        <v>52</v>
      </c>
      <c r="F10" s="208" t="s">
        <v>63</v>
      </c>
      <c r="G10" s="208" t="s">
        <v>12</v>
      </c>
      <c r="H10" s="208" t="s">
        <v>886</v>
      </c>
      <c r="I10" s="75"/>
      <c r="J10" s="75"/>
      <c r="K10" s="75"/>
      <c r="L10" s="75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" customFormat="1" ht="75" x14ac:dyDescent="0.25">
      <c r="A11" s="254"/>
      <c r="B11" s="72">
        <v>8</v>
      </c>
      <c r="C11" s="258"/>
      <c r="D11" s="208" t="s">
        <v>17</v>
      </c>
      <c r="E11" s="208" t="s">
        <v>54</v>
      </c>
      <c r="F11" s="208" t="s">
        <v>65</v>
      </c>
      <c r="G11" s="208" t="s">
        <v>64</v>
      </c>
      <c r="H11" s="208" t="s">
        <v>887</v>
      </c>
      <c r="I11" s="75"/>
      <c r="J11" s="75"/>
      <c r="K11" s="75"/>
      <c r="L11" s="75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s="1" customFormat="1" ht="75" x14ac:dyDescent="0.25">
      <c r="A12" s="141">
        <v>3</v>
      </c>
      <c r="B12" s="72">
        <v>9</v>
      </c>
      <c r="C12" s="208" t="s">
        <v>29</v>
      </c>
      <c r="D12" s="208" t="s">
        <v>888</v>
      </c>
      <c r="E12" s="208" t="s">
        <v>55</v>
      </c>
      <c r="F12" s="208" t="s">
        <v>8</v>
      </c>
      <c r="G12" s="208"/>
      <c r="H12" s="208" t="s">
        <v>889</v>
      </c>
      <c r="I12" s="75"/>
      <c r="J12" s="75"/>
      <c r="K12" s="75"/>
      <c r="L12" s="75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s="1" customFormat="1" ht="60" customHeight="1" x14ac:dyDescent="0.25">
      <c r="A13" s="260">
        <v>4</v>
      </c>
      <c r="B13" s="72">
        <v>10</v>
      </c>
      <c r="C13" s="259" t="s">
        <v>79</v>
      </c>
      <c r="D13" s="208" t="s">
        <v>890</v>
      </c>
      <c r="E13" s="208" t="s">
        <v>80</v>
      </c>
      <c r="F13" s="208" t="s">
        <v>9</v>
      </c>
      <c r="G13" s="208">
        <v>69</v>
      </c>
      <c r="H13" s="208" t="s">
        <v>891</v>
      </c>
      <c r="I13" s="75"/>
      <c r="J13" s="75"/>
      <c r="K13" s="75"/>
      <c r="L13" s="75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s="1" customFormat="1" ht="90" x14ac:dyDescent="0.25">
      <c r="A14" s="255"/>
      <c r="B14" s="72">
        <v>11</v>
      </c>
      <c r="C14" s="258"/>
      <c r="D14" s="208" t="s">
        <v>18</v>
      </c>
      <c r="E14" s="208" t="s">
        <v>80</v>
      </c>
      <c r="F14" s="208" t="s">
        <v>9</v>
      </c>
      <c r="G14" s="208">
        <v>69</v>
      </c>
      <c r="H14" s="208" t="s">
        <v>892</v>
      </c>
      <c r="I14" s="75"/>
      <c r="J14" s="75"/>
      <c r="K14" s="75"/>
      <c r="L14" s="75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s="1" customFormat="1" ht="60" customHeight="1" x14ac:dyDescent="0.25">
      <c r="A15" s="260"/>
      <c r="B15" s="72">
        <v>12</v>
      </c>
      <c r="C15" s="208" t="s">
        <v>81</v>
      </c>
      <c r="D15" s="208" t="s">
        <v>19</v>
      </c>
      <c r="E15" s="208" t="s">
        <v>56</v>
      </c>
      <c r="F15" s="208" t="s">
        <v>30</v>
      </c>
      <c r="G15" s="208" t="s">
        <v>59</v>
      </c>
      <c r="H15" s="208" t="s">
        <v>57</v>
      </c>
      <c r="I15" s="75"/>
      <c r="J15" s="75"/>
      <c r="K15" s="75"/>
      <c r="L15" s="75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s="1" customFormat="1" ht="45" x14ac:dyDescent="0.25">
      <c r="A16" s="261"/>
      <c r="B16" s="72">
        <v>13</v>
      </c>
      <c r="C16" s="208"/>
      <c r="D16" s="208" t="s">
        <v>20</v>
      </c>
      <c r="E16" s="208" t="s">
        <v>56</v>
      </c>
      <c r="F16" s="208" t="s">
        <v>30</v>
      </c>
      <c r="G16" s="208" t="s">
        <v>59</v>
      </c>
      <c r="H16" s="208" t="s">
        <v>57</v>
      </c>
      <c r="I16" s="75"/>
      <c r="J16" s="75"/>
      <c r="K16" s="75"/>
      <c r="L16" s="75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1" customFormat="1" ht="60" x14ac:dyDescent="0.25">
      <c r="A17" s="255"/>
      <c r="B17" s="72">
        <v>14</v>
      </c>
      <c r="C17" s="208"/>
      <c r="D17" s="208" t="s">
        <v>21</v>
      </c>
      <c r="E17" s="208" t="s">
        <v>56</v>
      </c>
      <c r="F17" s="208" t="s">
        <v>30</v>
      </c>
      <c r="G17" s="208" t="s">
        <v>59</v>
      </c>
      <c r="H17" s="208" t="s">
        <v>57</v>
      </c>
      <c r="I17" s="75"/>
      <c r="J17" s="75"/>
      <c r="K17" s="75"/>
      <c r="L17" s="75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s="1" customFormat="1" ht="60" customHeight="1" x14ac:dyDescent="0.25">
      <c r="A18" s="254">
        <v>5</v>
      </c>
      <c r="B18" s="72">
        <v>15</v>
      </c>
      <c r="C18" s="259" t="s">
        <v>82</v>
      </c>
      <c r="D18" s="208" t="s">
        <v>37</v>
      </c>
      <c r="E18" s="208" t="s">
        <v>58</v>
      </c>
      <c r="F18" s="208" t="s">
        <v>30</v>
      </c>
      <c r="G18" s="208" t="s">
        <v>59</v>
      </c>
      <c r="H18" s="208"/>
      <c r="I18" s="75"/>
      <c r="J18" s="75"/>
      <c r="K18" s="75"/>
      <c r="L18" s="75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s="7" customFormat="1" ht="60" x14ac:dyDescent="0.25">
      <c r="A19" s="254"/>
      <c r="B19" s="72">
        <v>16</v>
      </c>
      <c r="C19" s="258"/>
      <c r="D19" s="208" t="s">
        <v>36</v>
      </c>
      <c r="E19" s="208" t="s">
        <v>58</v>
      </c>
      <c r="F19" s="208" t="s">
        <v>30</v>
      </c>
      <c r="G19" s="208" t="s">
        <v>59</v>
      </c>
      <c r="H19" s="208"/>
      <c r="I19" s="75"/>
      <c r="J19" s="75"/>
      <c r="K19" s="75"/>
      <c r="L19" s="75"/>
    </row>
    <row r="20" spans="1:23" s="1" customFormat="1" ht="60" x14ac:dyDescent="0.25">
      <c r="A20" s="254"/>
      <c r="B20" s="72">
        <v>17</v>
      </c>
      <c r="C20" s="259" t="s">
        <v>42</v>
      </c>
      <c r="D20" s="208" t="s">
        <v>24</v>
      </c>
      <c r="E20" s="208" t="s">
        <v>60</v>
      </c>
      <c r="F20" s="208" t="s">
        <v>30</v>
      </c>
      <c r="G20" s="208"/>
      <c r="H20" s="208" t="s">
        <v>1</v>
      </c>
      <c r="I20" s="75"/>
      <c r="J20" s="75"/>
      <c r="K20" s="75"/>
      <c r="L20" s="75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s="1" customFormat="1" ht="45" x14ac:dyDescent="0.25">
      <c r="A21" s="254"/>
      <c r="B21" s="72">
        <v>18</v>
      </c>
      <c r="C21" s="258"/>
      <c r="D21" s="208" t="s">
        <v>25</v>
      </c>
      <c r="E21" s="208"/>
      <c r="F21" s="208" t="s">
        <v>30</v>
      </c>
      <c r="G21" s="208"/>
      <c r="H21" s="208" t="s">
        <v>1</v>
      </c>
      <c r="I21" s="75"/>
      <c r="J21" s="75"/>
      <c r="K21" s="75"/>
      <c r="L21" s="75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s="1" customFormat="1" ht="75" x14ac:dyDescent="0.25">
      <c r="A22" s="141">
        <v>10</v>
      </c>
      <c r="B22" s="72">
        <v>19</v>
      </c>
      <c r="C22" s="208" t="s">
        <v>893</v>
      </c>
      <c r="D22" s="208" t="s">
        <v>900</v>
      </c>
      <c r="E22" s="208" t="s">
        <v>61</v>
      </c>
      <c r="F22" s="208" t="s">
        <v>62</v>
      </c>
      <c r="G22" s="208"/>
      <c r="H22" s="208" t="s">
        <v>2</v>
      </c>
      <c r="I22" s="75"/>
      <c r="J22" s="75"/>
      <c r="K22" s="75"/>
      <c r="L22" s="75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s="1" customFormat="1" ht="60" customHeight="1" x14ac:dyDescent="0.25">
      <c r="A23" s="254">
        <v>13</v>
      </c>
      <c r="B23" s="72">
        <v>20</v>
      </c>
      <c r="C23" s="259" t="s">
        <v>43</v>
      </c>
      <c r="D23" s="208" t="s">
        <v>894</v>
      </c>
      <c r="E23" s="208"/>
      <c r="F23" s="208" t="s">
        <v>30</v>
      </c>
      <c r="G23" s="208" t="s">
        <v>59</v>
      </c>
      <c r="H23" s="208"/>
      <c r="I23" s="75"/>
      <c r="J23" s="75"/>
      <c r="K23" s="75"/>
      <c r="L23" s="75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s="1" customFormat="1" ht="45" x14ac:dyDescent="0.25">
      <c r="A24" s="254"/>
      <c r="B24" s="72">
        <v>21</v>
      </c>
      <c r="C24" s="258"/>
      <c r="D24" s="208" t="s">
        <v>26</v>
      </c>
      <c r="E24" s="208"/>
      <c r="F24" s="208" t="s">
        <v>67</v>
      </c>
      <c r="G24" s="208" t="s">
        <v>59</v>
      </c>
      <c r="H24" s="208" t="s">
        <v>68</v>
      </c>
      <c r="I24" s="75"/>
      <c r="J24" s="75"/>
      <c r="K24" s="75"/>
      <c r="L24" s="75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s="1" customFormat="1" ht="60" x14ac:dyDescent="0.25">
      <c r="A25" s="254"/>
      <c r="B25" s="72">
        <v>22</v>
      </c>
      <c r="C25" s="208" t="s">
        <v>27</v>
      </c>
      <c r="D25" s="208" t="s">
        <v>901</v>
      </c>
      <c r="E25" s="208" t="s">
        <v>69</v>
      </c>
      <c r="F25" s="208" t="s">
        <v>63</v>
      </c>
      <c r="G25" s="208"/>
      <c r="H25" s="208" t="s">
        <v>0</v>
      </c>
      <c r="I25" s="75"/>
      <c r="J25" s="75"/>
      <c r="K25" s="75"/>
      <c r="L25" s="75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s="1" customFormat="1" ht="75" x14ac:dyDescent="0.25">
      <c r="A26" s="141">
        <v>15</v>
      </c>
      <c r="B26" s="72">
        <v>23</v>
      </c>
      <c r="C26" s="208" t="s">
        <v>28</v>
      </c>
      <c r="D26" s="208" t="s">
        <v>902</v>
      </c>
      <c r="E26" s="208" t="s">
        <v>49</v>
      </c>
      <c r="F26" s="208" t="s">
        <v>63</v>
      </c>
      <c r="G26" s="208"/>
      <c r="H26" s="208" t="s">
        <v>1</v>
      </c>
      <c r="I26" s="75"/>
      <c r="J26" s="75"/>
      <c r="K26" s="75"/>
      <c r="L26" s="75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s="1" customFormat="1" ht="45" x14ac:dyDescent="0.25">
      <c r="A27" s="141"/>
      <c r="B27" s="72">
        <v>24</v>
      </c>
      <c r="C27" s="208" t="s">
        <v>83</v>
      </c>
      <c r="D27" s="208" t="s">
        <v>903</v>
      </c>
      <c r="E27" s="208" t="s">
        <v>49</v>
      </c>
      <c r="F27" s="208" t="s">
        <v>31</v>
      </c>
      <c r="G27" s="208"/>
      <c r="H27" s="208" t="s">
        <v>2</v>
      </c>
      <c r="I27" s="75"/>
      <c r="J27" s="75"/>
      <c r="K27" s="75"/>
      <c r="L27" s="75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s="1" customFormat="1" ht="90" x14ac:dyDescent="0.25">
      <c r="A28" s="141"/>
      <c r="B28" s="72">
        <v>25</v>
      </c>
      <c r="C28" s="259" t="s">
        <v>84</v>
      </c>
      <c r="D28" s="208" t="s">
        <v>32</v>
      </c>
      <c r="E28" s="208" t="s">
        <v>71</v>
      </c>
      <c r="F28" s="208" t="s">
        <v>70</v>
      </c>
      <c r="G28" s="208"/>
      <c r="H28" s="208"/>
      <c r="I28" s="75"/>
      <c r="J28" s="75"/>
      <c r="K28" s="75"/>
      <c r="L28" s="75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s="1" customFormat="1" ht="60" x14ac:dyDescent="0.25">
      <c r="A29" s="141"/>
      <c r="B29" s="72">
        <v>26</v>
      </c>
      <c r="C29" s="258"/>
      <c r="D29" s="208" t="s">
        <v>33</v>
      </c>
      <c r="E29" s="208" t="s">
        <v>49</v>
      </c>
      <c r="F29" s="208" t="s">
        <v>72</v>
      </c>
      <c r="G29" s="208"/>
      <c r="H29" s="208" t="s">
        <v>73</v>
      </c>
      <c r="I29" s="75"/>
      <c r="J29" s="75"/>
      <c r="K29" s="75"/>
      <c r="L29" s="75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s="1" customFormat="1" ht="75" x14ac:dyDescent="0.25">
      <c r="A30" s="141"/>
      <c r="B30" s="72">
        <v>27</v>
      </c>
      <c r="C30" s="208" t="s">
        <v>44</v>
      </c>
      <c r="D30" s="208" t="s">
        <v>904</v>
      </c>
      <c r="E30" s="208" t="s">
        <v>74</v>
      </c>
      <c r="F30" s="208" t="s">
        <v>70</v>
      </c>
      <c r="G30" s="208"/>
      <c r="H30" s="208" t="s">
        <v>2</v>
      </c>
      <c r="I30" s="75"/>
      <c r="J30" s="75"/>
      <c r="K30" s="75"/>
      <c r="L30" s="75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s="16" customFormat="1" ht="75" x14ac:dyDescent="0.25">
      <c r="A31" s="142"/>
      <c r="B31" s="72">
        <v>28</v>
      </c>
      <c r="C31" s="208" t="s">
        <v>76</v>
      </c>
      <c r="D31" s="208" t="s">
        <v>34</v>
      </c>
      <c r="E31" s="208" t="s">
        <v>75</v>
      </c>
      <c r="F31" s="208" t="s">
        <v>30</v>
      </c>
      <c r="G31" s="208"/>
      <c r="H31" s="208"/>
      <c r="I31" s="76"/>
      <c r="J31" s="76"/>
      <c r="K31" s="76"/>
      <c r="L31" s="76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23" s="16" customFormat="1" ht="30" x14ac:dyDescent="0.25">
      <c r="A32" s="142"/>
      <c r="B32" s="72">
        <v>29</v>
      </c>
      <c r="C32" s="208" t="s">
        <v>77</v>
      </c>
      <c r="D32" s="208" t="s">
        <v>35</v>
      </c>
      <c r="E32" s="208"/>
      <c r="F32" s="208" t="s">
        <v>30</v>
      </c>
      <c r="G32" s="208"/>
      <c r="H32" s="208"/>
      <c r="I32" s="76"/>
      <c r="J32" s="76"/>
      <c r="K32" s="76"/>
      <c r="L32" s="76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s="16" customFormat="1" ht="120" x14ac:dyDescent="0.25">
      <c r="A33" s="142"/>
      <c r="B33" s="72">
        <v>30</v>
      </c>
      <c r="C33" s="208" t="s">
        <v>78</v>
      </c>
      <c r="D33" s="208" t="s">
        <v>47</v>
      </c>
      <c r="E33" s="208" t="s">
        <v>45</v>
      </c>
      <c r="F33" s="208" t="s">
        <v>30</v>
      </c>
      <c r="G33" s="208"/>
      <c r="H33" s="208" t="s">
        <v>46</v>
      </c>
      <c r="I33" s="76"/>
      <c r="J33" s="76"/>
      <c r="K33" s="76"/>
      <c r="L33" s="76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s="1" customFormat="1" ht="60" x14ac:dyDescent="0.25">
      <c r="A34" s="260">
        <v>4</v>
      </c>
      <c r="B34" s="72">
        <v>31</v>
      </c>
      <c r="C34" s="259" t="s">
        <v>895</v>
      </c>
      <c r="D34" s="208" t="s">
        <v>905</v>
      </c>
      <c r="E34" s="208" t="s">
        <v>85</v>
      </c>
      <c r="F34" s="208" t="s">
        <v>9</v>
      </c>
      <c r="G34" s="208">
        <v>16</v>
      </c>
      <c r="H34" s="208" t="s">
        <v>896</v>
      </c>
      <c r="I34" s="75"/>
      <c r="J34" s="75"/>
      <c r="K34" s="75"/>
      <c r="L34" s="75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s="1" customFormat="1" ht="45" x14ac:dyDescent="0.25">
      <c r="A35" s="255"/>
      <c r="B35" s="72">
        <v>32</v>
      </c>
      <c r="C35" s="258"/>
      <c r="D35" s="208" t="s">
        <v>840</v>
      </c>
      <c r="E35" s="208" t="s">
        <v>85</v>
      </c>
      <c r="F35" s="208" t="s">
        <v>9</v>
      </c>
      <c r="G35" s="208">
        <v>16</v>
      </c>
      <c r="H35" s="208" t="s">
        <v>897</v>
      </c>
      <c r="I35" s="75"/>
      <c r="J35" s="75"/>
      <c r="K35" s="75"/>
      <c r="L35" s="75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s="1" customFormat="1" ht="30" x14ac:dyDescent="0.25">
      <c r="A36" s="10"/>
      <c r="B36" s="72">
        <v>33</v>
      </c>
      <c r="C36" s="208" t="s">
        <v>898</v>
      </c>
      <c r="D36" s="208" t="s">
        <v>899</v>
      </c>
      <c r="E36" s="208"/>
      <c r="F36" s="208"/>
      <c r="G36" s="208"/>
      <c r="H36" s="208"/>
      <c r="I36" s="75"/>
      <c r="J36" s="75"/>
      <c r="K36" s="75"/>
      <c r="L36" s="75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s="1" customFormat="1" x14ac:dyDescent="0.25">
      <c r="A37" s="10"/>
      <c r="B37" s="10"/>
      <c r="C37" s="13"/>
      <c r="D37" s="13"/>
      <c r="E37" s="13"/>
      <c r="F37" s="13"/>
      <c r="G37" s="14"/>
      <c r="H37" s="14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s="1" customFormat="1" x14ac:dyDescent="0.3">
      <c r="A38" s="3"/>
      <c r="B38" s="3"/>
      <c r="C38" s="3"/>
      <c r="D38" s="3"/>
      <c r="E38" s="3"/>
      <c r="F38" s="6"/>
      <c r="G38" s="4"/>
      <c r="H38" s="4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s="1" customFormat="1" x14ac:dyDescent="0.3">
      <c r="A39" s="3"/>
      <c r="B39" s="3"/>
      <c r="C39" s="3"/>
      <c r="D39" s="3"/>
      <c r="E39" s="3"/>
      <c r="F39" s="6"/>
      <c r="G39" s="4"/>
      <c r="H39" s="4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s="1" customFormat="1" x14ac:dyDescent="0.3">
      <c r="A40" s="3"/>
      <c r="B40" s="3"/>
      <c r="C40" s="3"/>
      <c r="D40" s="3"/>
      <c r="E40" s="3"/>
      <c r="F40" s="6"/>
      <c r="G40" s="4"/>
      <c r="H40" s="4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s="1" customFormat="1" x14ac:dyDescent="0.3">
      <c r="A41" s="3"/>
      <c r="B41" s="3"/>
      <c r="C41" s="3"/>
      <c r="D41" s="3"/>
      <c r="E41" s="3"/>
      <c r="F41" s="6"/>
      <c r="G41" s="4"/>
      <c r="H41" s="4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s="1" customFormat="1" x14ac:dyDescent="0.3">
      <c r="A42" s="3"/>
      <c r="B42" s="3"/>
      <c r="C42" s="3"/>
      <c r="D42" s="3"/>
      <c r="E42" s="3"/>
      <c r="F42" s="6"/>
      <c r="G42" s="4"/>
      <c r="H42" s="4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s="1" customFormat="1" x14ac:dyDescent="0.3">
      <c r="A43" s="3"/>
      <c r="B43" s="3"/>
      <c r="C43" s="3"/>
      <c r="D43" s="3"/>
      <c r="E43" s="3"/>
      <c r="F43" s="6"/>
      <c r="G43" s="4"/>
      <c r="H43" s="4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s="1" customFormat="1" x14ac:dyDescent="0.3">
      <c r="A44" s="3"/>
      <c r="B44" s="3"/>
      <c r="C44" s="3"/>
      <c r="D44" s="3"/>
      <c r="E44" s="3"/>
      <c r="F44" s="6"/>
      <c r="G44" s="4"/>
      <c r="H44" s="4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s="1" customFormat="1" x14ac:dyDescent="0.3">
      <c r="A45" s="3"/>
      <c r="B45" s="3"/>
      <c r="C45" s="3"/>
      <c r="D45" s="3"/>
      <c r="E45" s="3"/>
      <c r="F45" s="6"/>
      <c r="G45" s="4"/>
      <c r="H45" s="4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s="1" customFormat="1" x14ac:dyDescent="0.3">
      <c r="A46" s="3"/>
      <c r="B46" s="3"/>
      <c r="C46" s="3"/>
      <c r="D46" s="3"/>
      <c r="E46" s="3"/>
      <c r="F46" s="6"/>
      <c r="G46" s="4"/>
      <c r="H46" s="4"/>
      <c r="I46" s="9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s="5" customFormat="1" x14ac:dyDescent="0.3">
      <c r="A47" s="3"/>
      <c r="B47" s="3"/>
      <c r="C47" s="3"/>
      <c r="D47" s="3"/>
      <c r="E47" s="3"/>
      <c r="F47" s="6"/>
      <c r="G47" s="4"/>
      <c r="H47" s="4"/>
      <c r="I47" s="8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</sheetData>
  <mergeCells count="29">
    <mergeCell ref="I2:I3"/>
    <mergeCell ref="J2:J3"/>
    <mergeCell ref="K2:K3"/>
    <mergeCell ref="L2:L3"/>
    <mergeCell ref="C13:C14"/>
    <mergeCell ref="C1:H1"/>
    <mergeCell ref="C2:C3"/>
    <mergeCell ref="D2:D3"/>
    <mergeCell ref="G2:G3"/>
    <mergeCell ref="H2:H3"/>
    <mergeCell ref="E2:E3"/>
    <mergeCell ref="F2:F3"/>
    <mergeCell ref="A34:A35"/>
    <mergeCell ref="C34:C35"/>
    <mergeCell ref="C28:C29"/>
    <mergeCell ref="A13:A14"/>
    <mergeCell ref="A15:A17"/>
    <mergeCell ref="A23:A25"/>
    <mergeCell ref="C23:C24"/>
    <mergeCell ref="A20:A21"/>
    <mergeCell ref="C20:C21"/>
    <mergeCell ref="C18:C19"/>
    <mergeCell ref="B2:B3"/>
    <mergeCell ref="A2:A3"/>
    <mergeCell ref="A18:A19"/>
    <mergeCell ref="A4:A7"/>
    <mergeCell ref="C4:C7"/>
    <mergeCell ref="A8:A11"/>
    <mergeCell ref="C8:C11"/>
  </mergeCells>
  <phoneticPr fontId="0" type="noConversion"/>
  <pageMargins left="0" right="0" top="0" bottom="0.15748031496062992" header="0" footer="0"/>
  <pageSetup paperSize="9" scale="65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zoomScale="90" zoomScaleNormal="90" workbookViewId="0">
      <pane ySplit="3" topLeftCell="A4" activePane="bottomLeft" state="frozen"/>
      <selection pane="bottomLeft" activeCell="L4" sqref="L4"/>
    </sheetView>
  </sheetViews>
  <sheetFormatPr defaultRowHeight="15" x14ac:dyDescent="0.25"/>
  <cols>
    <col min="1" max="1" width="6.28515625" customWidth="1"/>
    <col min="2" max="2" width="20.85546875" customWidth="1"/>
    <col min="3" max="3" width="17.140625" customWidth="1"/>
    <col min="4" max="4" width="16" customWidth="1"/>
    <col min="5" max="5" width="12.140625" customWidth="1"/>
    <col min="6" max="6" width="12.7109375" customWidth="1"/>
    <col min="7" max="7" width="23.85546875" customWidth="1"/>
    <col min="8" max="8" width="20.28515625" customWidth="1"/>
    <col min="9" max="9" width="14.28515625" customWidth="1"/>
    <col min="10" max="10" width="32.42578125" customWidth="1"/>
    <col min="11" max="12" width="14.28515625" customWidth="1"/>
    <col min="13" max="13" width="14.42578125" customWidth="1"/>
    <col min="14" max="14" width="14.7109375" customWidth="1"/>
  </cols>
  <sheetData>
    <row r="1" spans="1:15" ht="34.5" customHeight="1" thickBot="1" x14ac:dyDescent="0.3">
      <c r="A1" s="265" t="s">
        <v>873</v>
      </c>
      <c r="B1" s="266"/>
      <c r="C1" s="266"/>
      <c r="D1" s="266"/>
      <c r="E1" s="266"/>
      <c r="F1" s="266"/>
      <c r="G1" s="266"/>
      <c r="H1" s="266"/>
      <c r="I1" s="266"/>
      <c r="J1" s="266"/>
    </row>
    <row r="2" spans="1:15" ht="15.75" thickBot="1" x14ac:dyDescent="0.3">
      <c r="A2" s="228" t="s">
        <v>446</v>
      </c>
      <c r="B2" s="228" t="s">
        <v>87</v>
      </c>
      <c r="C2" s="228" t="s">
        <v>88</v>
      </c>
      <c r="D2" s="228" t="s">
        <v>5</v>
      </c>
      <c r="E2" s="228" t="s">
        <v>89</v>
      </c>
      <c r="F2" s="228"/>
      <c r="G2" s="228" t="s">
        <v>155</v>
      </c>
      <c r="H2" s="228" t="s">
        <v>6</v>
      </c>
      <c r="I2" s="228" t="s">
        <v>91</v>
      </c>
      <c r="J2" s="228" t="s">
        <v>92</v>
      </c>
      <c r="K2" s="228" t="s">
        <v>373</v>
      </c>
      <c r="L2" s="228" t="s">
        <v>456</v>
      </c>
      <c r="M2" s="228" t="s">
        <v>841</v>
      </c>
      <c r="N2" s="228" t="s">
        <v>457</v>
      </c>
    </row>
    <row r="3" spans="1:15" ht="30.75" thickBot="1" x14ac:dyDescent="0.3">
      <c r="A3" s="228"/>
      <c r="B3" s="228"/>
      <c r="C3" s="228"/>
      <c r="D3" s="228"/>
      <c r="E3" s="80" t="s">
        <v>93</v>
      </c>
      <c r="F3" s="80" t="s">
        <v>94</v>
      </c>
      <c r="G3" s="228"/>
      <c r="H3" s="228"/>
      <c r="I3" s="228"/>
      <c r="J3" s="228"/>
      <c r="K3" s="228"/>
      <c r="L3" s="228"/>
      <c r="M3" s="228"/>
      <c r="N3" s="228"/>
    </row>
    <row r="4" spans="1:15" ht="113.25" x14ac:dyDescent="0.25">
      <c r="A4" s="128">
        <v>1</v>
      </c>
      <c r="B4" s="134" t="s">
        <v>447</v>
      </c>
      <c r="C4" s="134" t="s">
        <v>448</v>
      </c>
      <c r="D4" s="134" t="s">
        <v>449</v>
      </c>
      <c r="E4" s="134" t="s">
        <v>248</v>
      </c>
      <c r="F4" s="134" t="s">
        <v>249</v>
      </c>
      <c r="G4" s="134" t="s">
        <v>450</v>
      </c>
      <c r="H4" s="134" t="s">
        <v>451</v>
      </c>
      <c r="I4" s="134" t="s">
        <v>452</v>
      </c>
      <c r="J4" s="134" t="s">
        <v>453</v>
      </c>
      <c r="K4" s="129"/>
      <c r="L4" s="129"/>
      <c r="M4" s="129"/>
      <c r="N4" s="129"/>
    </row>
    <row r="5" spans="1:15" ht="120" x14ac:dyDescent="0.25">
      <c r="A5" s="117">
        <v>2</v>
      </c>
      <c r="B5" s="91" t="s">
        <v>454</v>
      </c>
      <c r="C5" s="91" t="s">
        <v>455</v>
      </c>
      <c r="D5" s="91" t="s">
        <v>449</v>
      </c>
      <c r="E5" s="91" t="s">
        <v>456</v>
      </c>
      <c r="F5" s="91" t="s">
        <v>457</v>
      </c>
      <c r="G5" s="91" t="s">
        <v>458</v>
      </c>
      <c r="H5" s="91" t="s">
        <v>451</v>
      </c>
      <c r="I5" s="91" t="s">
        <v>452</v>
      </c>
      <c r="J5" s="91" t="s">
        <v>459</v>
      </c>
      <c r="K5" s="116"/>
      <c r="L5" s="116"/>
      <c r="M5" s="116"/>
      <c r="N5" s="116"/>
    </row>
    <row r="6" spans="1:15" ht="240" x14ac:dyDescent="0.25">
      <c r="A6" s="117">
        <v>3</v>
      </c>
      <c r="B6" s="91" t="s">
        <v>460</v>
      </c>
      <c r="C6" s="91" t="s">
        <v>461</v>
      </c>
      <c r="D6" s="91" t="s">
        <v>462</v>
      </c>
      <c r="E6" s="91" t="s">
        <v>463</v>
      </c>
      <c r="F6" s="91" t="s">
        <v>464</v>
      </c>
      <c r="G6" s="91" t="s">
        <v>465</v>
      </c>
      <c r="H6" s="91" t="s">
        <v>466</v>
      </c>
      <c r="I6" s="91" t="s">
        <v>452</v>
      </c>
      <c r="J6" s="91" t="s">
        <v>467</v>
      </c>
      <c r="K6" s="116"/>
      <c r="L6" s="116"/>
      <c r="M6" s="116"/>
      <c r="N6" s="116"/>
      <c r="O6" s="35"/>
    </row>
    <row r="7" spans="1:15" ht="240" x14ac:dyDescent="0.25">
      <c r="A7" s="117">
        <v>4</v>
      </c>
      <c r="B7" s="91" t="s">
        <v>468</v>
      </c>
      <c r="C7" s="91" t="s">
        <v>461</v>
      </c>
      <c r="D7" s="91" t="s">
        <v>462</v>
      </c>
      <c r="E7" s="91" t="s">
        <v>469</v>
      </c>
      <c r="F7" s="91" t="s">
        <v>470</v>
      </c>
      <c r="G7" s="91" t="s">
        <v>465</v>
      </c>
      <c r="H7" s="91" t="s">
        <v>466</v>
      </c>
      <c r="I7" s="91" t="s">
        <v>452</v>
      </c>
      <c r="J7" s="91" t="s">
        <v>467</v>
      </c>
      <c r="K7" s="116"/>
      <c r="L7" s="116"/>
      <c r="M7" s="116"/>
      <c r="N7" s="116"/>
      <c r="O7" s="35"/>
    </row>
    <row r="8" spans="1:15" ht="120" x14ac:dyDescent="0.25">
      <c r="A8" s="117">
        <v>5</v>
      </c>
      <c r="B8" s="91" t="s">
        <v>471</v>
      </c>
      <c r="C8" s="91" t="s">
        <v>472</v>
      </c>
      <c r="D8" s="91" t="s">
        <v>473</v>
      </c>
      <c r="E8" s="91" t="s">
        <v>248</v>
      </c>
      <c r="F8" s="91" t="s">
        <v>249</v>
      </c>
      <c r="G8" s="91" t="s">
        <v>474</v>
      </c>
      <c r="H8" s="91" t="s">
        <v>475</v>
      </c>
      <c r="I8" s="91" t="s">
        <v>452</v>
      </c>
      <c r="J8" s="91" t="s">
        <v>476</v>
      </c>
      <c r="K8" s="116"/>
      <c r="L8" s="116"/>
      <c r="M8" s="116"/>
      <c r="N8" s="116"/>
    </row>
    <row r="9" spans="1:15" ht="90" x14ac:dyDescent="0.25">
      <c r="A9" s="117">
        <v>6</v>
      </c>
      <c r="B9" s="91" t="s">
        <v>477</v>
      </c>
      <c r="C9" s="91" t="s">
        <v>478</v>
      </c>
      <c r="D9" s="91" t="s">
        <v>449</v>
      </c>
      <c r="E9" s="91" t="s">
        <v>248</v>
      </c>
      <c r="F9" s="91" t="s">
        <v>249</v>
      </c>
      <c r="G9" s="91" t="s">
        <v>479</v>
      </c>
      <c r="H9" s="91" t="s">
        <v>480</v>
      </c>
      <c r="I9" s="91" t="s">
        <v>452</v>
      </c>
      <c r="J9" s="91" t="s">
        <v>481</v>
      </c>
      <c r="K9" s="116"/>
      <c r="L9" s="116"/>
      <c r="M9" s="116"/>
      <c r="N9" s="116"/>
    </row>
    <row r="10" spans="1:15" ht="150" x14ac:dyDescent="0.25">
      <c r="A10" s="117">
        <v>7</v>
      </c>
      <c r="B10" s="91" t="s">
        <v>482</v>
      </c>
      <c r="C10" s="91" t="s">
        <v>483</v>
      </c>
      <c r="D10" s="91" t="s">
        <v>449</v>
      </c>
      <c r="E10" s="91" t="s">
        <v>248</v>
      </c>
      <c r="F10" s="91" t="s">
        <v>249</v>
      </c>
      <c r="G10" s="91" t="s">
        <v>484</v>
      </c>
      <c r="H10" s="91" t="s">
        <v>485</v>
      </c>
      <c r="I10" s="91" t="s">
        <v>452</v>
      </c>
      <c r="J10" s="91" t="s">
        <v>486</v>
      </c>
      <c r="K10" s="116"/>
      <c r="L10" s="116"/>
      <c r="M10" s="116"/>
      <c r="N10" s="116"/>
    </row>
    <row r="11" spans="1:15" ht="135" x14ac:dyDescent="0.25">
      <c r="A11" s="117">
        <v>8</v>
      </c>
      <c r="B11" s="91" t="s">
        <v>487</v>
      </c>
      <c r="C11" s="91" t="s">
        <v>488</v>
      </c>
      <c r="D11" s="91" t="s">
        <v>449</v>
      </c>
      <c r="E11" s="91" t="s">
        <v>248</v>
      </c>
      <c r="F11" s="91" t="s">
        <v>249</v>
      </c>
      <c r="G11" s="91" t="s">
        <v>489</v>
      </c>
      <c r="H11" s="91" t="s">
        <v>490</v>
      </c>
      <c r="I11" s="91" t="s">
        <v>452</v>
      </c>
      <c r="J11" s="91" t="s">
        <v>491</v>
      </c>
      <c r="K11" s="116"/>
      <c r="L11" s="116"/>
      <c r="M11" s="116"/>
      <c r="N11" s="116"/>
    </row>
    <row r="12" spans="1:15" ht="165" x14ac:dyDescent="0.25">
      <c r="A12" s="117">
        <v>9</v>
      </c>
      <c r="B12" s="91" t="s">
        <v>492</v>
      </c>
      <c r="C12" s="91" t="s">
        <v>493</v>
      </c>
      <c r="D12" s="91" t="s">
        <v>494</v>
      </c>
      <c r="E12" s="91" t="s">
        <v>248</v>
      </c>
      <c r="F12" s="91" t="s">
        <v>249</v>
      </c>
      <c r="G12" s="91" t="s">
        <v>495</v>
      </c>
      <c r="H12" s="91" t="s">
        <v>496</v>
      </c>
      <c r="I12" s="91" t="s">
        <v>452</v>
      </c>
      <c r="J12" s="91" t="s">
        <v>497</v>
      </c>
      <c r="K12" s="116"/>
      <c r="L12" s="116"/>
      <c r="M12" s="116"/>
      <c r="N12" s="116"/>
    </row>
    <row r="13" spans="1:15" ht="210" x14ac:dyDescent="0.25">
      <c r="A13" s="117">
        <v>10</v>
      </c>
      <c r="B13" s="91" t="s">
        <v>498</v>
      </c>
      <c r="C13" s="91" t="s">
        <v>499</v>
      </c>
      <c r="D13" s="91" t="s">
        <v>500</v>
      </c>
      <c r="E13" s="91" t="s">
        <v>248</v>
      </c>
      <c r="F13" s="91" t="s">
        <v>249</v>
      </c>
      <c r="G13" s="91" t="s">
        <v>501</v>
      </c>
      <c r="H13" s="91" t="s">
        <v>502</v>
      </c>
      <c r="I13" s="91" t="s">
        <v>452</v>
      </c>
      <c r="J13" s="91" t="s">
        <v>503</v>
      </c>
      <c r="K13" s="116"/>
      <c r="L13" s="116"/>
      <c r="M13" s="116"/>
      <c r="N13" s="116"/>
    </row>
    <row r="14" spans="1:15" ht="135" x14ac:dyDescent="0.25">
      <c r="A14" s="117">
        <v>11</v>
      </c>
      <c r="B14" s="91" t="s">
        <v>504</v>
      </c>
      <c r="C14" s="91" t="s">
        <v>505</v>
      </c>
      <c r="D14" s="91" t="s">
        <v>500</v>
      </c>
      <c r="E14" s="91" t="s">
        <v>506</v>
      </c>
      <c r="F14" s="91" t="s">
        <v>249</v>
      </c>
      <c r="G14" s="91" t="s">
        <v>507</v>
      </c>
      <c r="H14" s="91" t="s">
        <v>508</v>
      </c>
      <c r="I14" s="91" t="s">
        <v>452</v>
      </c>
      <c r="J14" s="91" t="s">
        <v>509</v>
      </c>
      <c r="K14" s="116"/>
      <c r="L14" s="116"/>
      <c r="M14" s="116"/>
      <c r="N14" s="116"/>
    </row>
    <row r="15" spans="1:15" ht="135" x14ac:dyDescent="0.25">
      <c r="A15" s="117">
        <v>12</v>
      </c>
      <c r="B15" s="91" t="s">
        <v>510</v>
      </c>
      <c r="C15" s="91" t="s">
        <v>505</v>
      </c>
      <c r="D15" s="91" t="s">
        <v>500</v>
      </c>
      <c r="E15" s="91" t="s">
        <v>506</v>
      </c>
      <c r="F15" s="91" t="s">
        <v>249</v>
      </c>
      <c r="G15" s="91" t="s">
        <v>507</v>
      </c>
      <c r="H15" s="91" t="s">
        <v>511</v>
      </c>
      <c r="I15" s="91" t="s">
        <v>452</v>
      </c>
      <c r="J15" s="91" t="s">
        <v>512</v>
      </c>
      <c r="K15" s="116"/>
      <c r="L15" s="116"/>
      <c r="M15" s="116"/>
      <c r="N15" s="116"/>
    </row>
    <row r="16" spans="1:15" ht="60" x14ac:dyDescent="0.25">
      <c r="A16" s="117">
        <v>13</v>
      </c>
      <c r="B16" s="91" t="s">
        <v>513</v>
      </c>
      <c r="C16" s="91" t="s">
        <v>514</v>
      </c>
      <c r="D16" s="91" t="s">
        <v>515</v>
      </c>
      <c r="E16" s="91" t="s">
        <v>248</v>
      </c>
      <c r="F16" s="91" t="s">
        <v>249</v>
      </c>
      <c r="G16" s="91" t="s">
        <v>516</v>
      </c>
      <c r="H16" s="91" t="s">
        <v>517</v>
      </c>
      <c r="I16" s="91" t="s">
        <v>452</v>
      </c>
      <c r="J16" s="91" t="s">
        <v>518</v>
      </c>
      <c r="K16" s="116"/>
      <c r="L16" s="116"/>
      <c r="M16" s="116"/>
      <c r="N16" s="116"/>
    </row>
    <row r="17" spans="1:14" ht="90" x14ac:dyDescent="0.25">
      <c r="A17" s="117">
        <v>14</v>
      </c>
      <c r="B17" s="91" t="s">
        <v>519</v>
      </c>
      <c r="C17" s="91" t="s">
        <v>520</v>
      </c>
      <c r="D17" s="91" t="s">
        <v>515</v>
      </c>
      <c r="E17" s="91" t="s">
        <v>248</v>
      </c>
      <c r="F17" s="91" t="s">
        <v>249</v>
      </c>
      <c r="G17" s="91" t="s">
        <v>516</v>
      </c>
      <c r="H17" s="91" t="s">
        <v>521</v>
      </c>
      <c r="I17" s="91" t="s">
        <v>452</v>
      </c>
      <c r="J17" s="91"/>
      <c r="K17" s="116"/>
      <c r="L17" s="116"/>
      <c r="M17" s="116"/>
      <c r="N17" s="116"/>
    </row>
    <row r="18" spans="1:14" ht="90" x14ac:dyDescent="0.25">
      <c r="A18" s="117">
        <v>15</v>
      </c>
      <c r="B18" s="91" t="s">
        <v>522</v>
      </c>
      <c r="C18" s="91" t="s">
        <v>523</v>
      </c>
      <c r="D18" s="91" t="s">
        <v>524</v>
      </c>
      <c r="E18" s="91" t="s">
        <v>248</v>
      </c>
      <c r="F18" s="91" t="s">
        <v>249</v>
      </c>
      <c r="G18" s="91" t="s">
        <v>516</v>
      </c>
      <c r="H18" s="91" t="s">
        <v>525</v>
      </c>
      <c r="I18" s="91" t="s">
        <v>452</v>
      </c>
      <c r="J18" s="91"/>
      <c r="K18" s="116"/>
      <c r="L18" s="116"/>
      <c r="M18" s="116"/>
      <c r="N18" s="116"/>
    </row>
    <row r="19" spans="1:14" ht="180" x14ac:dyDescent="0.25">
      <c r="A19" s="117">
        <v>16</v>
      </c>
      <c r="B19" s="91" t="s">
        <v>906</v>
      </c>
      <c r="C19" s="91" t="s">
        <v>526</v>
      </c>
      <c r="D19" s="91" t="s">
        <v>527</v>
      </c>
      <c r="E19" s="91" t="s">
        <v>248</v>
      </c>
      <c r="F19" s="91" t="s">
        <v>249</v>
      </c>
      <c r="G19" s="91" t="s">
        <v>528</v>
      </c>
      <c r="H19" s="91" t="s">
        <v>529</v>
      </c>
      <c r="I19" s="91" t="s">
        <v>452</v>
      </c>
      <c r="J19" s="91"/>
      <c r="K19" s="116"/>
      <c r="L19" s="116"/>
      <c r="M19" s="116"/>
      <c r="N19" s="116"/>
    </row>
    <row r="20" spans="1:14" ht="120" x14ac:dyDescent="0.25">
      <c r="A20" s="117">
        <v>17</v>
      </c>
      <c r="B20" s="91" t="s">
        <v>530</v>
      </c>
      <c r="C20" s="91" t="s">
        <v>531</v>
      </c>
      <c r="D20" s="91" t="s">
        <v>527</v>
      </c>
      <c r="E20" s="91" t="s">
        <v>248</v>
      </c>
      <c r="F20" s="91" t="s">
        <v>249</v>
      </c>
      <c r="G20" s="91" t="s">
        <v>532</v>
      </c>
      <c r="H20" s="91" t="s">
        <v>533</v>
      </c>
      <c r="I20" s="91" t="s">
        <v>452</v>
      </c>
      <c r="J20" s="91"/>
      <c r="K20" s="116"/>
      <c r="L20" s="116"/>
      <c r="M20" s="116"/>
      <c r="N20" s="116"/>
    </row>
    <row r="21" spans="1:14" ht="165" x14ac:dyDescent="0.25">
      <c r="A21" s="117">
        <v>18</v>
      </c>
      <c r="B21" s="91" t="s">
        <v>534</v>
      </c>
      <c r="C21" s="91" t="s">
        <v>535</v>
      </c>
      <c r="D21" s="91" t="s">
        <v>527</v>
      </c>
      <c r="E21" s="91" t="s">
        <v>248</v>
      </c>
      <c r="F21" s="91" t="s">
        <v>249</v>
      </c>
      <c r="G21" s="91" t="s">
        <v>536</v>
      </c>
      <c r="H21" s="91" t="s">
        <v>537</v>
      </c>
      <c r="I21" s="91" t="s">
        <v>452</v>
      </c>
      <c r="J21" s="91"/>
      <c r="K21" s="116"/>
      <c r="L21" s="116"/>
      <c r="M21" s="116"/>
      <c r="N21" s="116"/>
    </row>
    <row r="22" spans="1:14" ht="195" x14ac:dyDescent="0.25">
      <c r="A22" s="117">
        <v>19</v>
      </c>
      <c r="B22" s="91" t="s">
        <v>538</v>
      </c>
      <c r="C22" s="91" t="s">
        <v>539</v>
      </c>
      <c r="D22" s="91" t="s">
        <v>527</v>
      </c>
      <c r="E22" s="91" t="s">
        <v>248</v>
      </c>
      <c r="F22" s="91" t="s">
        <v>249</v>
      </c>
      <c r="G22" s="91" t="s">
        <v>540</v>
      </c>
      <c r="H22" s="91" t="s">
        <v>541</v>
      </c>
      <c r="I22" s="91" t="s">
        <v>452</v>
      </c>
      <c r="J22" s="91"/>
      <c r="K22" s="116"/>
      <c r="L22" s="116"/>
      <c r="M22" s="116"/>
      <c r="N22" s="116"/>
    </row>
  </sheetData>
  <mergeCells count="14">
    <mergeCell ref="K2:K3"/>
    <mergeCell ref="L2:L3"/>
    <mergeCell ref="M2:M3"/>
    <mergeCell ref="N2:N3"/>
    <mergeCell ref="J2:J3"/>
    <mergeCell ref="A1:J1"/>
    <mergeCell ref="A2:A3"/>
    <mergeCell ref="B2:B3"/>
    <mergeCell ref="C2:C3"/>
    <mergeCell ref="D2:D3"/>
    <mergeCell ref="E2:F2"/>
    <mergeCell ref="G2:G3"/>
    <mergeCell ref="H2:H3"/>
    <mergeCell ref="I2:I3"/>
  </mergeCells>
  <pageMargins left="0.7" right="0.7" top="0.75" bottom="0.75" header="0.3" footer="0.3"/>
  <pageSetup paperSize="9" scale="51" fitToHeight="0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="90" zoomScaleNormal="90" workbookViewId="0">
      <selection activeCell="O4" sqref="O4"/>
    </sheetView>
  </sheetViews>
  <sheetFormatPr defaultRowHeight="15" x14ac:dyDescent="0.25"/>
  <cols>
    <col min="1" max="1" width="6.42578125" style="23" customWidth="1"/>
    <col min="2" max="2" width="40.28515625" style="23" customWidth="1"/>
    <col min="3" max="3" width="10.85546875" style="23" customWidth="1"/>
    <col min="4" max="4" width="14.42578125" style="23" customWidth="1"/>
    <col min="5" max="5" width="12" style="23" customWidth="1"/>
    <col min="6" max="6" width="10.42578125" style="23" customWidth="1"/>
    <col min="7" max="7" width="19.28515625" style="23" customWidth="1"/>
    <col min="8" max="8" width="16.42578125" style="23" customWidth="1"/>
    <col min="9" max="9" width="11.85546875" style="23" customWidth="1"/>
    <col min="10" max="10" width="13" style="23" customWidth="1"/>
    <col min="11" max="11" width="13.28515625" style="23" customWidth="1"/>
    <col min="12" max="12" width="15" style="23" customWidth="1"/>
    <col min="13" max="13" width="15.7109375" style="23" customWidth="1"/>
    <col min="14" max="16384" width="9.140625" style="23"/>
  </cols>
  <sheetData>
    <row r="1" spans="1:13" x14ac:dyDescent="0.25">
      <c r="A1" s="267" t="s">
        <v>874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</row>
    <row r="2" spans="1:13" ht="141" customHeight="1" thickBot="1" x14ac:dyDescent="0.3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3" ht="15.75" customHeight="1" thickBot="1" x14ac:dyDescent="0.3">
      <c r="A3" s="231" t="s">
        <v>86</v>
      </c>
      <c r="B3" s="231" t="s">
        <v>87</v>
      </c>
      <c r="C3" s="231" t="s">
        <v>88</v>
      </c>
      <c r="D3" s="231" t="s">
        <v>5</v>
      </c>
      <c r="E3" s="228" t="s">
        <v>89</v>
      </c>
      <c r="F3" s="228"/>
      <c r="G3" s="231" t="s">
        <v>155</v>
      </c>
      <c r="H3" s="231" t="s">
        <v>6</v>
      </c>
      <c r="I3" s="231" t="s">
        <v>91</v>
      </c>
      <c r="J3" s="231" t="s">
        <v>373</v>
      </c>
      <c r="K3" s="231" t="s">
        <v>456</v>
      </c>
      <c r="L3" s="231" t="s">
        <v>841</v>
      </c>
      <c r="M3" s="231" t="s">
        <v>457</v>
      </c>
    </row>
    <row r="4" spans="1:13" ht="30.75" thickBot="1" x14ac:dyDescent="0.3">
      <c r="A4" s="236"/>
      <c r="B4" s="236"/>
      <c r="C4" s="236"/>
      <c r="D4" s="236"/>
      <c r="E4" s="80" t="s">
        <v>93</v>
      </c>
      <c r="F4" s="80" t="s">
        <v>94</v>
      </c>
      <c r="G4" s="236"/>
      <c r="H4" s="236"/>
      <c r="I4" s="236"/>
      <c r="J4" s="232"/>
      <c r="K4" s="232"/>
      <c r="L4" s="232"/>
      <c r="M4" s="232"/>
    </row>
    <row r="5" spans="1:13" ht="105.75" thickTop="1" x14ac:dyDescent="0.25">
      <c r="A5" s="70">
        <v>1</v>
      </c>
      <c r="B5" s="25" t="s">
        <v>157</v>
      </c>
      <c r="C5" s="25" t="s">
        <v>158</v>
      </c>
      <c r="D5" s="25" t="s">
        <v>159</v>
      </c>
      <c r="E5" s="159">
        <v>43831</v>
      </c>
      <c r="F5" s="159">
        <v>44166</v>
      </c>
      <c r="G5" s="25"/>
      <c r="H5" s="26" t="s">
        <v>161</v>
      </c>
      <c r="I5" s="70"/>
      <c r="J5" s="25"/>
      <c r="K5" s="84"/>
      <c r="L5" s="85"/>
      <c r="M5" s="86"/>
    </row>
    <row r="6" spans="1:13" ht="75" x14ac:dyDescent="0.25">
      <c r="A6" s="87">
        <v>2</v>
      </c>
      <c r="B6" s="88" t="s">
        <v>162</v>
      </c>
      <c r="C6" s="88" t="s">
        <v>163</v>
      </c>
      <c r="D6" s="88" t="s">
        <v>164</v>
      </c>
      <c r="E6" s="160">
        <v>43800</v>
      </c>
      <c r="F6" s="160">
        <v>43831</v>
      </c>
      <c r="G6" s="88" t="s">
        <v>166</v>
      </c>
      <c r="H6" s="88" t="s">
        <v>167</v>
      </c>
      <c r="I6" s="88"/>
      <c r="J6" s="88"/>
      <c r="K6" s="88"/>
      <c r="L6" s="89"/>
      <c r="M6" s="86"/>
    </row>
    <row r="7" spans="1:13" ht="75" x14ac:dyDescent="0.25">
      <c r="A7" s="87">
        <v>3</v>
      </c>
      <c r="B7" s="88" t="s">
        <v>168</v>
      </c>
      <c r="C7" s="88" t="s">
        <v>163</v>
      </c>
      <c r="D7" s="88" t="s">
        <v>159</v>
      </c>
      <c r="E7" s="160">
        <v>43831</v>
      </c>
      <c r="F7" s="160">
        <v>43862</v>
      </c>
      <c r="G7" s="88" t="s">
        <v>166</v>
      </c>
      <c r="H7" s="88" t="s">
        <v>167</v>
      </c>
      <c r="I7" s="88"/>
      <c r="J7" s="88"/>
      <c r="K7" s="88"/>
      <c r="L7" s="89"/>
      <c r="M7" s="86"/>
    </row>
    <row r="8" spans="1:13" ht="75" x14ac:dyDescent="0.25">
      <c r="A8" s="70">
        <v>4</v>
      </c>
      <c r="B8" s="88" t="s">
        <v>169</v>
      </c>
      <c r="C8" s="88" t="s">
        <v>163</v>
      </c>
      <c r="D8" s="88" t="s">
        <v>170</v>
      </c>
      <c r="E8" s="160">
        <v>43831</v>
      </c>
      <c r="F8" s="160">
        <v>43891</v>
      </c>
      <c r="G8" s="88" t="s">
        <v>166</v>
      </c>
      <c r="H8" s="88" t="s">
        <v>167</v>
      </c>
      <c r="I8" s="88"/>
      <c r="J8" s="88"/>
      <c r="K8" s="88"/>
      <c r="L8" s="89"/>
      <c r="M8" s="86"/>
    </row>
    <row r="9" spans="1:13" ht="120" x14ac:dyDescent="0.25">
      <c r="A9" s="87">
        <v>5</v>
      </c>
      <c r="B9" s="90" t="s">
        <v>172</v>
      </c>
      <c r="C9" s="91" t="s">
        <v>163</v>
      </c>
      <c r="D9" s="91" t="s">
        <v>164</v>
      </c>
      <c r="E9" s="98">
        <v>43831</v>
      </c>
      <c r="F9" s="98">
        <v>43891</v>
      </c>
      <c r="G9" s="92"/>
      <c r="H9" s="91" t="s">
        <v>173</v>
      </c>
      <c r="I9" s="92"/>
      <c r="J9" s="91"/>
      <c r="K9" s="91"/>
      <c r="L9" s="93"/>
      <c r="M9" s="86"/>
    </row>
    <row r="10" spans="1:13" ht="150" x14ac:dyDescent="0.25">
      <c r="A10" s="87">
        <v>6</v>
      </c>
      <c r="B10" s="88" t="s">
        <v>174</v>
      </c>
      <c r="C10" s="88" t="s">
        <v>158</v>
      </c>
      <c r="D10" s="88" t="s">
        <v>175</v>
      </c>
      <c r="E10" s="94">
        <v>43831</v>
      </c>
      <c r="F10" s="95">
        <v>44166</v>
      </c>
      <c r="G10" s="96" t="s">
        <v>176</v>
      </c>
      <c r="H10" s="88" t="s">
        <v>177</v>
      </c>
      <c r="I10" s="88"/>
      <c r="J10" s="88"/>
      <c r="K10" s="88"/>
      <c r="L10" s="89"/>
      <c r="M10" s="86"/>
    </row>
    <row r="11" spans="1:13" ht="105" x14ac:dyDescent="0.25">
      <c r="A11" s="70">
        <v>7</v>
      </c>
      <c r="B11" s="91" t="s">
        <v>178</v>
      </c>
      <c r="C11" s="91" t="s">
        <v>179</v>
      </c>
      <c r="D11" s="91" t="s">
        <v>180</v>
      </c>
      <c r="E11" s="97">
        <v>43831</v>
      </c>
      <c r="F11" s="98">
        <v>43862</v>
      </c>
      <c r="G11" s="91" t="s">
        <v>181</v>
      </c>
      <c r="H11" s="91" t="s">
        <v>182</v>
      </c>
      <c r="I11" s="91"/>
      <c r="J11" s="91"/>
      <c r="K11" s="91"/>
      <c r="L11" s="99"/>
      <c r="M11" s="86"/>
    </row>
    <row r="12" spans="1:13" ht="195" x14ac:dyDescent="0.25">
      <c r="A12" s="87">
        <v>8</v>
      </c>
      <c r="B12" s="91" t="s">
        <v>183</v>
      </c>
      <c r="C12" s="91" t="s">
        <v>158</v>
      </c>
      <c r="D12" s="91" t="s">
        <v>180</v>
      </c>
      <c r="E12" s="97">
        <v>43831</v>
      </c>
      <c r="F12" s="98">
        <v>44166</v>
      </c>
      <c r="G12" s="91"/>
      <c r="H12" s="91" t="s">
        <v>184</v>
      </c>
      <c r="I12" s="91"/>
      <c r="J12" s="91"/>
      <c r="K12" s="91"/>
      <c r="L12" s="93"/>
      <c r="M12" s="86"/>
    </row>
    <row r="13" spans="1:13" ht="45" x14ac:dyDescent="0.25">
      <c r="A13" s="87">
        <v>9</v>
      </c>
      <c r="B13" s="90" t="s">
        <v>845</v>
      </c>
      <c r="C13" s="91" t="s">
        <v>158</v>
      </c>
      <c r="D13" s="91" t="s">
        <v>185</v>
      </c>
      <c r="E13" s="98">
        <v>43831</v>
      </c>
      <c r="F13" s="98">
        <v>44166</v>
      </c>
      <c r="G13" s="91"/>
      <c r="H13" s="91" t="s">
        <v>187</v>
      </c>
      <c r="I13" s="91"/>
      <c r="J13" s="91"/>
      <c r="K13" s="91"/>
      <c r="L13" s="93"/>
      <c r="M13" s="86"/>
    </row>
    <row r="14" spans="1:13" ht="105" x14ac:dyDescent="0.25">
      <c r="A14" s="70">
        <v>10</v>
      </c>
      <c r="B14" s="90" t="s">
        <v>846</v>
      </c>
      <c r="C14" s="91" t="s">
        <v>158</v>
      </c>
      <c r="D14" s="91" t="s">
        <v>180</v>
      </c>
      <c r="E14" s="98">
        <v>43831</v>
      </c>
      <c r="F14" s="98">
        <v>44166</v>
      </c>
      <c r="G14" s="91"/>
      <c r="H14" s="91" t="s">
        <v>188</v>
      </c>
      <c r="I14" s="91"/>
      <c r="J14" s="100"/>
      <c r="K14" s="100"/>
      <c r="L14" s="93"/>
      <c r="M14" s="86"/>
    </row>
    <row r="15" spans="1:13" ht="105" x14ac:dyDescent="0.25">
      <c r="A15" s="87">
        <v>11</v>
      </c>
      <c r="B15" s="90" t="s">
        <v>189</v>
      </c>
      <c r="C15" s="91" t="s">
        <v>158</v>
      </c>
      <c r="D15" s="91" t="s">
        <v>180</v>
      </c>
      <c r="E15" s="91" t="s">
        <v>165</v>
      </c>
      <c r="F15" s="91" t="s">
        <v>186</v>
      </c>
      <c r="G15" s="91"/>
      <c r="H15" s="91" t="s">
        <v>190</v>
      </c>
      <c r="I15" s="91"/>
      <c r="J15" s="91"/>
      <c r="K15" s="91"/>
      <c r="L15" s="93"/>
      <c r="M15" s="86"/>
    </row>
    <row r="16" spans="1:13" ht="180" x14ac:dyDescent="0.25">
      <c r="A16" s="87">
        <v>12</v>
      </c>
      <c r="B16" s="90" t="s">
        <v>856</v>
      </c>
      <c r="C16" s="91" t="s">
        <v>158</v>
      </c>
      <c r="D16" s="91" t="s">
        <v>180</v>
      </c>
      <c r="E16" s="98">
        <v>43831</v>
      </c>
      <c r="F16" s="98">
        <v>44166</v>
      </c>
      <c r="G16" s="92"/>
      <c r="H16" s="91" t="s">
        <v>191</v>
      </c>
      <c r="I16" s="92"/>
      <c r="J16" s="91"/>
      <c r="K16" s="91"/>
      <c r="L16" s="93"/>
      <c r="M16" s="86"/>
    </row>
    <row r="17" spans="1:13" ht="120" x14ac:dyDescent="0.25">
      <c r="A17" s="70">
        <v>13</v>
      </c>
      <c r="B17" s="90" t="s">
        <v>857</v>
      </c>
      <c r="C17" s="91" t="s">
        <v>158</v>
      </c>
      <c r="D17" s="91" t="s">
        <v>192</v>
      </c>
      <c r="E17" s="98">
        <v>43831</v>
      </c>
      <c r="F17" s="98">
        <v>44166</v>
      </c>
      <c r="G17" s="92"/>
      <c r="H17" s="91" t="s">
        <v>193</v>
      </c>
      <c r="I17" s="92"/>
      <c r="J17" s="91"/>
      <c r="K17" s="91"/>
      <c r="L17" s="93"/>
      <c r="M17" s="86"/>
    </row>
    <row r="18" spans="1:13" ht="120" x14ac:dyDescent="0.25">
      <c r="A18" s="87">
        <v>14</v>
      </c>
      <c r="B18" s="90" t="s">
        <v>847</v>
      </c>
      <c r="C18" s="91" t="s">
        <v>158</v>
      </c>
      <c r="D18" s="91" t="s">
        <v>194</v>
      </c>
      <c r="E18" s="98">
        <v>43831</v>
      </c>
      <c r="F18" s="98">
        <v>44166</v>
      </c>
      <c r="G18" s="91"/>
      <c r="H18" s="91" t="s">
        <v>195</v>
      </c>
      <c r="I18" s="91"/>
      <c r="J18" s="91"/>
      <c r="K18" s="91"/>
      <c r="L18" s="101"/>
      <c r="M18" s="86"/>
    </row>
    <row r="19" spans="1:13" ht="135" x14ac:dyDescent="0.25">
      <c r="A19" s="87">
        <v>15</v>
      </c>
      <c r="B19" s="91" t="s">
        <v>858</v>
      </c>
      <c r="C19" s="91" t="s">
        <v>158</v>
      </c>
      <c r="D19" s="91" t="s">
        <v>196</v>
      </c>
      <c r="E19" s="98">
        <v>43831</v>
      </c>
      <c r="F19" s="98">
        <v>44166</v>
      </c>
      <c r="G19" s="91"/>
      <c r="H19" s="91" t="s">
        <v>197</v>
      </c>
      <c r="I19" s="91"/>
      <c r="J19" s="100"/>
      <c r="K19" s="100"/>
      <c r="L19" s="93"/>
      <c r="M19" s="86"/>
    </row>
    <row r="20" spans="1:13" ht="300" x14ac:dyDescent="0.25">
      <c r="A20" s="70">
        <v>16</v>
      </c>
      <c r="B20" s="90" t="s">
        <v>848</v>
      </c>
      <c r="C20" s="91" t="s">
        <v>158</v>
      </c>
      <c r="D20" s="91" t="s">
        <v>198</v>
      </c>
      <c r="E20" s="98">
        <v>43831</v>
      </c>
      <c r="F20" s="98">
        <v>44166</v>
      </c>
      <c r="G20" s="91"/>
      <c r="H20" s="91" t="s">
        <v>199</v>
      </c>
      <c r="I20" s="91"/>
      <c r="J20" s="91"/>
      <c r="K20" s="91"/>
      <c r="L20" s="93"/>
      <c r="M20" s="86"/>
    </row>
    <row r="21" spans="1:13" ht="105" x14ac:dyDescent="0.25">
      <c r="A21" s="87">
        <v>17</v>
      </c>
      <c r="B21" s="90" t="s">
        <v>849</v>
      </c>
      <c r="C21" s="91" t="s">
        <v>200</v>
      </c>
      <c r="D21" s="91" t="s">
        <v>201</v>
      </c>
      <c r="E21" s="91" t="s">
        <v>165</v>
      </c>
      <c r="F21" s="91" t="s">
        <v>186</v>
      </c>
      <c r="G21" s="91"/>
      <c r="H21" s="91" t="s">
        <v>167</v>
      </c>
      <c r="I21" s="91"/>
      <c r="J21" s="91"/>
      <c r="K21" s="91"/>
      <c r="L21" s="93"/>
      <c r="M21" s="86"/>
    </row>
    <row r="22" spans="1:13" ht="120" x14ac:dyDescent="0.25">
      <c r="A22" s="87">
        <v>18</v>
      </c>
      <c r="B22" s="91" t="s">
        <v>202</v>
      </c>
      <c r="C22" s="91" t="s">
        <v>203</v>
      </c>
      <c r="D22" s="91" t="s">
        <v>201</v>
      </c>
      <c r="E22" s="98">
        <v>43831</v>
      </c>
      <c r="F22" s="98">
        <v>44166</v>
      </c>
      <c r="G22" s="100"/>
      <c r="H22" s="91" t="s">
        <v>204</v>
      </c>
      <c r="I22" s="100"/>
      <c r="J22" s="91"/>
      <c r="K22" s="91"/>
      <c r="L22" s="93"/>
      <c r="M22" s="86"/>
    </row>
    <row r="23" spans="1:13" ht="105" x14ac:dyDescent="0.25">
      <c r="A23" s="70">
        <v>19</v>
      </c>
      <c r="B23" s="91" t="s">
        <v>850</v>
      </c>
      <c r="C23" s="91" t="s">
        <v>200</v>
      </c>
      <c r="D23" s="91" t="s">
        <v>201</v>
      </c>
      <c r="E23" s="98">
        <v>43831</v>
      </c>
      <c r="F23" s="98">
        <v>44166</v>
      </c>
      <c r="G23" s="100"/>
      <c r="H23" s="91" t="s">
        <v>205</v>
      </c>
      <c r="I23" s="100"/>
      <c r="J23" s="91"/>
      <c r="K23" s="91"/>
      <c r="L23" s="93"/>
      <c r="M23" s="86"/>
    </row>
    <row r="24" spans="1:13" ht="135" x14ac:dyDescent="0.25">
      <c r="A24" s="87">
        <v>20</v>
      </c>
      <c r="B24" s="91" t="s">
        <v>851</v>
      </c>
      <c r="C24" s="102" t="s">
        <v>206</v>
      </c>
      <c r="D24" s="91" t="s">
        <v>207</v>
      </c>
      <c r="E24" s="98">
        <v>43831</v>
      </c>
      <c r="F24" s="98">
        <v>44166</v>
      </c>
      <c r="G24" s="102"/>
      <c r="H24" s="102" t="s">
        <v>208</v>
      </c>
      <c r="I24" s="100"/>
      <c r="J24" s="91"/>
      <c r="K24" s="91"/>
      <c r="L24" s="93"/>
      <c r="M24" s="86"/>
    </row>
    <row r="25" spans="1:13" ht="120" x14ac:dyDescent="0.25">
      <c r="A25" s="87">
        <v>21</v>
      </c>
      <c r="B25" s="91" t="s">
        <v>852</v>
      </c>
      <c r="C25" s="102" t="s">
        <v>206</v>
      </c>
      <c r="D25" s="91" t="s">
        <v>209</v>
      </c>
      <c r="E25" s="98">
        <v>43831</v>
      </c>
      <c r="F25" s="98">
        <v>43891</v>
      </c>
      <c r="G25" s="102"/>
      <c r="H25" s="102" t="s">
        <v>210</v>
      </c>
      <c r="I25" s="100"/>
      <c r="J25" s="91"/>
      <c r="K25" s="91"/>
      <c r="L25" s="93"/>
      <c r="M25" s="86"/>
    </row>
    <row r="26" spans="1:13" ht="120" x14ac:dyDescent="0.25">
      <c r="A26" s="70">
        <v>22</v>
      </c>
      <c r="B26" s="91" t="s">
        <v>853</v>
      </c>
      <c r="C26" s="102" t="s">
        <v>206</v>
      </c>
      <c r="D26" s="91" t="s">
        <v>209</v>
      </c>
      <c r="E26" s="98">
        <v>43831</v>
      </c>
      <c r="F26" s="98">
        <v>43891</v>
      </c>
      <c r="G26" s="102"/>
      <c r="H26" s="102" t="s">
        <v>211</v>
      </c>
      <c r="I26" s="100"/>
      <c r="J26" s="91"/>
      <c r="K26" s="91"/>
      <c r="L26" s="93"/>
      <c r="M26" s="86"/>
    </row>
    <row r="27" spans="1:13" ht="180" x14ac:dyDescent="0.25">
      <c r="A27" s="87">
        <v>23</v>
      </c>
      <c r="B27" s="91" t="s">
        <v>843</v>
      </c>
      <c r="C27" s="91" t="s">
        <v>200</v>
      </c>
      <c r="D27" s="91" t="s">
        <v>212</v>
      </c>
      <c r="E27" s="98">
        <v>43831</v>
      </c>
      <c r="F27" s="98">
        <v>44166</v>
      </c>
      <c r="G27" s="100"/>
      <c r="H27" s="91" t="s">
        <v>213</v>
      </c>
      <c r="I27" s="100"/>
      <c r="J27" s="100"/>
      <c r="K27" s="100"/>
      <c r="L27" s="93"/>
      <c r="M27" s="86"/>
    </row>
    <row r="28" spans="1:13" ht="90" x14ac:dyDescent="0.25">
      <c r="A28" s="87">
        <v>24</v>
      </c>
      <c r="B28" s="91" t="s">
        <v>859</v>
      </c>
      <c r="C28" s="91" t="s">
        <v>200</v>
      </c>
      <c r="D28" s="91" t="s">
        <v>214</v>
      </c>
      <c r="E28" s="98">
        <v>43831</v>
      </c>
      <c r="F28" s="98">
        <v>44166</v>
      </c>
      <c r="G28" s="100"/>
      <c r="H28" s="91" t="s">
        <v>216</v>
      </c>
      <c r="I28" s="100"/>
      <c r="J28" s="91"/>
      <c r="K28" s="91"/>
      <c r="L28" s="93"/>
      <c r="M28" s="86"/>
    </row>
    <row r="29" spans="1:13" ht="180" x14ac:dyDescent="0.25">
      <c r="A29" s="70">
        <v>25</v>
      </c>
      <c r="B29" s="91" t="s">
        <v>854</v>
      </c>
      <c r="C29" s="91" t="s">
        <v>200</v>
      </c>
      <c r="D29" s="91" t="s">
        <v>215</v>
      </c>
      <c r="E29" s="98">
        <v>43831</v>
      </c>
      <c r="F29" s="98">
        <v>44166</v>
      </c>
      <c r="G29" s="100"/>
      <c r="H29" s="91" t="s">
        <v>217</v>
      </c>
      <c r="I29" s="100"/>
      <c r="J29" s="91"/>
      <c r="K29" s="91"/>
      <c r="L29" s="93"/>
      <c r="M29" s="86"/>
    </row>
    <row r="30" spans="1:13" ht="165" x14ac:dyDescent="0.25">
      <c r="A30" s="87">
        <v>26</v>
      </c>
      <c r="B30" s="91" t="s">
        <v>844</v>
      </c>
      <c r="C30" s="91" t="s">
        <v>200</v>
      </c>
      <c r="D30" s="91" t="s">
        <v>218</v>
      </c>
      <c r="E30" s="98">
        <v>43831</v>
      </c>
      <c r="F30" s="98">
        <v>43891</v>
      </c>
      <c r="G30" s="100"/>
      <c r="H30" s="91" t="s">
        <v>219</v>
      </c>
      <c r="I30" s="100"/>
      <c r="J30" s="91"/>
      <c r="K30" s="91"/>
      <c r="L30" s="93"/>
      <c r="M30" s="86"/>
    </row>
    <row r="31" spans="1:13" ht="105" x14ac:dyDescent="0.25">
      <c r="A31" s="87">
        <v>27</v>
      </c>
      <c r="B31" s="91" t="s">
        <v>220</v>
      </c>
      <c r="C31" s="91" t="s">
        <v>221</v>
      </c>
      <c r="D31" s="91" t="s">
        <v>222</v>
      </c>
      <c r="E31" s="91" t="s">
        <v>160</v>
      </c>
      <c r="F31" s="91" t="s">
        <v>171</v>
      </c>
      <c r="G31" s="100"/>
      <c r="H31" s="91" t="s">
        <v>224</v>
      </c>
      <c r="I31" s="100"/>
      <c r="J31" s="100"/>
      <c r="K31" s="100"/>
      <c r="L31" s="93"/>
      <c r="M31" s="86"/>
    </row>
    <row r="32" spans="1:13" ht="105" x14ac:dyDescent="0.25">
      <c r="A32" s="70">
        <v>28</v>
      </c>
      <c r="B32" s="91" t="s">
        <v>225</v>
      </c>
      <c r="C32" s="91" t="s">
        <v>221</v>
      </c>
      <c r="D32" s="91" t="s">
        <v>223</v>
      </c>
      <c r="E32" s="98">
        <v>43831</v>
      </c>
      <c r="F32" s="98">
        <v>44166</v>
      </c>
      <c r="G32" s="100"/>
      <c r="H32" s="91" t="s">
        <v>226</v>
      </c>
      <c r="I32" s="100"/>
      <c r="J32" s="100"/>
      <c r="K32" s="100"/>
      <c r="L32" s="93"/>
      <c r="M32" s="86"/>
    </row>
    <row r="33" spans="1:13" ht="150" x14ac:dyDescent="0.25">
      <c r="A33" s="87">
        <v>29</v>
      </c>
      <c r="B33" s="91" t="s">
        <v>860</v>
      </c>
      <c r="C33" s="91" t="s">
        <v>200</v>
      </c>
      <c r="D33" s="91" t="s">
        <v>227</v>
      </c>
      <c r="E33" s="98">
        <v>43831</v>
      </c>
      <c r="F33" s="98">
        <v>44166</v>
      </c>
      <c r="G33" s="100"/>
      <c r="H33" s="91" t="s">
        <v>228</v>
      </c>
      <c r="I33" s="100"/>
      <c r="J33" s="100"/>
      <c r="K33" s="100"/>
      <c r="L33" s="99"/>
      <c r="M33" s="86"/>
    </row>
    <row r="34" spans="1:13" ht="135" x14ac:dyDescent="0.25">
      <c r="A34" s="87">
        <v>30</v>
      </c>
      <c r="B34" s="91" t="s">
        <v>861</v>
      </c>
      <c r="C34" s="91" t="s">
        <v>200</v>
      </c>
      <c r="D34" s="91" t="s">
        <v>229</v>
      </c>
      <c r="E34" s="98">
        <v>43831</v>
      </c>
      <c r="F34" s="98">
        <v>44166</v>
      </c>
      <c r="G34" s="100"/>
      <c r="H34" s="91" t="s">
        <v>230</v>
      </c>
      <c r="I34" s="100"/>
      <c r="J34" s="100"/>
      <c r="K34" s="100"/>
      <c r="L34" s="93"/>
      <c r="M34" s="86"/>
    </row>
    <row r="35" spans="1:13" ht="105" x14ac:dyDescent="0.25">
      <c r="A35" s="70">
        <v>31</v>
      </c>
      <c r="B35" s="102" t="s">
        <v>231</v>
      </c>
      <c r="C35" s="102" t="s">
        <v>232</v>
      </c>
      <c r="D35" s="91" t="s">
        <v>233</v>
      </c>
      <c r="E35" s="98">
        <v>43831</v>
      </c>
      <c r="F35" s="98">
        <v>44166</v>
      </c>
      <c r="G35" s="102"/>
      <c r="H35" s="102" t="s">
        <v>234</v>
      </c>
      <c r="I35" s="102"/>
      <c r="J35" s="102"/>
      <c r="K35" s="102"/>
      <c r="L35" s="103"/>
      <c r="M35" s="86"/>
    </row>
    <row r="36" spans="1:13" ht="165" x14ac:dyDescent="0.25">
      <c r="A36" s="87">
        <v>32</v>
      </c>
      <c r="B36" s="102" t="s">
        <v>235</v>
      </c>
      <c r="C36" s="102" t="s">
        <v>236</v>
      </c>
      <c r="D36" s="91" t="s">
        <v>233</v>
      </c>
      <c r="E36" s="98">
        <v>43831</v>
      </c>
      <c r="F36" s="98">
        <v>44166</v>
      </c>
      <c r="G36" s="102"/>
      <c r="H36" s="102" t="s">
        <v>237</v>
      </c>
      <c r="I36" s="102"/>
      <c r="J36" s="102"/>
      <c r="K36" s="102"/>
      <c r="L36" s="103"/>
      <c r="M36" s="86"/>
    </row>
    <row r="37" spans="1:13" ht="105" x14ac:dyDescent="0.25">
      <c r="A37" s="87">
        <v>33</v>
      </c>
      <c r="B37" s="90" t="s">
        <v>238</v>
      </c>
      <c r="C37" s="91" t="s">
        <v>163</v>
      </c>
      <c r="D37" s="91" t="s">
        <v>180</v>
      </c>
      <c r="E37" s="98">
        <v>44136</v>
      </c>
      <c r="F37" s="98">
        <v>44166</v>
      </c>
      <c r="G37" s="92"/>
      <c r="H37" s="91" t="s">
        <v>173</v>
      </c>
      <c r="I37" s="92"/>
      <c r="J37" s="91"/>
      <c r="K37" s="91"/>
      <c r="L37" s="93"/>
      <c r="M37" s="86"/>
    </row>
    <row r="38" spans="1:13" ht="180" x14ac:dyDescent="0.25">
      <c r="A38" s="70">
        <v>34</v>
      </c>
      <c r="B38" s="102" t="s">
        <v>855</v>
      </c>
      <c r="C38" s="102" t="s">
        <v>236</v>
      </c>
      <c r="D38" s="91" t="s">
        <v>239</v>
      </c>
      <c r="E38" s="98">
        <v>43831</v>
      </c>
      <c r="F38" s="98">
        <v>44166</v>
      </c>
      <c r="G38" s="102"/>
      <c r="H38" s="102" t="s">
        <v>240</v>
      </c>
      <c r="I38" s="102"/>
      <c r="J38" s="102"/>
      <c r="K38" s="102"/>
      <c r="L38" s="103"/>
      <c r="M38" s="86"/>
    </row>
  </sheetData>
  <mergeCells count="13">
    <mergeCell ref="J3:J4"/>
    <mergeCell ref="K3:K4"/>
    <mergeCell ref="L3:L4"/>
    <mergeCell ref="M3:M4"/>
    <mergeCell ref="A1:L2"/>
    <mergeCell ref="A3:A4"/>
    <mergeCell ref="B3:B4"/>
    <mergeCell ref="C3:C4"/>
    <mergeCell ref="D3:D4"/>
    <mergeCell ref="E3:F3"/>
    <mergeCell ref="G3:G4"/>
    <mergeCell ref="H3:H4"/>
    <mergeCell ref="I3:I4"/>
  </mergeCells>
  <pageMargins left="0.25" right="0.25" top="0.75" bottom="0.75" header="0.3" footer="0.3"/>
  <pageSetup paperSize="9" scale="80" orientation="landscape" verticalDpi="599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zoomScale="90" zoomScaleNormal="90" workbookViewId="0">
      <selection activeCell="M5" sqref="M5"/>
    </sheetView>
  </sheetViews>
  <sheetFormatPr defaultRowHeight="15" x14ac:dyDescent="0.25"/>
  <cols>
    <col min="1" max="1" width="5" style="23" customWidth="1"/>
    <col min="2" max="2" width="30.42578125" style="23" customWidth="1"/>
    <col min="3" max="3" width="21.7109375" style="23" customWidth="1"/>
    <col min="4" max="4" width="24.140625" style="23" customWidth="1"/>
    <col min="5" max="5" width="12.5703125" style="23" customWidth="1"/>
    <col min="6" max="6" width="11.28515625" style="23" customWidth="1"/>
    <col min="7" max="7" width="22.5703125" style="23" customWidth="1"/>
    <col min="8" max="8" width="18.85546875" style="23" customWidth="1"/>
    <col min="9" max="9" width="14.85546875" style="23" customWidth="1"/>
    <col min="10" max="10" width="13.5703125" style="23" customWidth="1"/>
    <col min="11" max="11" width="14.7109375" style="23" customWidth="1"/>
    <col min="12" max="12" width="14.5703125" style="23" customWidth="1"/>
    <col min="13" max="13" width="14.42578125" style="23" customWidth="1"/>
    <col min="14" max="14" width="14.85546875" style="23" customWidth="1"/>
    <col min="15" max="16384" width="9.140625" style="23"/>
  </cols>
  <sheetData>
    <row r="1" spans="1:14" ht="36" customHeight="1" thickBot="1" x14ac:dyDescent="0.3">
      <c r="A1" s="270" t="s">
        <v>875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4" ht="15.75" thickBot="1" x14ac:dyDescent="0.3">
      <c r="A2" s="271" t="s">
        <v>542</v>
      </c>
      <c r="B2" s="271" t="s">
        <v>87</v>
      </c>
      <c r="C2" s="271" t="s">
        <v>88</v>
      </c>
      <c r="D2" s="271" t="s">
        <v>5</v>
      </c>
      <c r="E2" s="273" t="s">
        <v>89</v>
      </c>
      <c r="F2" s="274"/>
      <c r="G2" s="271" t="s">
        <v>90</v>
      </c>
      <c r="H2" s="271" t="s">
        <v>6</v>
      </c>
      <c r="I2" s="271" t="s">
        <v>242</v>
      </c>
      <c r="J2" s="271" t="s">
        <v>92</v>
      </c>
      <c r="K2" s="231" t="s">
        <v>373</v>
      </c>
      <c r="L2" s="231" t="s">
        <v>456</v>
      </c>
      <c r="M2" s="231" t="s">
        <v>841</v>
      </c>
      <c r="N2" s="231" t="s">
        <v>457</v>
      </c>
    </row>
    <row r="3" spans="1:14" ht="30.75" thickBot="1" x14ac:dyDescent="0.3">
      <c r="A3" s="272"/>
      <c r="B3" s="272"/>
      <c r="C3" s="272"/>
      <c r="D3" s="272"/>
      <c r="E3" s="36" t="s">
        <v>243</v>
      </c>
      <c r="F3" s="37" t="s">
        <v>543</v>
      </c>
      <c r="G3" s="272"/>
      <c r="H3" s="272"/>
      <c r="I3" s="272"/>
      <c r="J3" s="272"/>
      <c r="K3" s="232"/>
      <c r="L3" s="232"/>
      <c r="M3" s="232"/>
      <c r="N3" s="232"/>
    </row>
    <row r="4" spans="1:14" ht="75" x14ac:dyDescent="0.25">
      <c r="A4" s="118">
        <v>1</v>
      </c>
      <c r="B4" s="38" t="s">
        <v>907</v>
      </c>
      <c r="C4" s="161" t="s">
        <v>544</v>
      </c>
      <c r="D4" s="161" t="s">
        <v>545</v>
      </c>
      <c r="E4" s="163" t="s">
        <v>911</v>
      </c>
      <c r="F4" s="162">
        <v>44197</v>
      </c>
      <c r="G4" s="161" t="s">
        <v>546</v>
      </c>
      <c r="H4" s="161" t="s">
        <v>547</v>
      </c>
      <c r="I4" s="39"/>
      <c r="J4" s="39"/>
      <c r="K4" s="27"/>
      <c r="L4" s="27"/>
      <c r="M4" s="27"/>
      <c r="N4" s="27"/>
    </row>
    <row r="5" spans="1:14" ht="60" x14ac:dyDescent="0.25">
      <c r="A5" s="119">
        <v>2</v>
      </c>
      <c r="B5" s="40" t="s">
        <v>909</v>
      </c>
      <c r="C5" s="40" t="s">
        <v>548</v>
      </c>
      <c r="D5" s="42" t="s">
        <v>915</v>
      </c>
      <c r="E5" s="163">
        <v>43831</v>
      </c>
      <c r="F5" s="164">
        <v>44228</v>
      </c>
      <c r="G5" s="42" t="s">
        <v>549</v>
      </c>
      <c r="H5" s="42" t="s">
        <v>547</v>
      </c>
      <c r="I5" s="41"/>
      <c r="J5" s="41"/>
      <c r="K5" s="27"/>
      <c r="L5" s="27"/>
      <c r="M5" s="27"/>
      <c r="N5" s="27"/>
    </row>
    <row r="6" spans="1:14" ht="75" x14ac:dyDescent="0.25">
      <c r="A6" s="118">
        <v>3</v>
      </c>
      <c r="B6" s="40" t="s">
        <v>908</v>
      </c>
      <c r="C6" s="165" t="s">
        <v>550</v>
      </c>
      <c r="D6" s="42" t="s">
        <v>916</v>
      </c>
      <c r="E6" s="163">
        <v>43831</v>
      </c>
      <c r="F6" s="164">
        <v>44228</v>
      </c>
      <c r="G6" s="42" t="s">
        <v>551</v>
      </c>
      <c r="H6" s="42" t="s">
        <v>552</v>
      </c>
      <c r="I6" s="41"/>
      <c r="J6" s="41"/>
      <c r="K6" s="27"/>
      <c r="L6" s="27"/>
      <c r="M6" s="27"/>
      <c r="N6" s="27"/>
    </row>
    <row r="7" spans="1:14" ht="90" x14ac:dyDescent="0.25">
      <c r="A7" s="118">
        <v>4</v>
      </c>
      <c r="B7" s="40" t="s">
        <v>910</v>
      </c>
      <c r="C7" s="165" t="s">
        <v>550</v>
      </c>
      <c r="D7" s="42" t="s">
        <v>915</v>
      </c>
      <c r="E7" s="163" t="s">
        <v>911</v>
      </c>
      <c r="F7" s="164" t="s">
        <v>912</v>
      </c>
      <c r="G7" s="42" t="s">
        <v>553</v>
      </c>
      <c r="H7" s="42" t="s">
        <v>554</v>
      </c>
      <c r="I7" s="41"/>
      <c r="J7" s="41"/>
      <c r="K7" s="27"/>
      <c r="L7" s="27"/>
      <c r="M7" s="27"/>
      <c r="N7" s="27"/>
    </row>
    <row r="8" spans="1:14" ht="45" x14ac:dyDescent="0.25">
      <c r="A8" s="119">
        <v>5</v>
      </c>
      <c r="B8" s="40" t="s">
        <v>913</v>
      </c>
      <c r="C8" s="166" t="s">
        <v>559</v>
      </c>
      <c r="D8" s="42" t="s">
        <v>914</v>
      </c>
      <c r="E8" s="163" t="s">
        <v>911</v>
      </c>
      <c r="F8" s="164" t="s">
        <v>917</v>
      </c>
      <c r="G8" s="42" t="s">
        <v>918</v>
      </c>
      <c r="H8" s="42"/>
      <c r="I8" s="41"/>
      <c r="J8" s="41"/>
      <c r="K8" s="27"/>
      <c r="L8" s="27"/>
      <c r="M8" s="27"/>
      <c r="N8" s="27"/>
    </row>
    <row r="9" spans="1:14" ht="60" x14ac:dyDescent="0.25">
      <c r="A9" s="118">
        <v>6</v>
      </c>
      <c r="B9" s="42" t="s">
        <v>555</v>
      </c>
      <c r="C9" s="165" t="s">
        <v>556</v>
      </c>
      <c r="D9" s="42" t="s">
        <v>915</v>
      </c>
      <c r="E9" s="163">
        <v>43891</v>
      </c>
      <c r="F9" s="163">
        <v>44105</v>
      </c>
      <c r="G9" s="42" t="s">
        <v>553</v>
      </c>
      <c r="H9" s="42"/>
      <c r="I9" s="41"/>
      <c r="J9" s="41"/>
      <c r="K9" s="27"/>
      <c r="L9" s="27"/>
      <c r="M9" s="27"/>
      <c r="N9" s="27"/>
    </row>
    <row r="10" spans="1:14" ht="60" x14ac:dyDescent="0.25">
      <c r="A10" s="118">
        <v>7</v>
      </c>
      <c r="B10" s="40" t="s">
        <v>558</v>
      </c>
      <c r="C10" s="166" t="s">
        <v>559</v>
      </c>
      <c r="D10" s="42" t="s">
        <v>915</v>
      </c>
      <c r="E10" s="268" t="s">
        <v>31</v>
      </c>
      <c r="F10" s="269"/>
      <c r="G10" s="42" t="s">
        <v>553</v>
      </c>
      <c r="H10" s="167"/>
      <c r="I10" s="44"/>
      <c r="J10" s="44"/>
      <c r="K10" s="27"/>
      <c r="L10" s="27"/>
      <c r="M10" s="27"/>
      <c r="N10" s="27"/>
    </row>
    <row r="11" spans="1:14" ht="60" x14ac:dyDescent="0.25">
      <c r="A11" s="119">
        <v>8</v>
      </c>
      <c r="B11" s="42" t="s">
        <v>560</v>
      </c>
      <c r="C11" s="166" t="s">
        <v>559</v>
      </c>
      <c r="D11" s="161" t="s">
        <v>545</v>
      </c>
      <c r="E11" s="268" t="s">
        <v>561</v>
      </c>
      <c r="F11" s="269"/>
      <c r="G11" s="42" t="s">
        <v>553</v>
      </c>
      <c r="H11" s="167"/>
      <c r="I11" s="44"/>
      <c r="J11" s="45"/>
      <c r="K11" s="27"/>
      <c r="L11" s="27"/>
      <c r="M11" s="27"/>
      <c r="N11" s="27"/>
    </row>
    <row r="12" spans="1:14" ht="90" x14ac:dyDescent="0.25">
      <c r="A12" s="118">
        <v>9</v>
      </c>
      <c r="B12" s="42" t="s">
        <v>864</v>
      </c>
      <c r="C12" s="166" t="s">
        <v>559</v>
      </c>
      <c r="D12" s="42" t="s">
        <v>915</v>
      </c>
      <c r="E12" s="268" t="s">
        <v>865</v>
      </c>
      <c r="F12" s="269"/>
      <c r="G12" s="42" t="s">
        <v>553</v>
      </c>
      <c r="H12" s="167"/>
      <c r="I12" s="44"/>
      <c r="J12" s="45"/>
      <c r="K12" s="27"/>
      <c r="L12" s="27"/>
      <c r="M12" s="27"/>
      <c r="N12" s="27"/>
    </row>
    <row r="13" spans="1:14" ht="60" x14ac:dyDescent="0.25">
      <c r="A13" s="118">
        <v>10</v>
      </c>
      <c r="B13" s="42" t="s">
        <v>562</v>
      </c>
      <c r="C13" s="166" t="s">
        <v>559</v>
      </c>
      <c r="D13" s="42" t="s">
        <v>915</v>
      </c>
      <c r="E13" s="268" t="s">
        <v>561</v>
      </c>
      <c r="F13" s="269"/>
      <c r="G13" s="42" t="s">
        <v>553</v>
      </c>
      <c r="H13" s="167"/>
      <c r="I13" s="44"/>
      <c r="J13" s="46"/>
      <c r="K13" s="27"/>
      <c r="L13" s="27"/>
      <c r="M13" s="27"/>
      <c r="N13" s="27"/>
    </row>
    <row r="14" spans="1:14" ht="60" x14ac:dyDescent="0.25">
      <c r="A14" s="119">
        <v>11</v>
      </c>
      <c r="B14" s="42" t="s">
        <v>563</v>
      </c>
      <c r="C14" s="166" t="s">
        <v>559</v>
      </c>
      <c r="D14" s="42" t="s">
        <v>915</v>
      </c>
      <c r="E14" s="268" t="s">
        <v>564</v>
      </c>
      <c r="F14" s="269"/>
      <c r="G14" s="42" t="s">
        <v>553</v>
      </c>
      <c r="H14" s="167"/>
      <c r="I14" s="44"/>
      <c r="J14" s="44"/>
      <c r="K14" s="27"/>
      <c r="L14" s="27"/>
      <c r="M14" s="27"/>
      <c r="N14" s="27"/>
    </row>
    <row r="15" spans="1:14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</row>
  </sheetData>
  <mergeCells count="19">
    <mergeCell ref="K2:K3"/>
    <mergeCell ref="L2:L3"/>
    <mergeCell ref="M2:M3"/>
    <mergeCell ref="N2:N3"/>
    <mergeCell ref="E10:F10"/>
    <mergeCell ref="E11:F11"/>
    <mergeCell ref="E13:F13"/>
    <mergeCell ref="E14:F14"/>
    <mergeCell ref="A1:J1"/>
    <mergeCell ref="A2:A3"/>
    <mergeCell ref="B2:B3"/>
    <mergeCell ref="C2:C3"/>
    <mergeCell ref="D2:D3"/>
    <mergeCell ref="E2:F2"/>
    <mergeCell ref="G2:G3"/>
    <mergeCell ref="H2:H3"/>
    <mergeCell ref="I2:I3"/>
    <mergeCell ref="J2:J3"/>
    <mergeCell ref="E12:F12"/>
  </mergeCells>
  <pageMargins left="0.7" right="0.7" top="0.75" bottom="0.75" header="0.3" footer="0.3"/>
  <pageSetup paperSize="9" scale="51" fitToHeight="0" orientation="landscape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zoomScale="90" zoomScaleNormal="90" workbookViewId="0">
      <selection activeCell="L6" sqref="L6"/>
    </sheetView>
  </sheetViews>
  <sheetFormatPr defaultColWidth="16.5703125" defaultRowHeight="15" x14ac:dyDescent="0.25"/>
  <cols>
    <col min="1" max="1" width="5.85546875" style="58" customWidth="1"/>
    <col min="2" max="2" width="28.7109375" style="47" customWidth="1"/>
    <col min="3" max="3" width="17.7109375" style="47" customWidth="1"/>
    <col min="4" max="4" width="23.85546875" style="47" customWidth="1"/>
    <col min="5" max="5" width="11.85546875" style="47" customWidth="1"/>
    <col min="6" max="6" width="11.5703125" style="47" customWidth="1"/>
    <col min="7" max="7" width="19.7109375" style="47" customWidth="1"/>
    <col min="8" max="8" width="18" style="47" customWidth="1"/>
    <col min="9" max="9" width="12.140625" style="47" customWidth="1"/>
    <col min="10" max="10" width="22.28515625" style="47" customWidth="1"/>
    <col min="11" max="11" width="17.5703125" style="47" customWidth="1"/>
    <col min="12" max="14" width="18.7109375" style="47" customWidth="1"/>
    <col min="15" max="252" width="8.85546875" style="23" customWidth="1"/>
    <col min="253" max="253" width="6.42578125" style="23" customWidth="1"/>
    <col min="254" max="254" width="58.7109375" style="23" customWidth="1"/>
    <col min="255" max="255" width="16.5703125" style="23"/>
    <col min="256" max="256" width="6.42578125" style="23" customWidth="1"/>
    <col min="257" max="257" width="41.7109375" style="23" customWidth="1"/>
    <col min="258" max="258" width="16.5703125" style="23" customWidth="1"/>
    <col min="259" max="259" width="23.85546875" style="23" customWidth="1"/>
    <col min="260" max="260" width="23.28515625" style="23" customWidth="1"/>
    <col min="261" max="261" width="11.85546875" style="23" customWidth="1"/>
    <col min="262" max="263" width="11.5703125" style="23" customWidth="1"/>
    <col min="264" max="264" width="15.5703125" style="23" customWidth="1"/>
    <col min="265" max="265" width="12.140625" style="23" customWidth="1"/>
    <col min="266" max="266" width="22.28515625" style="23" customWidth="1"/>
    <col min="267" max="267" width="17.5703125" style="23" customWidth="1"/>
    <col min="268" max="270" width="18.7109375" style="23" customWidth="1"/>
    <col min="271" max="508" width="8.85546875" style="23" customWidth="1"/>
    <col min="509" max="509" width="6.42578125" style="23" customWidth="1"/>
    <col min="510" max="510" width="58.7109375" style="23" customWidth="1"/>
    <col min="511" max="511" width="16.5703125" style="23"/>
    <col min="512" max="512" width="6.42578125" style="23" customWidth="1"/>
    <col min="513" max="513" width="41.7109375" style="23" customWidth="1"/>
    <col min="514" max="514" width="16.5703125" style="23" customWidth="1"/>
    <col min="515" max="515" width="23.85546875" style="23" customWidth="1"/>
    <col min="516" max="516" width="23.28515625" style="23" customWidth="1"/>
    <col min="517" max="517" width="11.85546875" style="23" customWidth="1"/>
    <col min="518" max="519" width="11.5703125" style="23" customWidth="1"/>
    <col min="520" max="520" width="15.5703125" style="23" customWidth="1"/>
    <col min="521" max="521" width="12.140625" style="23" customWidth="1"/>
    <col min="522" max="522" width="22.28515625" style="23" customWidth="1"/>
    <col min="523" max="523" width="17.5703125" style="23" customWidth="1"/>
    <col min="524" max="526" width="18.7109375" style="23" customWidth="1"/>
    <col min="527" max="764" width="8.85546875" style="23" customWidth="1"/>
    <col min="765" max="765" width="6.42578125" style="23" customWidth="1"/>
    <col min="766" max="766" width="58.7109375" style="23" customWidth="1"/>
    <col min="767" max="767" width="16.5703125" style="23"/>
    <col min="768" max="768" width="6.42578125" style="23" customWidth="1"/>
    <col min="769" max="769" width="41.7109375" style="23" customWidth="1"/>
    <col min="770" max="770" width="16.5703125" style="23" customWidth="1"/>
    <col min="771" max="771" width="23.85546875" style="23" customWidth="1"/>
    <col min="772" max="772" width="23.28515625" style="23" customWidth="1"/>
    <col min="773" max="773" width="11.85546875" style="23" customWidth="1"/>
    <col min="774" max="775" width="11.5703125" style="23" customWidth="1"/>
    <col min="776" max="776" width="15.5703125" style="23" customWidth="1"/>
    <col min="777" max="777" width="12.140625" style="23" customWidth="1"/>
    <col min="778" max="778" width="22.28515625" style="23" customWidth="1"/>
    <col min="779" max="779" width="17.5703125" style="23" customWidth="1"/>
    <col min="780" max="782" width="18.7109375" style="23" customWidth="1"/>
    <col min="783" max="1020" width="8.85546875" style="23" customWidth="1"/>
    <col min="1021" max="1021" width="6.42578125" style="23" customWidth="1"/>
    <col min="1022" max="1022" width="58.7109375" style="23" customWidth="1"/>
    <col min="1023" max="1023" width="16.5703125" style="23"/>
    <col min="1024" max="1024" width="6.42578125" style="23" customWidth="1"/>
    <col min="1025" max="1025" width="41.7109375" style="23" customWidth="1"/>
    <col min="1026" max="1026" width="16.5703125" style="23" customWidth="1"/>
    <col min="1027" max="1027" width="23.85546875" style="23" customWidth="1"/>
    <col min="1028" max="1028" width="23.28515625" style="23" customWidth="1"/>
    <col min="1029" max="1029" width="11.85546875" style="23" customWidth="1"/>
    <col min="1030" max="1031" width="11.5703125" style="23" customWidth="1"/>
    <col min="1032" max="1032" width="15.5703125" style="23" customWidth="1"/>
    <col min="1033" max="1033" width="12.140625" style="23" customWidth="1"/>
    <col min="1034" max="1034" width="22.28515625" style="23" customWidth="1"/>
    <col min="1035" max="1035" width="17.5703125" style="23" customWidth="1"/>
    <col min="1036" max="1038" width="18.7109375" style="23" customWidth="1"/>
    <col min="1039" max="1276" width="8.85546875" style="23" customWidth="1"/>
    <col min="1277" max="1277" width="6.42578125" style="23" customWidth="1"/>
    <col min="1278" max="1278" width="58.7109375" style="23" customWidth="1"/>
    <col min="1279" max="1279" width="16.5703125" style="23"/>
    <col min="1280" max="1280" width="6.42578125" style="23" customWidth="1"/>
    <col min="1281" max="1281" width="41.7109375" style="23" customWidth="1"/>
    <col min="1282" max="1282" width="16.5703125" style="23" customWidth="1"/>
    <col min="1283" max="1283" width="23.85546875" style="23" customWidth="1"/>
    <col min="1284" max="1284" width="23.28515625" style="23" customWidth="1"/>
    <col min="1285" max="1285" width="11.85546875" style="23" customWidth="1"/>
    <col min="1286" max="1287" width="11.5703125" style="23" customWidth="1"/>
    <col min="1288" max="1288" width="15.5703125" style="23" customWidth="1"/>
    <col min="1289" max="1289" width="12.140625" style="23" customWidth="1"/>
    <col min="1290" max="1290" width="22.28515625" style="23" customWidth="1"/>
    <col min="1291" max="1291" width="17.5703125" style="23" customWidth="1"/>
    <col min="1292" max="1294" width="18.7109375" style="23" customWidth="1"/>
    <col min="1295" max="1532" width="8.85546875" style="23" customWidth="1"/>
    <col min="1533" max="1533" width="6.42578125" style="23" customWidth="1"/>
    <col min="1534" max="1534" width="58.7109375" style="23" customWidth="1"/>
    <col min="1535" max="1535" width="16.5703125" style="23"/>
    <col min="1536" max="1536" width="6.42578125" style="23" customWidth="1"/>
    <col min="1537" max="1537" width="41.7109375" style="23" customWidth="1"/>
    <col min="1538" max="1538" width="16.5703125" style="23" customWidth="1"/>
    <col min="1539" max="1539" width="23.85546875" style="23" customWidth="1"/>
    <col min="1540" max="1540" width="23.28515625" style="23" customWidth="1"/>
    <col min="1541" max="1541" width="11.85546875" style="23" customWidth="1"/>
    <col min="1542" max="1543" width="11.5703125" style="23" customWidth="1"/>
    <col min="1544" max="1544" width="15.5703125" style="23" customWidth="1"/>
    <col min="1545" max="1545" width="12.140625" style="23" customWidth="1"/>
    <col min="1546" max="1546" width="22.28515625" style="23" customWidth="1"/>
    <col min="1547" max="1547" width="17.5703125" style="23" customWidth="1"/>
    <col min="1548" max="1550" width="18.7109375" style="23" customWidth="1"/>
    <col min="1551" max="1788" width="8.85546875" style="23" customWidth="1"/>
    <col min="1789" max="1789" width="6.42578125" style="23" customWidth="1"/>
    <col min="1790" max="1790" width="58.7109375" style="23" customWidth="1"/>
    <col min="1791" max="1791" width="16.5703125" style="23"/>
    <col min="1792" max="1792" width="6.42578125" style="23" customWidth="1"/>
    <col min="1793" max="1793" width="41.7109375" style="23" customWidth="1"/>
    <col min="1794" max="1794" width="16.5703125" style="23" customWidth="1"/>
    <col min="1795" max="1795" width="23.85546875" style="23" customWidth="1"/>
    <col min="1796" max="1796" width="23.28515625" style="23" customWidth="1"/>
    <col min="1797" max="1797" width="11.85546875" style="23" customWidth="1"/>
    <col min="1798" max="1799" width="11.5703125" style="23" customWidth="1"/>
    <col min="1800" max="1800" width="15.5703125" style="23" customWidth="1"/>
    <col min="1801" max="1801" width="12.140625" style="23" customWidth="1"/>
    <col min="1802" max="1802" width="22.28515625" style="23" customWidth="1"/>
    <col min="1803" max="1803" width="17.5703125" style="23" customWidth="1"/>
    <col min="1804" max="1806" width="18.7109375" style="23" customWidth="1"/>
    <col min="1807" max="2044" width="8.85546875" style="23" customWidth="1"/>
    <col min="2045" max="2045" width="6.42578125" style="23" customWidth="1"/>
    <col min="2046" max="2046" width="58.7109375" style="23" customWidth="1"/>
    <col min="2047" max="2047" width="16.5703125" style="23"/>
    <col min="2048" max="2048" width="6.42578125" style="23" customWidth="1"/>
    <col min="2049" max="2049" width="41.7109375" style="23" customWidth="1"/>
    <col min="2050" max="2050" width="16.5703125" style="23" customWidth="1"/>
    <col min="2051" max="2051" width="23.85546875" style="23" customWidth="1"/>
    <col min="2052" max="2052" width="23.28515625" style="23" customWidth="1"/>
    <col min="2053" max="2053" width="11.85546875" style="23" customWidth="1"/>
    <col min="2054" max="2055" width="11.5703125" style="23" customWidth="1"/>
    <col min="2056" max="2056" width="15.5703125" style="23" customWidth="1"/>
    <col min="2057" max="2057" width="12.140625" style="23" customWidth="1"/>
    <col min="2058" max="2058" width="22.28515625" style="23" customWidth="1"/>
    <col min="2059" max="2059" width="17.5703125" style="23" customWidth="1"/>
    <col min="2060" max="2062" width="18.7109375" style="23" customWidth="1"/>
    <col min="2063" max="2300" width="8.85546875" style="23" customWidth="1"/>
    <col min="2301" max="2301" width="6.42578125" style="23" customWidth="1"/>
    <col min="2302" max="2302" width="58.7109375" style="23" customWidth="1"/>
    <col min="2303" max="2303" width="16.5703125" style="23"/>
    <col min="2304" max="2304" width="6.42578125" style="23" customWidth="1"/>
    <col min="2305" max="2305" width="41.7109375" style="23" customWidth="1"/>
    <col min="2306" max="2306" width="16.5703125" style="23" customWidth="1"/>
    <col min="2307" max="2307" width="23.85546875" style="23" customWidth="1"/>
    <col min="2308" max="2308" width="23.28515625" style="23" customWidth="1"/>
    <col min="2309" max="2309" width="11.85546875" style="23" customWidth="1"/>
    <col min="2310" max="2311" width="11.5703125" style="23" customWidth="1"/>
    <col min="2312" max="2312" width="15.5703125" style="23" customWidth="1"/>
    <col min="2313" max="2313" width="12.140625" style="23" customWidth="1"/>
    <col min="2314" max="2314" width="22.28515625" style="23" customWidth="1"/>
    <col min="2315" max="2315" width="17.5703125" style="23" customWidth="1"/>
    <col min="2316" max="2318" width="18.7109375" style="23" customWidth="1"/>
    <col min="2319" max="2556" width="8.85546875" style="23" customWidth="1"/>
    <col min="2557" max="2557" width="6.42578125" style="23" customWidth="1"/>
    <col min="2558" max="2558" width="58.7109375" style="23" customWidth="1"/>
    <col min="2559" max="2559" width="16.5703125" style="23"/>
    <col min="2560" max="2560" width="6.42578125" style="23" customWidth="1"/>
    <col min="2561" max="2561" width="41.7109375" style="23" customWidth="1"/>
    <col min="2562" max="2562" width="16.5703125" style="23" customWidth="1"/>
    <col min="2563" max="2563" width="23.85546875" style="23" customWidth="1"/>
    <col min="2564" max="2564" width="23.28515625" style="23" customWidth="1"/>
    <col min="2565" max="2565" width="11.85546875" style="23" customWidth="1"/>
    <col min="2566" max="2567" width="11.5703125" style="23" customWidth="1"/>
    <col min="2568" max="2568" width="15.5703125" style="23" customWidth="1"/>
    <col min="2569" max="2569" width="12.140625" style="23" customWidth="1"/>
    <col min="2570" max="2570" width="22.28515625" style="23" customWidth="1"/>
    <col min="2571" max="2571" width="17.5703125" style="23" customWidth="1"/>
    <col min="2572" max="2574" width="18.7109375" style="23" customWidth="1"/>
    <col min="2575" max="2812" width="8.85546875" style="23" customWidth="1"/>
    <col min="2813" max="2813" width="6.42578125" style="23" customWidth="1"/>
    <col min="2814" max="2814" width="58.7109375" style="23" customWidth="1"/>
    <col min="2815" max="2815" width="16.5703125" style="23"/>
    <col min="2816" max="2816" width="6.42578125" style="23" customWidth="1"/>
    <col min="2817" max="2817" width="41.7109375" style="23" customWidth="1"/>
    <col min="2818" max="2818" width="16.5703125" style="23" customWidth="1"/>
    <col min="2819" max="2819" width="23.85546875" style="23" customWidth="1"/>
    <col min="2820" max="2820" width="23.28515625" style="23" customWidth="1"/>
    <col min="2821" max="2821" width="11.85546875" style="23" customWidth="1"/>
    <col min="2822" max="2823" width="11.5703125" style="23" customWidth="1"/>
    <col min="2824" max="2824" width="15.5703125" style="23" customWidth="1"/>
    <col min="2825" max="2825" width="12.140625" style="23" customWidth="1"/>
    <col min="2826" max="2826" width="22.28515625" style="23" customWidth="1"/>
    <col min="2827" max="2827" width="17.5703125" style="23" customWidth="1"/>
    <col min="2828" max="2830" width="18.7109375" style="23" customWidth="1"/>
    <col min="2831" max="3068" width="8.85546875" style="23" customWidth="1"/>
    <col min="3069" max="3069" width="6.42578125" style="23" customWidth="1"/>
    <col min="3070" max="3070" width="58.7109375" style="23" customWidth="1"/>
    <col min="3071" max="3071" width="16.5703125" style="23"/>
    <col min="3072" max="3072" width="6.42578125" style="23" customWidth="1"/>
    <col min="3073" max="3073" width="41.7109375" style="23" customWidth="1"/>
    <col min="3074" max="3074" width="16.5703125" style="23" customWidth="1"/>
    <col min="3075" max="3075" width="23.85546875" style="23" customWidth="1"/>
    <col min="3076" max="3076" width="23.28515625" style="23" customWidth="1"/>
    <col min="3077" max="3077" width="11.85546875" style="23" customWidth="1"/>
    <col min="3078" max="3079" width="11.5703125" style="23" customWidth="1"/>
    <col min="3080" max="3080" width="15.5703125" style="23" customWidth="1"/>
    <col min="3081" max="3081" width="12.140625" style="23" customWidth="1"/>
    <col min="3082" max="3082" width="22.28515625" style="23" customWidth="1"/>
    <col min="3083" max="3083" width="17.5703125" style="23" customWidth="1"/>
    <col min="3084" max="3086" width="18.7109375" style="23" customWidth="1"/>
    <col min="3087" max="3324" width="8.85546875" style="23" customWidth="1"/>
    <col min="3325" max="3325" width="6.42578125" style="23" customWidth="1"/>
    <col min="3326" max="3326" width="58.7109375" style="23" customWidth="1"/>
    <col min="3327" max="3327" width="16.5703125" style="23"/>
    <col min="3328" max="3328" width="6.42578125" style="23" customWidth="1"/>
    <col min="3329" max="3329" width="41.7109375" style="23" customWidth="1"/>
    <col min="3330" max="3330" width="16.5703125" style="23" customWidth="1"/>
    <col min="3331" max="3331" width="23.85546875" style="23" customWidth="1"/>
    <col min="3332" max="3332" width="23.28515625" style="23" customWidth="1"/>
    <col min="3333" max="3333" width="11.85546875" style="23" customWidth="1"/>
    <col min="3334" max="3335" width="11.5703125" style="23" customWidth="1"/>
    <col min="3336" max="3336" width="15.5703125" style="23" customWidth="1"/>
    <col min="3337" max="3337" width="12.140625" style="23" customWidth="1"/>
    <col min="3338" max="3338" width="22.28515625" style="23" customWidth="1"/>
    <col min="3339" max="3339" width="17.5703125" style="23" customWidth="1"/>
    <col min="3340" max="3342" width="18.7109375" style="23" customWidth="1"/>
    <col min="3343" max="3580" width="8.85546875" style="23" customWidth="1"/>
    <col min="3581" max="3581" width="6.42578125" style="23" customWidth="1"/>
    <col min="3582" max="3582" width="58.7109375" style="23" customWidth="1"/>
    <col min="3583" max="3583" width="16.5703125" style="23"/>
    <col min="3584" max="3584" width="6.42578125" style="23" customWidth="1"/>
    <col min="3585" max="3585" width="41.7109375" style="23" customWidth="1"/>
    <col min="3586" max="3586" width="16.5703125" style="23" customWidth="1"/>
    <col min="3587" max="3587" width="23.85546875" style="23" customWidth="1"/>
    <col min="3588" max="3588" width="23.28515625" style="23" customWidth="1"/>
    <col min="3589" max="3589" width="11.85546875" style="23" customWidth="1"/>
    <col min="3590" max="3591" width="11.5703125" style="23" customWidth="1"/>
    <col min="3592" max="3592" width="15.5703125" style="23" customWidth="1"/>
    <col min="3593" max="3593" width="12.140625" style="23" customWidth="1"/>
    <col min="3594" max="3594" width="22.28515625" style="23" customWidth="1"/>
    <col min="3595" max="3595" width="17.5703125" style="23" customWidth="1"/>
    <col min="3596" max="3598" width="18.7109375" style="23" customWidth="1"/>
    <col min="3599" max="3836" width="8.85546875" style="23" customWidth="1"/>
    <col min="3837" max="3837" width="6.42578125" style="23" customWidth="1"/>
    <col min="3838" max="3838" width="58.7109375" style="23" customWidth="1"/>
    <col min="3839" max="3839" width="16.5703125" style="23"/>
    <col min="3840" max="3840" width="6.42578125" style="23" customWidth="1"/>
    <col min="3841" max="3841" width="41.7109375" style="23" customWidth="1"/>
    <col min="3842" max="3842" width="16.5703125" style="23" customWidth="1"/>
    <col min="3843" max="3843" width="23.85546875" style="23" customWidth="1"/>
    <col min="3844" max="3844" width="23.28515625" style="23" customWidth="1"/>
    <col min="3845" max="3845" width="11.85546875" style="23" customWidth="1"/>
    <col min="3846" max="3847" width="11.5703125" style="23" customWidth="1"/>
    <col min="3848" max="3848" width="15.5703125" style="23" customWidth="1"/>
    <col min="3849" max="3849" width="12.140625" style="23" customWidth="1"/>
    <col min="3850" max="3850" width="22.28515625" style="23" customWidth="1"/>
    <col min="3851" max="3851" width="17.5703125" style="23" customWidth="1"/>
    <col min="3852" max="3854" width="18.7109375" style="23" customWidth="1"/>
    <col min="3855" max="4092" width="8.85546875" style="23" customWidth="1"/>
    <col min="4093" max="4093" width="6.42578125" style="23" customWidth="1"/>
    <col min="4094" max="4094" width="58.7109375" style="23" customWidth="1"/>
    <col min="4095" max="4095" width="16.5703125" style="23"/>
    <col min="4096" max="4096" width="6.42578125" style="23" customWidth="1"/>
    <col min="4097" max="4097" width="41.7109375" style="23" customWidth="1"/>
    <col min="4098" max="4098" width="16.5703125" style="23" customWidth="1"/>
    <col min="4099" max="4099" width="23.85546875" style="23" customWidth="1"/>
    <col min="4100" max="4100" width="23.28515625" style="23" customWidth="1"/>
    <col min="4101" max="4101" width="11.85546875" style="23" customWidth="1"/>
    <col min="4102" max="4103" width="11.5703125" style="23" customWidth="1"/>
    <col min="4104" max="4104" width="15.5703125" style="23" customWidth="1"/>
    <col min="4105" max="4105" width="12.140625" style="23" customWidth="1"/>
    <col min="4106" max="4106" width="22.28515625" style="23" customWidth="1"/>
    <col min="4107" max="4107" width="17.5703125" style="23" customWidth="1"/>
    <col min="4108" max="4110" width="18.7109375" style="23" customWidth="1"/>
    <col min="4111" max="4348" width="8.85546875" style="23" customWidth="1"/>
    <col min="4349" max="4349" width="6.42578125" style="23" customWidth="1"/>
    <col min="4350" max="4350" width="58.7109375" style="23" customWidth="1"/>
    <col min="4351" max="4351" width="16.5703125" style="23"/>
    <col min="4352" max="4352" width="6.42578125" style="23" customWidth="1"/>
    <col min="4353" max="4353" width="41.7109375" style="23" customWidth="1"/>
    <col min="4354" max="4354" width="16.5703125" style="23" customWidth="1"/>
    <col min="4355" max="4355" width="23.85546875" style="23" customWidth="1"/>
    <col min="4356" max="4356" width="23.28515625" style="23" customWidth="1"/>
    <col min="4357" max="4357" width="11.85546875" style="23" customWidth="1"/>
    <col min="4358" max="4359" width="11.5703125" style="23" customWidth="1"/>
    <col min="4360" max="4360" width="15.5703125" style="23" customWidth="1"/>
    <col min="4361" max="4361" width="12.140625" style="23" customWidth="1"/>
    <col min="4362" max="4362" width="22.28515625" style="23" customWidth="1"/>
    <col min="4363" max="4363" width="17.5703125" style="23" customWidth="1"/>
    <col min="4364" max="4366" width="18.7109375" style="23" customWidth="1"/>
    <col min="4367" max="4604" width="8.85546875" style="23" customWidth="1"/>
    <col min="4605" max="4605" width="6.42578125" style="23" customWidth="1"/>
    <col min="4606" max="4606" width="58.7109375" style="23" customWidth="1"/>
    <col min="4607" max="4607" width="16.5703125" style="23"/>
    <col min="4608" max="4608" width="6.42578125" style="23" customWidth="1"/>
    <col min="4609" max="4609" width="41.7109375" style="23" customWidth="1"/>
    <col min="4610" max="4610" width="16.5703125" style="23" customWidth="1"/>
    <col min="4611" max="4611" width="23.85546875" style="23" customWidth="1"/>
    <col min="4612" max="4612" width="23.28515625" style="23" customWidth="1"/>
    <col min="4613" max="4613" width="11.85546875" style="23" customWidth="1"/>
    <col min="4614" max="4615" width="11.5703125" style="23" customWidth="1"/>
    <col min="4616" max="4616" width="15.5703125" style="23" customWidth="1"/>
    <col min="4617" max="4617" width="12.140625" style="23" customWidth="1"/>
    <col min="4618" max="4618" width="22.28515625" style="23" customWidth="1"/>
    <col min="4619" max="4619" width="17.5703125" style="23" customWidth="1"/>
    <col min="4620" max="4622" width="18.7109375" style="23" customWidth="1"/>
    <col min="4623" max="4860" width="8.85546875" style="23" customWidth="1"/>
    <col min="4861" max="4861" width="6.42578125" style="23" customWidth="1"/>
    <col min="4862" max="4862" width="58.7109375" style="23" customWidth="1"/>
    <col min="4863" max="4863" width="16.5703125" style="23"/>
    <col min="4864" max="4864" width="6.42578125" style="23" customWidth="1"/>
    <col min="4865" max="4865" width="41.7109375" style="23" customWidth="1"/>
    <col min="4866" max="4866" width="16.5703125" style="23" customWidth="1"/>
    <col min="4867" max="4867" width="23.85546875" style="23" customWidth="1"/>
    <col min="4868" max="4868" width="23.28515625" style="23" customWidth="1"/>
    <col min="4869" max="4869" width="11.85546875" style="23" customWidth="1"/>
    <col min="4870" max="4871" width="11.5703125" style="23" customWidth="1"/>
    <col min="4872" max="4872" width="15.5703125" style="23" customWidth="1"/>
    <col min="4873" max="4873" width="12.140625" style="23" customWidth="1"/>
    <col min="4874" max="4874" width="22.28515625" style="23" customWidth="1"/>
    <col min="4875" max="4875" width="17.5703125" style="23" customWidth="1"/>
    <col min="4876" max="4878" width="18.7109375" style="23" customWidth="1"/>
    <col min="4879" max="5116" width="8.85546875" style="23" customWidth="1"/>
    <col min="5117" max="5117" width="6.42578125" style="23" customWidth="1"/>
    <col min="5118" max="5118" width="58.7109375" style="23" customWidth="1"/>
    <col min="5119" max="5119" width="16.5703125" style="23"/>
    <col min="5120" max="5120" width="6.42578125" style="23" customWidth="1"/>
    <col min="5121" max="5121" width="41.7109375" style="23" customWidth="1"/>
    <col min="5122" max="5122" width="16.5703125" style="23" customWidth="1"/>
    <col min="5123" max="5123" width="23.85546875" style="23" customWidth="1"/>
    <col min="5124" max="5124" width="23.28515625" style="23" customWidth="1"/>
    <col min="5125" max="5125" width="11.85546875" style="23" customWidth="1"/>
    <col min="5126" max="5127" width="11.5703125" style="23" customWidth="1"/>
    <col min="5128" max="5128" width="15.5703125" style="23" customWidth="1"/>
    <col min="5129" max="5129" width="12.140625" style="23" customWidth="1"/>
    <col min="5130" max="5130" width="22.28515625" style="23" customWidth="1"/>
    <col min="5131" max="5131" width="17.5703125" style="23" customWidth="1"/>
    <col min="5132" max="5134" width="18.7109375" style="23" customWidth="1"/>
    <col min="5135" max="5372" width="8.85546875" style="23" customWidth="1"/>
    <col min="5373" max="5373" width="6.42578125" style="23" customWidth="1"/>
    <col min="5374" max="5374" width="58.7109375" style="23" customWidth="1"/>
    <col min="5375" max="5375" width="16.5703125" style="23"/>
    <col min="5376" max="5376" width="6.42578125" style="23" customWidth="1"/>
    <col min="5377" max="5377" width="41.7109375" style="23" customWidth="1"/>
    <col min="5378" max="5378" width="16.5703125" style="23" customWidth="1"/>
    <col min="5379" max="5379" width="23.85546875" style="23" customWidth="1"/>
    <col min="5380" max="5380" width="23.28515625" style="23" customWidth="1"/>
    <col min="5381" max="5381" width="11.85546875" style="23" customWidth="1"/>
    <col min="5382" max="5383" width="11.5703125" style="23" customWidth="1"/>
    <col min="5384" max="5384" width="15.5703125" style="23" customWidth="1"/>
    <col min="5385" max="5385" width="12.140625" style="23" customWidth="1"/>
    <col min="5386" max="5386" width="22.28515625" style="23" customWidth="1"/>
    <col min="5387" max="5387" width="17.5703125" style="23" customWidth="1"/>
    <col min="5388" max="5390" width="18.7109375" style="23" customWidth="1"/>
    <col min="5391" max="5628" width="8.85546875" style="23" customWidth="1"/>
    <col min="5629" max="5629" width="6.42578125" style="23" customWidth="1"/>
    <col min="5630" max="5630" width="58.7109375" style="23" customWidth="1"/>
    <col min="5631" max="5631" width="16.5703125" style="23"/>
    <col min="5632" max="5632" width="6.42578125" style="23" customWidth="1"/>
    <col min="5633" max="5633" width="41.7109375" style="23" customWidth="1"/>
    <col min="5634" max="5634" width="16.5703125" style="23" customWidth="1"/>
    <col min="5635" max="5635" width="23.85546875" style="23" customWidth="1"/>
    <col min="5636" max="5636" width="23.28515625" style="23" customWidth="1"/>
    <col min="5637" max="5637" width="11.85546875" style="23" customWidth="1"/>
    <col min="5638" max="5639" width="11.5703125" style="23" customWidth="1"/>
    <col min="5640" max="5640" width="15.5703125" style="23" customWidth="1"/>
    <col min="5641" max="5641" width="12.140625" style="23" customWidth="1"/>
    <col min="5642" max="5642" width="22.28515625" style="23" customWidth="1"/>
    <col min="5643" max="5643" width="17.5703125" style="23" customWidth="1"/>
    <col min="5644" max="5646" width="18.7109375" style="23" customWidth="1"/>
    <col min="5647" max="5884" width="8.85546875" style="23" customWidth="1"/>
    <col min="5885" max="5885" width="6.42578125" style="23" customWidth="1"/>
    <col min="5886" max="5886" width="58.7109375" style="23" customWidth="1"/>
    <col min="5887" max="5887" width="16.5703125" style="23"/>
    <col min="5888" max="5888" width="6.42578125" style="23" customWidth="1"/>
    <col min="5889" max="5889" width="41.7109375" style="23" customWidth="1"/>
    <col min="5890" max="5890" width="16.5703125" style="23" customWidth="1"/>
    <col min="5891" max="5891" width="23.85546875" style="23" customWidth="1"/>
    <col min="5892" max="5892" width="23.28515625" style="23" customWidth="1"/>
    <col min="5893" max="5893" width="11.85546875" style="23" customWidth="1"/>
    <col min="5894" max="5895" width="11.5703125" style="23" customWidth="1"/>
    <col min="5896" max="5896" width="15.5703125" style="23" customWidth="1"/>
    <col min="5897" max="5897" width="12.140625" style="23" customWidth="1"/>
    <col min="5898" max="5898" width="22.28515625" style="23" customWidth="1"/>
    <col min="5899" max="5899" width="17.5703125" style="23" customWidth="1"/>
    <col min="5900" max="5902" width="18.7109375" style="23" customWidth="1"/>
    <col min="5903" max="6140" width="8.85546875" style="23" customWidth="1"/>
    <col min="6141" max="6141" width="6.42578125" style="23" customWidth="1"/>
    <col min="6142" max="6142" width="58.7109375" style="23" customWidth="1"/>
    <col min="6143" max="6143" width="16.5703125" style="23"/>
    <col min="6144" max="6144" width="6.42578125" style="23" customWidth="1"/>
    <col min="6145" max="6145" width="41.7109375" style="23" customWidth="1"/>
    <col min="6146" max="6146" width="16.5703125" style="23" customWidth="1"/>
    <col min="6147" max="6147" width="23.85546875" style="23" customWidth="1"/>
    <col min="6148" max="6148" width="23.28515625" style="23" customWidth="1"/>
    <col min="6149" max="6149" width="11.85546875" style="23" customWidth="1"/>
    <col min="6150" max="6151" width="11.5703125" style="23" customWidth="1"/>
    <col min="6152" max="6152" width="15.5703125" style="23" customWidth="1"/>
    <col min="6153" max="6153" width="12.140625" style="23" customWidth="1"/>
    <col min="6154" max="6154" width="22.28515625" style="23" customWidth="1"/>
    <col min="6155" max="6155" width="17.5703125" style="23" customWidth="1"/>
    <col min="6156" max="6158" width="18.7109375" style="23" customWidth="1"/>
    <col min="6159" max="6396" width="8.85546875" style="23" customWidth="1"/>
    <col min="6397" max="6397" width="6.42578125" style="23" customWidth="1"/>
    <col min="6398" max="6398" width="58.7109375" style="23" customWidth="1"/>
    <col min="6399" max="6399" width="16.5703125" style="23"/>
    <col min="6400" max="6400" width="6.42578125" style="23" customWidth="1"/>
    <col min="6401" max="6401" width="41.7109375" style="23" customWidth="1"/>
    <col min="6402" max="6402" width="16.5703125" style="23" customWidth="1"/>
    <col min="6403" max="6403" width="23.85546875" style="23" customWidth="1"/>
    <col min="6404" max="6404" width="23.28515625" style="23" customWidth="1"/>
    <col min="6405" max="6405" width="11.85546875" style="23" customWidth="1"/>
    <col min="6406" max="6407" width="11.5703125" style="23" customWidth="1"/>
    <col min="6408" max="6408" width="15.5703125" style="23" customWidth="1"/>
    <col min="6409" max="6409" width="12.140625" style="23" customWidth="1"/>
    <col min="6410" max="6410" width="22.28515625" style="23" customWidth="1"/>
    <col min="6411" max="6411" width="17.5703125" style="23" customWidth="1"/>
    <col min="6412" max="6414" width="18.7109375" style="23" customWidth="1"/>
    <col min="6415" max="6652" width="8.85546875" style="23" customWidth="1"/>
    <col min="6653" max="6653" width="6.42578125" style="23" customWidth="1"/>
    <col min="6654" max="6654" width="58.7109375" style="23" customWidth="1"/>
    <col min="6655" max="6655" width="16.5703125" style="23"/>
    <col min="6656" max="6656" width="6.42578125" style="23" customWidth="1"/>
    <col min="6657" max="6657" width="41.7109375" style="23" customWidth="1"/>
    <col min="6658" max="6658" width="16.5703125" style="23" customWidth="1"/>
    <col min="6659" max="6659" width="23.85546875" style="23" customWidth="1"/>
    <col min="6660" max="6660" width="23.28515625" style="23" customWidth="1"/>
    <col min="6661" max="6661" width="11.85546875" style="23" customWidth="1"/>
    <col min="6662" max="6663" width="11.5703125" style="23" customWidth="1"/>
    <col min="6664" max="6664" width="15.5703125" style="23" customWidth="1"/>
    <col min="6665" max="6665" width="12.140625" style="23" customWidth="1"/>
    <col min="6666" max="6666" width="22.28515625" style="23" customWidth="1"/>
    <col min="6667" max="6667" width="17.5703125" style="23" customWidth="1"/>
    <col min="6668" max="6670" width="18.7109375" style="23" customWidth="1"/>
    <col min="6671" max="6908" width="8.85546875" style="23" customWidth="1"/>
    <col min="6909" max="6909" width="6.42578125" style="23" customWidth="1"/>
    <col min="6910" max="6910" width="58.7109375" style="23" customWidth="1"/>
    <col min="6911" max="6911" width="16.5703125" style="23"/>
    <col min="6912" max="6912" width="6.42578125" style="23" customWidth="1"/>
    <col min="6913" max="6913" width="41.7109375" style="23" customWidth="1"/>
    <col min="6914" max="6914" width="16.5703125" style="23" customWidth="1"/>
    <col min="6915" max="6915" width="23.85546875" style="23" customWidth="1"/>
    <col min="6916" max="6916" width="23.28515625" style="23" customWidth="1"/>
    <col min="6917" max="6917" width="11.85546875" style="23" customWidth="1"/>
    <col min="6918" max="6919" width="11.5703125" style="23" customWidth="1"/>
    <col min="6920" max="6920" width="15.5703125" style="23" customWidth="1"/>
    <col min="6921" max="6921" width="12.140625" style="23" customWidth="1"/>
    <col min="6922" max="6922" width="22.28515625" style="23" customWidth="1"/>
    <col min="6923" max="6923" width="17.5703125" style="23" customWidth="1"/>
    <col min="6924" max="6926" width="18.7109375" style="23" customWidth="1"/>
    <col min="6927" max="7164" width="8.85546875" style="23" customWidth="1"/>
    <col min="7165" max="7165" width="6.42578125" style="23" customWidth="1"/>
    <col min="7166" max="7166" width="58.7109375" style="23" customWidth="1"/>
    <col min="7167" max="7167" width="16.5703125" style="23"/>
    <col min="7168" max="7168" width="6.42578125" style="23" customWidth="1"/>
    <col min="7169" max="7169" width="41.7109375" style="23" customWidth="1"/>
    <col min="7170" max="7170" width="16.5703125" style="23" customWidth="1"/>
    <col min="7171" max="7171" width="23.85546875" style="23" customWidth="1"/>
    <col min="7172" max="7172" width="23.28515625" style="23" customWidth="1"/>
    <col min="7173" max="7173" width="11.85546875" style="23" customWidth="1"/>
    <col min="7174" max="7175" width="11.5703125" style="23" customWidth="1"/>
    <col min="7176" max="7176" width="15.5703125" style="23" customWidth="1"/>
    <col min="7177" max="7177" width="12.140625" style="23" customWidth="1"/>
    <col min="7178" max="7178" width="22.28515625" style="23" customWidth="1"/>
    <col min="7179" max="7179" width="17.5703125" style="23" customWidth="1"/>
    <col min="7180" max="7182" width="18.7109375" style="23" customWidth="1"/>
    <col min="7183" max="7420" width="8.85546875" style="23" customWidth="1"/>
    <col min="7421" max="7421" width="6.42578125" style="23" customWidth="1"/>
    <col min="7422" max="7422" width="58.7109375" style="23" customWidth="1"/>
    <col min="7423" max="7423" width="16.5703125" style="23"/>
    <col min="7424" max="7424" width="6.42578125" style="23" customWidth="1"/>
    <col min="7425" max="7425" width="41.7109375" style="23" customWidth="1"/>
    <col min="7426" max="7426" width="16.5703125" style="23" customWidth="1"/>
    <col min="7427" max="7427" width="23.85546875" style="23" customWidth="1"/>
    <col min="7428" max="7428" width="23.28515625" style="23" customWidth="1"/>
    <col min="7429" max="7429" width="11.85546875" style="23" customWidth="1"/>
    <col min="7430" max="7431" width="11.5703125" style="23" customWidth="1"/>
    <col min="7432" max="7432" width="15.5703125" style="23" customWidth="1"/>
    <col min="7433" max="7433" width="12.140625" style="23" customWidth="1"/>
    <col min="7434" max="7434" width="22.28515625" style="23" customWidth="1"/>
    <col min="7435" max="7435" width="17.5703125" style="23" customWidth="1"/>
    <col min="7436" max="7438" width="18.7109375" style="23" customWidth="1"/>
    <col min="7439" max="7676" width="8.85546875" style="23" customWidth="1"/>
    <col min="7677" max="7677" width="6.42578125" style="23" customWidth="1"/>
    <col min="7678" max="7678" width="58.7109375" style="23" customWidth="1"/>
    <col min="7679" max="7679" width="16.5703125" style="23"/>
    <col min="7680" max="7680" width="6.42578125" style="23" customWidth="1"/>
    <col min="7681" max="7681" width="41.7109375" style="23" customWidth="1"/>
    <col min="7682" max="7682" width="16.5703125" style="23" customWidth="1"/>
    <col min="7683" max="7683" width="23.85546875" style="23" customWidth="1"/>
    <col min="7684" max="7684" width="23.28515625" style="23" customWidth="1"/>
    <col min="7685" max="7685" width="11.85546875" style="23" customWidth="1"/>
    <col min="7686" max="7687" width="11.5703125" style="23" customWidth="1"/>
    <col min="7688" max="7688" width="15.5703125" style="23" customWidth="1"/>
    <col min="7689" max="7689" width="12.140625" style="23" customWidth="1"/>
    <col min="7690" max="7690" width="22.28515625" style="23" customWidth="1"/>
    <col min="7691" max="7691" width="17.5703125" style="23" customWidth="1"/>
    <col min="7692" max="7694" width="18.7109375" style="23" customWidth="1"/>
    <col min="7695" max="7932" width="8.85546875" style="23" customWidth="1"/>
    <col min="7933" max="7933" width="6.42578125" style="23" customWidth="1"/>
    <col min="7934" max="7934" width="58.7109375" style="23" customWidth="1"/>
    <col min="7935" max="7935" width="16.5703125" style="23"/>
    <col min="7936" max="7936" width="6.42578125" style="23" customWidth="1"/>
    <col min="7937" max="7937" width="41.7109375" style="23" customWidth="1"/>
    <col min="7938" max="7938" width="16.5703125" style="23" customWidth="1"/>
    <col min="7939" max="7939" width="23.85546875" style="23" customWidth="1"/>
    <col min="7940" max="7940" width="23.28515625" style="23" customWidth="1"/>
    <col min="7941" max="7941" width="11.85546875" style="23" customWidth="1"/>
    <col min="7942" max="7943" width="11.5703125" style="23" customWidth="1"/>
    <col min="7944" max="7944" width="15.5703125" style="23" customWidth="1"/>
    <col min="7945" max="7945" width="12.140625" style="23" customWidth="1"/>
    <col min="7946" max="7946" width="22.28515625" style="23" customWidth="1"/>
    <col min="7947" max="7947" width="17.5703125" style="23" customWidth="1"/>
    <col min="7948" max="7950" width="18.7109375" style="23" customWidth="1"/>
    <col min="7951" max="8188" width="8.85546875" style="23" customWidth="1"/>
    <col min="8189" max="8189" width="6.42578125" style="23" customWidth="1"/>
    <col min="8190" max="8190" width="58.7109375" style="23" customWidth="1"/>
    <col min="8191" max="8191" width="16.5703125" style="23"/>
    <col min="8192" max="8192" width="6.42578125" style="23" customWidth="1"/>
    <col min="8193" max="8193" width="41.7109375" style="23" customWidth="1"/>
    <col min="8194" max="8194" width="16.5703125" style="23" customWidth="1"/>
    <col min="8195" max="8195" width="23.85546875" style="23" customWidth="1"/>
    <col min="8196" max="8196" width="23.28515625" style="23" customWidth="1"/>
    <col min="8197" max="8197" width="11.85546875" style="23" customWidth="1"/>
    <col min="8198" max="8199" width="11.5703125" style="23" customWidth="1"/>
    <col min="8200" max="8200" width="15.5703125" style="23" customWidth="1"/>
    <col min="8201" max="8201" width="12.140625" style="23" customWidth="1"/>
    <col min="8202" max="8202" width="22.28515625" style="23" customWidth="1"/>
    <col min="8203" max="8203" width="17.5703125" style="23" customWidth="1"/>
    <col min="8204" max="8206" width="18.7109375" style="23" customWidth="1"/>
    <col min="8207" max="8444" width="8.85546875" style="23" customWidth="1"/>
    <col min="8445" max="8445" width="6.42578125" style="23" customWidth="1"/>
    <col min="8446" max="8446" width="58.7109375" style="23" customWidth="1"/>
    <col min="8447" max="8447" width="16.5703125" style="23"/>
    <col min="8448" max="8448" width="6.42578125" style="23" customWidth="1"/>
    <col min="8449" max="8449" width="41.7109375" style="23" customWidth="1"/>
    <col min="8450" max="8450" width="16.5703125" style="23" customWidth="1"/>
    <col min="8451" max="8451" width="23.85546875" style="23" customWidth="1"/>
    <col min="8452" max="8452" width="23.28515625" style="23" customWidth="1"/>
    <col min="8453" max="8453" width="11.85546875" style="23" customWidth="1"/>
    <col min="8454" max="8455" width="11.5703125" style="23" customWidth="1"/>
    <col min="8456" max="8456" width="15.5703125" style="23" customWidth="1"/>
    <col min="8457" max="8457" width="12.140625" style="23" customWidth="1"/>
    <col min="8458" max="8458" width="22.28515625" style="23" customWidth="1"/>
    <col min="8459" max="8459" width="17.5703125" style="23" customWidth="1"/>
    <col min="8460" max="8462" width="18.7109375" style="23" customWidth="1"/>
    <col min="8463" max="8700" width="8.85546875" style="23" customWidth="1"/>
    <col min="8701" max="8701" width="6.42578125" style="23" customWidth="1"/>
    <col min="8702" max="8702" width="58.7109375" style="23" customWidth="1"/>
    <col min="8703" max="8703" width="16.5703125" style="23"/>
    <col min="8704" max="8704" width="6.42578125" style="23" customWidth="1"/>
    <col min="8705" max="8705" width="41.7109375" style="23" customWidth="1"/>
    <col min="8706" max="8706" width="16.5703125" style="23" customWidth="1"/>
    <col min="8707" max="8707" width="23.85546875" style="23" customWidth="1"/>
    <col min="8708" max="8708" width="23.28515625" style="23" customWidth="1"/>
    <col min="8709" max="8709" width="11.85546875" style="23" customWidth="1"/>
    <col min="8710" max="8711" width="11.5703125" style="23" customWidth="1"/>
    <col min="8712" max="8712" width="15.5703125" style="23" customWidth="1"/>
    <col min="8713" max="8713" width="12.140625" style="23" customWidth="1"/>
    <col min="8714" max="8714" width="22.28515625" style="23" customWidth="1"/>
    <col min="8715" max="8715" width="17.5703125" style="23" customWidth="1"/>
    <col min="8716" max="8718" width="18.7109375" style="23" customWidth="1"/>
    <col min="8719" max="8956" width="8.85546875" style="23" customWidth="1"/>
    <col min="8957" max="8957" width="6.42578125" style="23" customWidth="1"/>
    <col min="8958" max="8958" width="58.7109375" style="23" customWidth="1"/>
    <col min="8959" max="8959" width="16.5703125" style="23"/>
    <col min="8960" max="8960" width="6.42578125" style="23" customWidth="1"/>
    <col min="8961" max="8961" width="41.7109375" style="23" customWidth="1"/>
    <col min="8962" max="8962" width="16.5703125" style="23" customWidth="1"/>
    <col min="8963" max="8963" width="23.85546875" style="23" customWidth="1"/>
    <col min="8964" max="8964" width="23.28515625" style="23" customWidth="1"/>
    <col min="8965" max="8965" width="11.85546875" style="23" customWidth="1"/>
    <col min="8966" max="8967" width="11.5703125" style="23" customWidth="1"/>
    <col min="8968" max="8968" width="15.5703125" style="23" customWidth="1"/>
    <col min="8969" max="8969" width="12.140625" style="23" customWidth="1"/>
    <col min="8970" max="8970" width="22.28515625" style="23" customWidth="1"/>
    <col min="8971" max="8971" width="17.5703125" style="23" customWidth="1"/>
    <col min="8972" max="8974" width="18.7109375" style="23" customWidth="1"/>
    <col min="8975" max="9212" width="8.85546875" style="23" customWidth="1"/>
    <col min="9213" max="9213" width="6.42578125" style="23" customWidth="1"/>
    <col min="9214" max="9214" width="58.7109375" style="23" customWidth="1"/>
    <col min="9215" max="9215" width="16.5703125" style="23"/>
    <col min="9216" max="9216" width="6.42578125" style="23" customWidth="1"/>
    <col min="9217" max="9217" width="41.7109375" style="23" customWidth="1"/>
    <col min="9218" max="9218" width="16.5703125" style="23" customWidth="1"/>
    <col min="9219" max="9219" width="23.85546875" style="23" customWidth="1"/>
    <col min="9220" max="9220" width="23.28515625" style="23" customWidth="1"/>
    <col min="9221" max="9221" width="11.85546875" style="23" customWidth="1"/>
    <col min="9222" max="9223" width="11.5703125" style="23" customWidth="1"/>
    <col min="9224" max="9224" width="15.5703125" style="23" customWidth="1"/>
    <col min="9225" max="9225" width="12.140625" style="23" customWidth="1"/>
    <col min="9226" max="9226" width="22.28515625" style="23" customWidth="1"/>
    <col min="9227" max="9227" width="17.5703125" style="23" customWidth="1"/>
    <col min="9228" max="9230" width="18.7109375" style="23" customWidth="1"/>
    <col min="9231" max="9468" width="8.85546875" style="23" customWidth="1"/>
    <col min="9469" max="9469" width="6.42578125" style="23" customWidth="1"/>
    <col min="9470" max="9470" width="58.7109375" style="23" customWidth="1"/>
    <col min="9471" max="9471" width="16.5703125" style="23"/>
    <col min="9472" max="9472" width="6.42578125" style="23" customWidth="1"/>
    <col min="9473" max="9473" width="41.7109375" style="23" customWidth="1"/>
    <col min="9474" max="9474" width="16.5703125" style="23" customWidth="1"/>
    <col min="9475" max="9475" width="23.85546875" style="23" customWidth="1"/>
    <col min="9476" max="9476" width="23.28515625" style="23" customWidth="1"/>
    <col min="9477" max="9477" width="11.85546875" style="23" customWidth="1"/>
    <col min="9478" max="9479" width="11.5703125" style="23" customWidth="1"/>
    <col min="9480" max="9480" width="15.5703125" style="23" customWidth="1"/>
    <col min="9481" max="9481" width="12.140625" style="23" customWidth="1"/>
    <col min="9482" max="9482" width="22.28515625" style="23" customWidth="1"/>
    <col min="9483" max="9483" width="17.5703125" style="23" customWidth="1"/>
    <col min="9484" max="9486" width="18.7109375" style="23" customWidth="1"/>
    <col min="9487" max="9724" width="8.85546875" style="23" customWidth="1"/>
    <col min="9725" max="9725" width="6.42578125" style="23" customWidth="1"/>
    <col min="9726" max="9726" width="58.7109375" style="23" customWidth="1"/>
    <col min="9727" max="9727" width="16.5703125" style="23"/>
    <col min="9728" max="9728" width="6.42578125" style="23" customWidth="1"/>
    <col min="9729" max="9729" width="41.7109375" style="23" customWidth="1"/>
    <col min="9730" max="9730" width="16.5703125" style="23" customWidth="1"/>
    <col min="9731" max="9731" width="23.85546875" style="23" customWidth="1"/>
    <col min="9732" max="9732" width="23.28515625" style="23" customWidth="1"/>
    <col min="9733" max="9733" width="11.85546875" style="23" customWidth="1"/>
    <col min="9734" max="9735" width="11.5703125" style="23" customWidth="1"/>
    <col min="9736" max="9736" width="15.5703125" style="23" customWidth="1"/>
    <col min="9737" max="9737" width="12.140625" style="23" customWidth="1"/>
    <col min="9738" max="9738" width="22.28515625" style="23" customWidth="1"/>
    <col min="9739" max="9739" width="17.5703125" style="23" customWidth="1"/>
    <col min="9740" max="9742" width="18.7109375" style="23" customWidth="1"/>
    <col min="9743" max="9980" width="8.85546875" style="23" customWidth="1"/>
    <col min="9981" max="9981" width="6.42578125" style="23" customWidth="1"/>
    <col min="9982" max="9982" width="58.7109375" style="23" customWidth="1"/>
    <col min="9983" max="9983" width="16.5703125" style="23"/>
    <col min="9984" max="9984" width="6.42578125" style="23" customWidth="1"/>
    <col min="9985" max="9985" width="41.7109375" style="23" customWidth="1"/>
    <col min="9986" max="9986" width="16.5703125" style="23" customWidth="1"/>
    <col min="9987" max="9987" width="23.85546875" style="23" customWidth="1"/>
    <col min="9988" max="9988" width="23.28515625" style="23" customWidth="1"/>
    <col min="9989" max="9989" width="11.85546875" style="23" customWidth="1"/>
    <col min="9990" max="9991" width="11.5703125" style="23" customWidth="1"/>
    <col min="9992" max="9992" width="15.5703125" style="23" customWidth="1"/>
    <col min="9993" max="9993" width="12.140625" style="23" customWidth="1"/>
    <col min="9994" max="9994" width="22.28515625" style="23" customWidth="1"/>
    <col min="9995" max="9995" width="17.5703125" style="23" customWidth="1"/>
    <col min="9996" max="9998" width="18.7109375" style="23" customWidth="1"/>
    <col min="9999" max="10236" width="8.85546875" style="23" customWidth="1"/>
    <col min="10237" max="10237" width="6.42578125" style="23" customWidth="1"/>
    <col min="10238" max="10238" width="58.7109375" style="23" customWidth="1"/>
    <col min="10239" max="10239" width="16.5703125" style="23"/>
    <col min="10240" max="10240" width="6.42578125" style="23" customWidth="1"/>
    <col min="10241" max="10241" width="41.7109375" style="23" customWidth="1"/>
    <col min="10242" max="10242" width="16.5703125" style="23" customWidth="1"/>
    <col min="10243" max="10243" width="23.85546875" style="23" customWidth="1"/>
    <col min="10244" max="10244" width="23.28515625" style="23" customWidth="1"/>
    <col min="10245" max="10245" width="11.85546875" style="23" customWidth="1"/>
    <col min="10246" max="10247" width="11.5703125" style="23" customWidth="1"/>
    <col min="10248" max="10248" width="15.5703125" style="23" customWidth="1"/>
    <col min="10249" max="10249" width="12.140625" style="23" customWidth="1"/>
    <col min="10250" max="10250" width="22.28515625" style="23" customWidth="1"/>
    <col min="10251" max="10251" width="17.5703125" style="23" customWidth="1"/>
    <col min="10252" max="10254" width="18.7109375" style="23" customWidth="1"/>
    <col min="10255" max="10492" width="8.85546875" style="23" customWidth="1"/>
    <col min="10493" max="10493" width="6.42578125" style="23" customWidth="1"/>
    <col min="10494" max="10494" width="58.7109375" style="23" customWidth="1"/>
    <col min="10495" max="10495" width="16.5703125" style="23"/>
    <col min="10496" max="10496" width="6.42578125" style="23" customWidth="1"/>
    <col min="10497" max="10497" width="41.7109375" style="23" customWidth="1"/>
    <col min="10498" max="10498" width="16.5703125" style="23" customWidth="1"/>
    <col min="10499" max="10499" width="23.85546875" style="23" customWidth="1"/>
    <col min="10500" max="10500" width="23.28515625" style="23" customWidth="1"/>
    <col min="10501" max="10501" width="11.85546875" style="23" customWidth="1"/>
    <col min="10502" max="10503" width="11.5703125" style="23" customWidth="1"/>
    <col min="10504" max="10504" width="15.5703125" style="23" customWidth="1"/>
    <col min="10505" max="10505" width="12.140625" style="23" customWidth="1"/>
    <col min="10506" max="10506" width="22.28515625" style="23" customWidth="1"/>
    <col min="10507" max="10507" width="17.5703125" style="23" customWidth="1"/>
    <col min="10508" max="10510" width="18.7109375" style="23" customWidth="1"/>
    <col min="10511" max="10748" width="8.85546875" style="23" customWidth="1"/>
    <col min="10749" max="10749" width="6.42578125" style="23" customWidth="1"/>
    <col min="10750" max="10750" width="58.7109375" style="23" customWidth="1"/>
    <col min="10751" max="10751" width="16.5703125" style="23"/>
    <col min="10752" max="10752" width="6.42578125" style="23" customWidth="1"/>
    <col min="10753" max="10753" width="41.7109375" style="23" customWidth="1"/>
    <col min="10754" max="10754" width="16.5703125" style="23" customWidth="1"/>
    <col min="10755" max="10755" width="23.85546875" style="23" customWidth="1"/>
    <col min="10756" max="10756" width="23.28515625" style="23" customWidth="1"/>
    <col min="10757" max="10757" width="11.85546875" style="23" customWidth="1"/>
    <col min="10758" max="10759" width="11.5703125" style="23" customWidth="1"/>
    <col min="10760" max="10760" width="15.5703125" style="23" customWidth="1"/>
    <col min="10761" max="10761" width="12.140625" style="23" customWidth="1"/>
    <col min="10762" max="10762" width="22.28515625" style="23" customWidth="1"/>
    <col min="10763" max="10763" width="17.5703125" style="23" customWidth="1"/>
    <col min="10764" max="10766" width="18.7109375" style="23" customWidth="1"/>
    <col min="10767" max="11004" width="8.85546875" style="23" customWidth="1"/>
    <col min="11005" max="11005" width="6.42578125" style="23" customWidth="1"/>
    <col min="11006" max="11006" width="58.7109375" style="23" customWidth="1"/>
    <col min="11007" max="11007" width="16.5703125" style="23"/>
    <col min="11008" max="11008" width="6.42578125" style="23" customWidth="1"/>
    <col min="11009" max="11009" width="41.7109375" style="23" customWidth="1"/>
    <col min="11010" max="11010" width="16.5703125" style="23" customWidth="1"/>
    <col min="11011" max="11011" width="23.85546875" style="23" customWidth="1"/>
    <col min="11012" max="11012" width="23.28515625" style="23" customWidth="1"/>
    <col min="11013" max="11013" width="11.85546875" style="23" customWidth="1"/>
    <col min="11014" max="11015" width="11.5703125" style="23" customWidth="1"/>
    <col min="11016" max="11016" width="15.5703125" style="23" customWidth="1"/>
    <col min="11017" max="11017" width="12.140625" style="23" customWidth="1"/>
    <col min="11018" max="11018" width="22.28515625" style="23" customWidth="1"/>
    <col min="11019" max="11019" width="17.5703125" style="23" customWidth="1"/>
    <col min="11020" max="11022" width="18.7109375" style="23" customWidth="1"/>
    <col min="11023" max="11260" width="8.85546875" style="23" customWidth="1"/>
    <col min="11261" max="11261" width="6.42578125" style="23" customWidth="1"/>
    <col min="11262" max="11262" width="58.7109375" style="23" customWidth="1"/>
    <col min="11263" max="11263" width="16.5703125" style="23"/>
    <col min="11264" max="11264" width="6.42578125" style="23" customWidth="1"/>
    <col min="11265" max="11265" width="41.7109375" style="23" customWidth="1"/>
    <col min="11266" max="11266" width="16.5703125" style="23" customWidth="1"/>
    <col min="11267" max="11267" width="23.85546875" style="23" customWidth="1"/>
    <col min="11268" max="11268" width="23.28515625" style="23" customWidth="1"/>
    <col min="11269" max="11269" width="11.85546875" style="23" customWidth="1"/>
    <col min="11270" max="11271" width="11.5703125" style="23" customWidth="1"/>
    <col min="11272" max="11272" width="15.5703125" style="23" customWidth="1"/>
    <col min="11273" max="11273" width="12.140625" style="23" customWidth="1"/>
    <col min="11274" max="11274" width="22.28515625" style="23" customWidth="1"/>
    <col min="11275" max="11275" width="17.5703125" style="23" customWidth="1"/>
    <col min="11276" max="11278" width="18.7109375" style="23" customWidth="1"/>
    <col min="11279" max="11516" width="8.85546875" style="23" customWidth="1"/>
    <col min="11517" max="11517" width="6.42578125" style="23" customWidth="1"/>
    <col min="11518" max="11518" width="58.7109375" style="23" customWidth="1"/>
    <col min="11519" max="11519" width="16.5703125" style="23"/>
    <col min="11520" max="11520" width="6.42578125" style="23" customWidth="1"/>
    <col min="11521" max="11521" width="41.7109375" style="23" customWidth="1"/>
    <col min="11522" max="11522" width="16.5703125" style="23" customWidth="1"/>
    <col min="11523" max="11523" width="23.85546875" style="23" customWidth="1"/>
    <col min="11524" max="11524" width="23.28515625" style="23" customWidth="1"/>
    <col min="11525" max="11525" width="11.85546875" style="23" customWidth="1"/>
    <col min="11526" max="11527" width="11.5703125" style="23" customWidth="1"/>
    <col min="11528" max="11528" width="15.5703125" style="23" customWidth="1"/>
    <col min="11529" max="11529" width="12.140625" style="23" customWidth="1"/>
    <col min="11530" max="11530" width="22.28515625" style="23" customWidth="1"/>
    <col min="11531" max="11531" width="17.5703125" style="23" customWidth="1"/>
    <col min="11532" max="11534" width="18.7109375" style="23" customWidth="1"/>
    <col min="11535" max="11772" width="8.85546875" style="23" customWidth="1"/>
    <col min="11773" max="11773" width="6.42578125" style="23" customWidth="1"/>
    <col min="11774" max="11774" width="58.7109375" style="23" customWidth="1"/>
    <col min="11775" max="11775" width="16.5703125" style="23"/>
    <col min="11776" max="11776" width="6.42578125" style="23" customWidth="1"/>
    <col min="11777" max="11777" width="41.7109375" style="23" customWidth="1"/>
    <col min="11778" max="11778" width="16.5703125" style="23" customWidth="1"/>
    <col min="11779" max="11779" width="23.85546875" style="23" customWidth="1"/>
    <col min="11780" max="11780" width="23.28515625" style="23" customWidth="1"/>
    <col min="11781" max="11781" width="11.85546875" style="23" customWidth="1"/>
    <col min="11782" max="11783" width="11.5703125" style="23" customWidth="1"/>
    <col min="11784" max="11784" width="15.5703125" style="23" customWidth="1"/>
    <col min="11785" max="11785" width="12.140625" style="23" customWidth="1"/>
    <col min="11786" max="11786" width="22.28515625" style="23" customWidth="1"/>
    <col min="11787" max="11787" width="17.5703125" style="23" customWidth="1"/>
    <col min="11788" max="11790" width="18.7109375" style="23" customWidth="1"/>
    <col min="11791" max="12028" width="8.85546875" style="23" customWidth="1"/>
    <col min="12029" max="12029" width="6.42578125" style="23" customWidth="1"/>
    <col min="12030" max="12030" width="58.7109375" style="23" customWidth="1"/>
    <col min="12031" max="12031" width="16.5703125" style="23"/>
    <col min="12032" max="12032" width="6.42578125" style="23" customWidth="1"/>
    <col min="12033" max="12033" width="41.7109375" style="23" customWidth="1"/>
    <col min="12034" max="12034" width="16.5703125" style="23" customWidth="1"/>
    <col min="12035" max="12035" width="23.85546875" style="23" customWidth="1"/>
    <col min="12036" max="12036" width="23.28515625" style="23" customWidth="1"/>
    <col min="12037" max="12037" width="11.85546875" style="23" customWidth="1"/>
    <col min="12038" max="12039" width="11.5703125" style="23" customWidth="1"/>
    <col min="12040" max="12040" width="15.5703125" style="23" customWidth="1"/>
    <col min="12041" max="12041" width="12.140625" style="23" customWidth="1"/>
    <col min="12042" max="12042" width="22.28515625" style="23" customWidth="1"/>
    <col min="12043" max="12043" width="17.5703125" style="23" customWidth="1"/>
    <col min="12044" max="12046" width="18.7109375" style="23" customWidth="1"/>
    <col min="12047" max="12284" width="8.85546875" style="23" customWidth="1"/>
    <col min="12285" max="12285" width="6.42578125" style="23" customWidth="1"/>
    <col min="12286" max="12286" width="58.7109375" style="23" customWidth="1"/>
    <col min="12287" max="12287" width="16.5703125" style="23"/>
    <col min="12288" max="12288" width="6.42578125" style="23" customWidth="1"/>
    <col min="12289" max="12289" width="41.7109375" style="23" customWidth="1"/>
    <col min="12290" max="12290" width="16.5703125" style="23" customWidth="1"/>
    <col min="12291" max="12291" width="23.85546875" style="23" customWidth="1"/>
    <col min="12292" max="12292" width="23.28515625" style="23" customWidth="1"/>
    <col min="12293" max="12293" width="11.85546875" style="23" customWidth="1"/>
    <col min="12294" max="12295" width="11.5703125" style="23" customWidth="1"/>
    <col min="12296" max="12296" width="15.5703125" style="23" customWidth="1"/>
    <col min="12297" max="12297" width="12.140625" style="23" customWidth="1"/>
    <col min="12298" max="12298" width="22.28515625" style="23" customWidth="1"/>
    <col min="12299" max="12299" width="17.5703125" style="23" customWidth="1"/>
    <col min="12300" max="12302" width="18.7109375" style="23" customWidth="1"/>
    <col min="12303" max="12540" width="8.85546875" style="23" customWidth="1"/>
    <col min="12541" max="12541" width="6.42578125" style="23" customWidth="1"/>
    <col min="12542" max="12542" width="58.7109375" style="23" customWidth="1"/>
    <col min="12543" max="12543" width="16.5703125" style="23"/>
    <col min="12544" max="12544" width="6.42578125" style="23" customWidth="1"/>
    <col min="12545" max="12545" width="41.7109375" style="23" customWidth="1"/>
    <col min="12546" max="12546" width="16.5703125" style="23" customWidth="1"/>
    <col min="12547" max="12547" width="23.85546875" style="23" customWidth="1"/>
    <col min="12548" max="12548" width="23.28515625" style="23" customWidth="1"/>
    <col min="12549" max="12549" width="11.85546875" style="23" customWidth="1"/>
    <col min="12550" max="12551" width="11.5703125" style="23" customWidth="1"/>
    <col min="12552" max="12552" width="15.5703125" style="23" customWidth="1"/>
    <col min="12553" max="12553" width="12.140625" style="23" customWidth="1"/>
    <col min="12554" max="12554" width="22.28515625" style="23" customWidth="1"/>
    <col min="12555" max="12555" width="17.5703125" style="23" customWidth="1"/>
    <col min="12556" max="12558" width="18.7109375" style="23" customWidth="1"/>
    <col min="12559" max="12796" width="8.85546875" style="23" customWidth="1"/>
    <col min="12797" max="12797" width="6.42578125" style="23" customWidth="1"/>
    <col min="12798" max="12798" width="58.7109375" style="23" customWidth="1"/>
    <col min="12799" max="12799" width="16.5703125" style="23"/>
    <col min="12800" max="12800" width="6.42578125" style="23" customWidth="1"/>
    <col min="12801" max="12801" width="41.7109375" style="23" customWidth="1"/>
    <col min="12802" max="12802" width="16.5703125" style="23" customWidth="1"/>
    <col min="12803" max="12803" width="23.85546875" style="23" customWidth="1"/>
    <col min="12804" max="12804" width="23.28515625" style="23" customWidth="1"/>
    <col min="12805" max="12805" width="11.85546875" style="23" customWidth="1"/>
    <col min="12806" max="12807" width="11.5703125" style="23" customWidth="1"/>
    <col min="12808" max="12808" width="15.5703125" style="23" customWidth="1"/>
    <col min="12809" max="12809" width="12.140625" style="23" customWidth="1"/>
    <col min="12810" max="12810" width="22.28515625" style="23" customWidth="1"/>
    <col min="12811" max="12811" width="17.5703125" style="23" customWidth="1"/>
    <col min="12812" max="12814" width="18.7109375" style="23" customWidth="1"/>
    <col min="12815" max="13052" width="8.85546875" style="23" customWidth="1"/>
    <col min="13053" max="13053" width="6.42578125" style="23" customWidth="1"/>
    <col min="13054" max="13054" width="58.7109375" style="23" customWidth="1"/>
    <col min="13055" max="13055" width="16.5703125" style="23"/>
    <col min="13056" max="13056" width="6.42578125" style="23" customWidth="1"/>
    <col min="13057" max="13057" width="41.7109375" style="23" customWidth="1"/>
    <col min="13058" max="13058" width="16.5703125" style="23" customWidth="1"/>
    <col min="13059" max="13059" width="23.85546875" style="23" customWidth="1"/>
    <col min="13060" max="13060" width="23.28515625" style="23" customWidth="1"/>
    <col min="13061" max="13061" width="11.85546875" style="23" customWidth="1"/>
    <col min="13062" max="13063" width="11.5703125" style="23" customWidth="1"/>
    <col min="13064" max="13064" width="15.5703125" style="23" customWidth="1"/>
    <col min="13065" max="13065" width="12.140625" style="23" customWidth="1"/>
    <col min="13066" max="13066" width="22.28515625" style="23" customWidth="1"/>
    <col min="13067" max="13067" width="17.5703125" style="23" customWidth="1"/>
    <col min="13068" max="13070" width="18.7109375" style="23" customWidth="1"/>
    <col min="13071" max="13308" width="8.85546875" style="23" customWidth="1"/>
    <col min="13309" max="13309" width="6.42578125" style="23" customWidth="1"/>
    <col min="13310" max="13310" width="58.7109375" style="23" customWidth="1"/>
    <col min="13311" max="13311" width="16.5703125" style="23"/>
    <col min="13312" max="13312" width="6.42578125" style="23" customWidth="1"/>
    <col min="13313" max="13313" width="41.7109375" style="23" customWidth="1"/>
    <col min="13314" max="13314" width="16.5703125" style="23" customWidth="1"/>
    <col min="13315" max="13315" width="23.85546875" style="23" customWidth="1"/>
    <col min="13316" max="13316" width="23.28515625" style="23" customWidth="1"/>
    <col min="13317" max="13317" width="11.85546875" style="23" customWidth="1"/>
    <col min="13318" max="13319" width="11.5703125" style="23" customWidth="1"/>
    <col min="13320" max="13320" width="15.5703125" style="23" customWidth="1"/>
    <col min="13321" max="13321" width="12.140625" style="23" customWidth="1"/>
    <col min="13322" max="13322" width="22.28515625" style="23" customWidth="1"/>
    <col min="13323" max="13323" width="17.5703125" style="23" customWidth="1"/>
    <col min="13324" max="13326" width="18.7109375" style="23" customWidth="1"/>
    <col min="13327" max="13564" width="8.85546875" style="23" customWidth="1"/>
    <col min="13565" max="13565" width="6.42578125" style="23" customWidth="1"/>
    <col min="13566" max="13566" width="58.7109375" style="23" customWidth="1"/>
    <col min="13567" max="13567" width="16.5703125" style="23"/>
    <col min="13568" max="13568" width="6.42578125" style="23" customWidth="1"/>
    <col min="13569" max="13569" width="41.7109375" style="23" customWidth="1"/>
    <col min="13570" max="13570" width="16.5703125" style="23" customWidth="1"/>
    <col min="13571" max="13571" width="23.85546875" style="23" customWidth="1"/>
    <col min="13572" max="13572" width="23.28515625" style="23" customWidth="1"/>
    <col min="13573" max="13573" width="11.85546875" style="23" customWidth="1"/>
    <col min="13574" max="13575" width="11.5703125" style="23" customWidth="1"/>
    <col min="13576" max="13576" width="15.5703125" style="23" customWidth="1"/>
    <col min="13577" max="13577" width="12.140625" style="23" customWidth="1"/>
    <col min="13578" max="13578" width="22.28515625" style="23" customWidth="1"/>
    <col min="13579" max="13579" width="17.5703125" style="23" customWidth="1"/>
    <col min="13580" max="13582" width="18.7109375" style="23" customWidth="1"/>
    <col min="13583" max="13820" width="8.85546875" style="23" customWidth="1"/>
    <col min="13821" max="13821" width="6.42578125" style="23" customWidth="1"/>
    <col min="13822" max="13822" width="58.7109375" style="23" customWidth="1"/>
    <col min="13823" max="13823" width="16.5703125" style="23"/>
    <col min="13824" max="13824" width="6.42578125" style="23" customWidth="1"/>
    <col min="13825" max="13825" width="41.7109375" style="23" customWidth="1"/>
    <col min="13826" max="13826" width="16.5703125" style="23" customWidth="1"/>
    <col min="13827" max="13827" width="23.85546875" style="23" customWidth="1"/>
    <col min="13828" max="13828" width="23.28515625" style="23" customWidth="1"/>
    <col min="13829" max="13829" width="11.85546875" style="23" customWidth="1"/>
    <col min="13830" max="13831" width="11.5703125" style="23" customWidth="1"/>
    <col min="13832" max="13832" width="15.5703125" style="23" customWidth="1"/>
    <col min="13833" max="13833" width="12.140625" style="23" customWidth="1"/>
    <col min="13834" max="13834" width="22.28515625" style="23" customWidth="1"/>
    <col min="13835" max="13835" width="17.5703125" style="23" customWidth="1"/>
    <col min="13836" max="13838" width="18.7109375" style="23" customWidth="1"/>
    <col min="13839" max="14076" width="8.85546875" style="23" customWidth="1"/>
    <col min="14077" max="14077" width="6.42578125" style="23" customWidth="1"/>
    <col min="14078" max="14078" width="58.7109375" style="23" customWidth="1"/>
    <col min="14079" max="14079" width="16.5703125" style="23"/>
    <col min="14080" max="14080" width="6.42578125" style="23" customWidth="1"/>
    <col min="14081" max="14081" width="41.7109375" style="23" customWidth="1"/>
    <col min="14082" max="14082" width="16.5703125" style="23" customWidth="1"/>
    <col min="14083" max="14083" width="23.85546875" style="23" customWidth="1"/>
    <col min="14084" max="14084" width="23.28515625" style="23" customWidth="1"/>
    <col min="14085" max="14085" width="11.85546875" style="23" customWidth="1"/>
    <col min="14086" max="14087" width="11.5703125" style="23" customWidth="1"/>
    <col min="14088" max="14088" width="15.5703125" style="23" customWidth="1"/>
    <col min="14089" max="14089" width="12.140625" style="23" customWidth="1"/>
    <col min="14090" max="14090" width="22.28515625" style="23" customWidth="1"/>
    <col min="14091" max="14091" width="17.5703125" style="23" customWidth="1"/>
    <col min="14092" max="14094" width="18.7109375" style="23" customWidth="1"/>
    <col min="14095" max="14332" width="8.85546875" style="23" customWidth="1"/>
    <col min="14333" max="14333" width="6.42578125" style="23" customWidth="1"/>
    <col min="14334" max="14334" width="58.7109375" style="23" customWidth="1"/>
    <col min="14335" max="14335" width="16.5703125" style="23"/>
    <col min="14336" max="14336" width="6.42578125" style="23" customWidth="1"/>
    <col min="14337" max="14337" width="41.7109375" style="23" customWidth="1"/>
    <col min="14338" max="14338" width="16.5703125" style="23" customWidth="1"/>
    <col min="14339" max="14339" width="23.85546875" style="23" customWidth="1"/>
    <col min="14340" max="14340" width="23.28515625" style="23" customWidth="1"/>
    <col min="14341" max="14341" width="11.85546875" style="23" customWidth="1"/>
    <col min="14342" max="14343" width="11.5703125" style="23" customWidth="1"/>
    <col min="14344" max="14344" width="15.5703125" style="23" customWidth="1"/>
    <col min="14345" max="14345" width="12.140625" style="23" customWidth="1"/>
    <col min="14346" max="14346" width="22.28515625" style="23" customWidth="1"/>
    <col min="14347" max="14347" width="17.5703125" style="23" customWidth="1"/>
    <col min="14348" max="14350" width="18.7109375" style="23" customWidth="1"/>
    <col min="14351" max="14588" width="8.85546875" style="23" customWidth="1"/>
    <col min="14589" max="14589" width="6.42578125" style="23" customWidth="1"/>
    <col min="14590" max="14590" width="58.7109375" style="23" customWidth="1"/>
    <col min="14591" max="14591" width="16.5703125" style="23"/>
    <col min="14592" max="14592" width="6.42578125" style="23" customWidth="1"/>
    <col min="14593" max="14593" width="41.7109375" style="23" customWidth="1"/>
    <col min="14594" max="14594" width="16.5703125" style="23" customWidth="1"/>
    <col min="14595" max="14595" width="23.85546875" style="23" customWidth="1"/>
    <col min="14596" max="14596" width="23.28515625" style="23" customWidth="1"/>
    <col min="14597" max="14597" width="11.85546875" style="23" customWidth="1"/>
    <col min="14598" max="14599" width="11.5703125" style="23" customWidth="1"/>
    <col min="14600" max="14600" width="15.5703125" style="23" customWidth="1"/>
    <col min="14601" max="14601" width="12.140625" style="23" customWidth="1"/>
    <col min="14602" max="14602" width="22.28515625" style="23" customWidth="1"/>
    <col min="14603" max="14603" width="17.5703125" style="23" customWidth="1"/>
    <col min="14604" max="14606" width="18.7109375" style="23" customWidth="1"/>
    <col min="14607" max="14844" width="8.85546875" style="23" customWidth="1"/>
    <col min="14845" max="14845" width="6.42578125" style="23" customWidth="1"/>
    <col min="14846" max="14846" width="58.7109375" style="23" customWidth="1"/>
    <col min="14847" max="14847" width="16.5703125" style="23"/>
    <col min="14848" max="14848" width="6.42578125" style="23" customWidth="1"/>
    <col min="14849" max="14849" width="41.7109375" style="23" customWidth="1"/>
    <col min="14850" max="14850" width="16.5703125" style="23" customWidth="1"/>
    <col min="14851" max="14851" width="23.85546875" style="23" customWidth="1"/>
    <col min="14852" max="14852" width="23.28515625" style="23" customWidth="1"/>
    <col min="14853" max="14853" width="11.85546875" style="23" customWidth="1"/>
    <col min="14854" max="14855" width="11.5703125" style="23" customWidth="1"/>
    <col min="14856" max="14856" width="15.5703125" style="23" customWidth="1"/>
    <col min="14857" max="14857" width="12.140625" style="23" customWidth="1"/>
    <col min="14858" max="14858" width="22.28515625" style="23" customWidth="1"/>
    <col min="14859" max="14859" width="17.5703125" style="23" customWidth="1"/>
    <col min="14860" max="14862" width="18.7109375" style="23" customWidth="1"/>
    <col min="14863" max="15100" width="8.85546875" style="23" customWidth="1"/>
    <col min="15101" max="15101" width="6.42578125" style="23" customWidth="1"/>
    <col min="15102" max="15102" width="58.7109375" style="23" customWidth="1"/>
    <col min="15103" max="15103" width="16.5703125" style="23"/>
    <col min="15104" max="15104" width="6.42578125" style="23" customWidth="1"/>
    <col min="15105" max="15105" width="41.7109375" style="23" customWidth="1"/>
    <col min="15106" max="15106" width="16.5703125" style="23" customWidth="1"/>
    <col min="15107" max="15107" width="23.85546875" style="23" customWidth="1"/>
    <col min="15108" max="15108" width="23.28515625" style="23" customWidth="1"/>
    <col min="15109" max="15109" width="11.85546875" style="23" customWidth="1"/>
    <col min="15110" max="15111" width="11.5703125" style="23" customWidth="1"/>
    <col min="15112" max="15112" width="15.5703125" style="23" customWidth="1"/>
    <col min="15113" max="15113" width="12.140625" style="23" customWidth="1"/>
    <col min="15114" max="15114" width="22.28515625" style="23" customWidth="1"/>
    <col min="15115" max="15115" width="17.5703125" style="23" customWidth="1"/>
    <col min="15116" max="15118" width="18.7109375" style="23" customWidth="1"/>
    <col min="15119" max="15356" width="8.85546875" style="23" customWidth="1"/>
    <col min="15357" max="15357" width="6.42578125" style="23" customWidth="1"/>
    <col min="15358" max="15358" width="58.7109375" style="23" customWidth="1"/>
    <col min="15359" max="15359" width="16.5703125" style="23"/>
    <col min="15360" max="15360" width="6.42578125" style="23" customWidth="1"/>
    <col min="15361" max="15361" width="41.7109375" style="23" customWidth="1"/>
    <col min="15362" max="15362" width="16.5703125" style="23" customWidth="1"/>
    <col min="15363" max="15363" width="23.85546875" style="23" customWidth="1"/>
    <col min="15364" max="15364" width="23.28515625" style="23" customWidth="1"/>
    <col min="15365" max="15365" width="11.85546875" style="23" customWidth="1"/>
    <col min="15366" max="15367" width="11.5703125" style="23" customWidth="1"/>
    <col min="15368" max="15368" width="15.5703125" style="23" customWidth="1"/>
    <col min="15369" max="15369" width="12.140625" style="23" customWidth="1"/>
    <col min="15370" max="15370" width="22.28515625" style="23" customWidth="1"/>
    <col min="15371" max="15371" width="17.5703125" style="23" customWidth="1"/>
    <col min="15372" max="15374" width="18.7109375" style="23" customWidth="1"/>
    <col min="15375" max="15612" width="8.85546875" style="23" customWidth="1"/>
    <col min="15613" max="15613" width="6.42578125" style="23" customWidth="1"/>
    <col min="15614" max="15614" width="58.7109375" style="23" customWidth="1"/>
    <col min="15615" max="15615" width="16.5703125" style="23"/>
    <col min="15616" max="15616" width="6.42578125" style="23" customWidth="1"/>
    <col min="15617" max="15617" width="41.7109375" style="23" customWidth="1"/>
    <col min="15618" max="15618" width="16.5703125" style="23" customWidth="1"/>
    <col min="15619" max="15619" width="23.85546875" style="23" customWidth="1"/>
    <col min="15620" max="15620" width="23.28515625" style="23" customWidth="1"/>
    <col min="15621" max="15621" width="11.85546875" style="23" customWidth="1"/>
    <col min="15622" max="15623" width="11.5703125" style="23" customWidth="1"/>
    <col min="15624" max="15624" width="15.5703125" style="23" customWidth="1"/>
    <col min="15625" max="15625" width="12.140625" style="23" customWidth="1"/>
    <col min="15626" max="15626" width="22.28515625" style="23" customWidth="1"/>
    <col min="15627" max="15627" width="17.5703125" style="23" customWidth="1"/>
    <col min="15628" max="15630" width="18.7109375" style="23" customWidth="1"/>
    <col min="15631" max="15868" width="8.85546875" style="23" customWidth="1"/>
    <col min="15869" max="15869" width="6.42578125" style="23" customWidth="1"/>
    <col min="15870" max="15870" width="58.7109375" style="23" customWidth="1"/>
    <col min="15871" max="15871" width="16.5703125" style="23"/>
    <col min="15872" max="15872" width="6.42578125" style="23" customWidth="1"/>
    <col min="15873" max="15873" width="41.7109375" style="23" customWidth="1"/>
    <col min="15874" max="15874" width="16.5703125" style="23" customWidth="1"/>
    <col min="15875" max="15875" width="23.85546875" style="23" customWidth="1"/>
    <col min="15876" max="15876" width="23.28515625" style="23" customWidth="1"/>
    <col min="15877" max="15877" width="11.85546875" style="23" customWidth="1"/>
    <col min="15878" max="15879" width="11.5703125" style="23" customWidth="1"/>
    <col min="15880" max="15880" width="15.5703125" style="23" customWidth="1"/>
    <col min="15881" max="15881" width="12.140625" style="23" customWidth="1"/>
    <col min="15882" max="15882" width="22.28515625" style="23" customWidth="1"/>
    <col min="15883" max="15883" width="17.5703125" style="23" customWidth="1"/>
    <col min="15884" max="15886" width="18.7109375" style="23" customWidth="1"/>
    <col min="15887" max="16124" width="8.85546875" style="23" customWidth="1"/>
    <col min="16125" max="16125" width="6.42578125" style="23" customWidth="1"/>
    <col min="16126" max="16126" width="58.7109375" style="23" customWidth="1"/>
    <col min="16127" max="16127" width="16.5703125" style="23"/>
    <col min="16128" max="16128" width="6.42578125" style="23" customWidth="1"/>
    <col min="16129" max="16129" width="41.7109375" style="23" customWidth="1"/>
    <col min="16130" max="16130" width="16.5703125" style="23" customWidth="1"/>
    <col min="16131" max="16131" width="23.85546875" style="23" customWidth="1"/>
    <col min="16132" max="16132" width="23.28515625" style="23" customWidth="1"/>
    <col min="16133" max="16133" width="11.85546875" style="23" customWidth="1"/>
    <col min="16134" max="16135" width="11.5703125" style="23" customWidth="1"/>
    <col min="16136" max="16136" width="15.5703125" style="23" customWidth="1"/>
    <col min="16137" max="16137" width="12.140625" style="23" customWidth="1"/>
    <col min="16138" max="16138" width="22.28515625" style="23" customWidth="1"/>
    <col min="16139" max="16139" width="17.5703125" style="23" customWidth="1"/>
    <col min="16140" max="16142" width="18.7109375" style="23" customWidth="1"/>
    <col min="16143" max="16380" width="8.85546875" style="23" customWidth="1"/>
    <col min="16381" max="16381" width="6.42578125" style="23" customWidth="1"/>
    <col min="16382" max="16382" width="58.7109375" style="23" customWidth="1"/>
    <col min="16383" max="16384" width="16.5703125" style="23"/>
  </cols>
  <sheetData>
    <row r="1" spans="1:14" ht="43.5" customHeight="1" thickBot="1" x14ac:dyDescent="0.3">
      <c r="A1" s="275" t="s">
        <v>876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4" ht="15.75" thickBot="1" x14ac:dyDescent="0.3">
      <c r="A2" s="228" t="s">
        <v>86</v>
      </c>
      <c r="B2" s="228" t="s">
        <v>87</v>
      </c>
      <c r="C2" s="228" t="s">
        <v>88</v>
      </c>
      <c r="D2" s="228" t="s">
        <v>5</v>
      </c>
      <c r="E2" s="228" t="s">
        <v>89</v>
      </c>
      <c r="F2" s="228"/>
      <c r="G2" s="228" t="s">
        <v>155</v>
      </c>
      <c r="H2" s="228" t="s">
        <v>6</v>
      </c>
      <c r="I2" s="228" t="s">
        <v>91</v>
      </c>
      <c r="J2" s="228" t="s">
        <v>92</v>
      </c>
      <c r="K2" s="228" t="s">
        <v>373</v>
      </c>
      <c r="L2" s="228" t="s">
        <v>456</v>
      </c>
      <c r="M2" s="228" t="s">
        <v>841</v>
      </c>
      <c r="N2" s="228" t="s">
        <v>457</v>
      </c>
    </row>
    <row r="3" spans="1:14" ht="30.75" thickBot="1" x14ac:dyDescent="0.3">
      <c r="A3" s="228"/>
      <c r="B3" s="228"/>
      <c r="C3" s="228"/>
      <c r="D3" s="228"/>
      <c r="E3" s="80" t="s">
        <v>93</v>
      </c>
      <c r="F3" s="80" t="s">
        <v>94</v>
      </c>
      <c r="G3" s="228"/>
      <c r="H3" s="228"/>
      <c r="I3" s="228"/>
      <c r="J3" s="228"/>
      <c r="K3" s="228"/>
      <c r="L3" s="228"/>
      <c r="M3" s="228"/>
      <c r="N3" s="228"/>
    </row>
    <row r="4" spans="1:14" s="50" customFormat="1" ht="60" x14ac:dyDescent="0.25">
      <c r="A4" s="68">
        <v>1</v>
      </c>
      <c r="B4" s="134" t="s">
        <v>565</v>
      </c>
      <c r="C4" s="168" t="s">
        <v>559</v>
      </c>
      <c r="D4" s="169" t="s">
        <v>566</v>
      </c>
      <c r="E4" s="169" t="s">
        <v>248</v>
      </c>
      <c r="F4" s="169" t="s">
        <v>469</v>
      </c>
      <c r="G4" s="169" t="s">
        <v>567</v>
      </c>
      <c r="H4" s="169" t="s">
        <v>568</v>
      </c>
      <c r="I4" s="170"/>
      <c r="J4" s="170"/>
      <c r="K4" s="68"/>
      <c r="L4" s="120"/>
      <c r="M4" s="120"/>
      <c r="N4" s="120"/>
    </row>
    <row r="5" spans="1:14" ht="60" x14ac:dyDescent="0.25">
      <c r="A5" s="20">
        <v>2</v>
      </c>
      <c r="B5" s="171" t="s">
        <v>569</v>
      </c>
      <c r="C5" s="171" t="s">
        <v>559</v>
      </c>
      <c r="D5" s="171" t="s">
        <v>566</v>
      </c>
      <c r="E5" s="171" t="s">
        <v>248</v>
      </c>
      <c r="F5" s="171" t="s">
        <v>469</v>
      </c>
      <c r="G5" s="171" t="s">
        <v>567</v>
      </c>
      <c r="H5" s="171" t="s">
        <v>568</v>
      </c>
      <c r="I5" s="172"/>
      <c r="J5" s="171" t="s">
        <v>570</v>
      </c>
      <c r="K5" s="48"/>
      <c r="L5" s="49"/>
      <c r="M5" s="49"/>
      <c r="N5" s="49"/>
    </row>
    <row r="6" spans="1:14" s="50" customFormat="1" ht="75" x14ac:dyDescent="0.25">
      <c r="A6" s="52">
        <v>3</v>
      </c>
      <c r="B6" s="171" t="s">
        <v>571</v>
      </c>
      <c r="C6" s="171" t="s">
        <v>559</v>
      </c>
      <c r="D6" s="171" t="s">
        <v>566</v>
      </c>
      <c r="E6" s="171" t="s">
        <v>248</v>
      </c>
      <c r="F6" s="171" t="s">
        <v>284</v>
      </c>
      <c r="G6" s="171" t="s">
        <v>567</v>
      </c>
      <c r="H6" s="171" t="s">
        <v>568</v>
      </c>
      <c r="I6" s="173"/>
      <c r="J6" s="172"/>
      <c r="K6" s="20"/>
      <c r="L6" s="53"/>
      <c r="M6" s="53"/>
      <c r="N6" s="53"/>
    </row>
    <row r="7" spans="1:14" s="50" customFormat="1" ht="75" x14ac:dyDescent="0.25">
      <c r="A7" s="20">
        <v>4</v>
      </c>
      <c r="B7" s="171" t="s">
        <v>572</v>
      </c>
      <c r="C7" s="171" t="s">
        <v>573</v>
      </c>
      <c r="D7" s="171" t="s">
        <v>566</v>
      </c>
      <c r="E7" s="171" t="s">
        <v>248</v>
      </c>
      <c r="F7" s="171" t="s">
        <v>469</v>
      </c>
      <c r="G7" s="171" t="s">
        <v>567</v>
      </c>
      <c r="H7" s="171" t="s">
        <v>568</v>
      </c>
      <c r="I7" s="172"/>
      <c r="J7" s="172" t="s">
        <v>574</v>
      </c>
      <c r="K7" s="20"/>
      <c r="L7" s="53"/>
      <c r="M7" s="53"/>
      <c r="N7" s="53"/>
    </row>
    <row r="8" spans="1:14" s="50" customFormat="1" ht="90" x14ac:dyDescent="0.25">
      <c r="A8" s="20">
        <v>5</v>
      </c>
      <c r="B8" s="90" t="s">
        <v>575</v>
      </c>
      <c r="C8" s="174" t="s">
        <v>573</v>
      </c>
      <c r="D8" s="171" t="s">
        <v>566</v>
      </c>
      <c r="E8" s="171" t="s">
        <v>248</v>
      </c>
      <c r="F8" s="171" t="s">
        <v>469</v>
      </c>
      <c r="G8" s="175"/>
      <c r="H8" s="174" t="s">
        <v>576</v>
      </c>
      <c r="I8" s="176"/>
      <c r="J8" s="172" t="s">
        <v>574</v>
      </c>
      <c r="K8" s="20"/>
      <c r="L8" s="53"/>
      <c r="M8" s="53"/>
      <c r="N8" s="53"/>
    </row>
    <row r="9" spans="1:14" s="50" customFormat="1" ht="150" x14ac:dyDescent="0.25">
      <c r="A9" s="52"/>
      <c r="B9" s="174" t="s">
        <v>577</v>
      </c>
      <c r="C9" s="174" t="s">
        <v>158</v>
      </c>
      <c r="D9" s="174" t="s">
        <v>578</v>
      </c>
      <c r="E9" s="174" t="s">
        <v>284</v>
      </c>
      <c r="F9" s="174" t="s">
        <v>579</v>
      </c>
      <c r="G9" s="174" t="s">
        <v>567</v>
      </c>
      <c r="H9" s="174" t="s">
        <v>580</v>
      </c>
      <c r="I9" s="172"/>
      <c r="J9" s="172" t="s">
        <v>581</v>
      </c>
      <c r="K9" s="20"/>
      <c r="L9" s="49"/>
      <c r="M9" s="51"/>
      <c r="N9" s="51"/>
    </row>
    <row r="10" spans="1:14" ht="60" x14ac:dyDescent="0.25">
      <c r="A10" s="20">
        <v>7</v>
      </c>
      <c r="B10" s="171" t="s">
        <v>582</v>
      </c>
      <c r="C10" s="171" t="s">
        <v>559</v>
      </c>
      <c r="D10" s="171" t="s">
        <v>566</v>
      </c>
      <c r="E10" s="171" t="s">
        <v>248</v>
      </c>
      <c r="F10" s="171" t="s">
        <v>249</v>
      </c>
      <c r="G10" s="171" t="s">
        <v>567</v>
      </c>
      <c r="H10" s="171" t="s">
        <v>568</v>
      </c>
      <c r="I10" s="172"/>
      <c r="J10" s="166"/>
      <c r="K10" s="48"/>
      <c r="L10" s="52"/>
      <c r="M10" s="52"/>
      <c r="N10" s="52"/>
    </row>
    <row r="11" spans="1:14" ht="60" x14ac:dyDescent="0.25">
      <c r="A11" s="20">
        <v>8</v>
      </c>
      <c r="B11" s="139" t="s">
        <v>583</v>
      </c>
      <c r="C11" s="174" t="s">
        <v>573</v>
      </c>
      <c r="D11" s="171" t="s">
        <v>566</v>
      </c>
      <c r="E11" s="171" t="s">
        <v>469</v>
      </c>
      <c r="F11" s="171" t="s">
        <v>557</v>
      </c>
      <c r="G11" s="171" t="s">
        <v>567</v>
      </c>
      <c r="H11" s="171" t="s">
        <v>568</v>
      </c>
      <c r="I11" s="172"/>
      <c r="J11" s="166"/>
      <c r="K11" s="48"/>
      <c r="L11" s="52"/>
      <c r="M11" s="52"/>
      <c r="N11" s="52"/>
    </row>
    <row r="12" spans="1:14" ht="60" x14ac:dyDescent="0.25">
      <c r="A12" s="52">
        <v>9</v>
      </c>
      <c r="B12" s="171" t="s">
        <v>584</v>
      </c>
      <c r="C12" s="171" t="s">
        <v>559</v>
      </c>
      <c r="D12" s="171" t="s">
        <v>585</v>
      </c>
      <c r="E12" s="171" t="s">
        <v>586</v>
      </c>
      <c r="F12" s="171" t="s">
        <v>249</v>
      </c>
      <c r="G12" s="171" t="s">
        <v>567</v>
      </c>
      <c r="H12" s="171" t="s">
        <v>568</v>
      </c>
      <c r="I12" s="173"/>
      <c r="J12" s="166"/>
      <c r="K12" s="48"/>
      <c r="L12" s="53"/>
      <c r="M12" s="49"/>
      <c r="N12" s="49"/>
    </row>
    <row r="13" spans="1:14" ht="45" x14ac:dyDescent="0.25">
      <c r="A13" s="20">
        <v>10</v>
      </c>
      <c r="B13" s="90" t="s">
        <v>587</v>
      </c>
      <c r="C13" s="174" t="s">
        <v>158</v>
      </c>
      <c r="D13" s="174" t="s">
        <v>588</v>
      </c>
      <c r="E13" s="174" t="s">
        <v>557</v>
      </c>
      <c r="F13" s="174" t="s">
        <v>579</v>
      </c>
      <c r="G13" s="174" t="s">
        <v>567</v>
      </c>
      <c r="H13" s="174" t="s">
        <v>576</v>
      </c>
      <c r="I13" s="173"/>
      <c r="J13" s="166"/>
      <c r="K13" s="48"/>
      <c r="L13" s="53"/>
      <c r="M13" s="52"/>
      <c r="N13" s="55"/>
    </row>
    <row r="14" spans="1:14" ht="150" x14ac:dyDescent="0.25">
      <c r="A14" s="20">
        <v>11</v>
      </c>
      <c r="B14" s="90" t="s">
        <v>589</v>
      </c>
      <c r="C14" s="174" t="s">
        <v>158</v>
      </c>
      <c r="D14" s="174" t="s">
        <v>590</v>
      </c>
      <c r="E14" s="174" t="s">
        <v>248</v>
      </c>
      <c r="F14" s="174" t="s">
        <v>249</v>
      </c>
      <c r="G14" s="174" t="s">
        <v>567</v>
      </c>
      <c r="H14" s="171" t="s">
        <v>568</v>
      </c>
      <c r="I14" s="173"/>
      <c r="J14" s="171" t="s">
        <v>591</v>
      </c>
      <c r="K14" s="48"/>
      <c r="L14" s="48"/>
      <c r="M14" s="48"/>
      <c r="N14" s="48"/>
    </row>
    <row r="16" spans="1:14" x14ac:dyDescent="0.25">
      <c r="B16" s="56"/>
      <c r="C16" s="57"/>
    </row>
    <row r="31" spans="1:11" x14ac:dyDescent="0.25">
      <c r="I31" s="59"/>
      <c r="J31" s="59"/>
      <c r="K31" s="59"/>
    </row>
    <row r="32" spans="1:11" x14ac:dyDescent="0.25">
      <c r="A32" s="60"/>
      <c r="B32" s="59"/>
      <c r="C32" s="59"/>
      <c r="D32" s="59"/>
      <c r="E32" s="59"/>
      <c r="F32" s="59"/>
      <c r="G32" s="59"/>
      <c r="H32" s="59"/>
    </row>
  </sheetData>
  <mergeCells count="14">
    <mergeCell ref="L2:L3"/>
    <mergeCell ref="M2:M3"/>
    <mergeCell ref="N2:N3"/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J2:J3"/>
    <mergeCell ref="K2:K3"/>
  </mergeCells>
  <pageMargins left="0.25" right="0.25" top="0.75" bottom="0.75" header="0.3" footer="0.3"/>
  <pageSetup paperSize="9" scale="8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Uvod</vt:lpstr>
      <vt:lpstr>Usluge</vt:lpstr>
      <vt:lpstr>IT</vt:lpstr>
      <vt:lpstr>Ljudski resursi</vt:lpstr>
      <vt:lpstr>Naplata</vt:lpstr>
      <vt:lpstr>Inspekcija</vt:lpstr>
      <vt:lpstr>VPO</vt:lpstr>
      <vt:lpstr>Planiranje i izvještavanje</vt:lpstr>
      <vt:lpstr>Rizici</vt:lpstr>
      <vt:lpstr>Unutrasnja kontrola</vt:lpstr>
      <vt:lpstr>Međunarodna saradnja</vt:lpstr>
      <vt:lpstr>Služba za finansije</vt:lpstr>
      <vt:lpstr>Služba za opšte poslove</vt:lpstr>
      <vt:lpstr>IT!Print_Area</vt:lpstr>
      <vt:lpstr>Naplata!Print_Titles</vt:lpstr>
      <vt:lpstr>Usluge!Print_Titles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mirko.korac</dc:creator>
  <cp:lastModifiedBy>milica.koprivica</cp:lastModifiedBy>
  <cp:lastPrinted>2019-12-04T13:27:51Z</cp:lastPrinted>
  <dcterms:created xsi:type="dcterms:W3CDTF">2017-03-30T10:06:16Z</dcterms:created>
  <dcterms:modified xsi:type="dcterms:W3CDTF">2020-03-11T06:27:21Z</dcterms:modified>
</cp:coreProperties>
</file>