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vuckovic\Desktop\"/>
    </mc:Choice>
  </mc:AlternateContent>
  <xr:revisionPtr revIDLastSave="0" documentId="13_ncr:1_{919A54AF-BCA8-4B21-AE41-52B84220DD02}" xr6:coauthVersionLast="36" xr6:coauthVersionMax="36" xr10:uidLastSave="{00000000-0000-0000-0000-000000000000}"/>
  <bookViews>
    <workbookView xWindow="0" yWindow="0" windowWidth="21555" windowHeight="11775" xr2:uid="{00000000-000D-0000-FFFF-FFFF00000000}"/>
  </bookViews>
  <sheets>
    <sheet name="osnovc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2" l="1"/>
  <c r="G59" i="2" l="1"/>
  <c r="G60" i="2" l="1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123" i="2"/>
  <c r="G124" i="2"/>
  <c r="G125" i="2"/>
  <c r="G127" i="2"/>
  <c r="G128" i="2"/>
  <c r="G131" i="2"/>
  <c r="G132" i="2"/>
  <c r="G133" i="2"/>
  <c r="G135" i="2"/>
  <c r="G137" i="2"/>
  <c r="G138" i="2"/>
  <c r="G139" i="2"/>
  <c r="G140" i="2"/>
  <c r="G91" i="2"/>
  <c r="G92" i="2"/>
  <c r="G120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26" i="2"/>
  <c r="G130" i="2"/>
  <c r="G119" i="2"/>
  <c r="G121" i="2"/>
  <c r="G129" i="2"/>
  <c r="G134" i="2"/>
  <c r="G122" i="2"/>
  <c r="G136" i="2"/>
  <c r="G20" i="2"/>
  <c r="G32" i="2"/>
  <c r="G21" i="2"/>
  <c r="G22" i="2"/>
  <c r="G24" i="2"/>
  <c r="G46" i="2"/>
  <c r="G47" i="2"/>
  <c r="G37" i="2"/>
  <c r="G25" i="2"/>
  <c r="G28" i="2"/>
  <c r="G29" i="2"/>
  <c r="G30" i="2"/>
  <c r="G39" i="2"/>
  <c r="G51" i="2"/>
  <c r="G31" i="2"/>
  <c r="G26" i="2"/>
  <c r="G23" i="2"/>
  <c r="G40" i="2"/>
  <c r="G41" i="2"/>
  <c r="G43" i="2"/>
  <c r="G45" i="2"/>
  <c r="G50" i="2"/>
  <c r="G48" i="2"/>
  <c r="G44" i="2"/>
  <c r="G49" i="2"/>
  <c r="G42" i="2"/>
  <c r="G27" i="2"/>
  <c r="G33" i="2"/>
  <c r="G53" i="2"/>
  <c r="G52" i="2"/>
  <c r="G19" i="2"/>
  <c r="G13" i="2"/>
  <c r="G14" i="2"/>
  <c r="G11" i="2"/>
  <c r="G12" i="2"/>
  <c r="G6" i="2"/>
</calcChain>
</file>

<file path=xl/sharedStrings.xml><?xml version="1.0" encoding="utf-8"?>
<sst xmlns="http://schemas.openxmlformats.org/spreadsheetml/2006/main" count="437" uniqueCount="224">
  <si>
    <t>Bodovi takmičenje</t>
  </si>
  <si>
    <t>Martinović (Vasilije) Una</t>
  </si>
  <si>
    <t>Bar</t>
  </si>
  <si>
    <t>Bar - Jugoslavija</t>
  </si>
  <si>
    <t>5.00</t>
  </si>
  <si>
    <t>Bošković (Srđan) Stela</t>
  </si>
  <si>
    <t>Podgorica</t>
  </si>
  <si>
    <t>Podgorica - Milorad Musa Burzan</t>
  </si>
  <si>
    <t>Muković (Mirsad) Azra</t>
  </si>
  <si>
    <t>Rožaje</t>
  </si>
  <si>
    <t>Rožaje - 25. maj</t>
  </si>
  <si>
    <t>Paleviq (Dino) Sara</t>
  </si>
  <si>
    <t>Ulcinj</t>
  </si>
  <si>
    <t>Ulcinj - Bedri Elezaga</t>
  </si>
  <si>
    <t>Blagojević (Dragomir) Ksenija</t>
  </si>
  <si>
    <t>Nikšić</t>
  </si>
  <si>
    <t>Nikšić - Luka Simonović</t>
  </si>
  <si>
    <t>Milošević (Nenad) Anika</t>
  </si>
  <si>
    <t>Cetinje</t>
  </si>
  <si>
    <t>Cetinje - Njegoš</t>
  </si>
  <si>
    <t>Simović (Siniša) Andrea</t>
  </si>
  <si>
    <t>Savić (Slobodan) Novak</t>
  </si>
  <si>
    <t>Radoičić (Boris) Ena</t>
  </si>
  <si>
    <t>Radević (Zvonko) Varja</t>
  </si>
  <si>
    <t>Radević (Zvonko) Viktor</t>
  </si>
  <si>
    <t>Dapčević (Nebojša) Balša</t>
  </si>
  <si>
    <t>Omerović (Senad) Ivan</t>
  </si>
  <si>
    <t>Nikšić - Mileva Lajović Lalatović</t>
  </si>
  <si>
    <t>Jovićević (Milorad) Nikola</t>
  </si>
  <si>
    <t>Podgorica - Štampar Makarije</t>
  </si>
  <si>
    <t>Vuković (Miodrag) Matija</t>
  </si>
  <si>
    <t>Herceg Novi</t>
  </si>
  <si>
    <t>Herceg Novi - Orjenski bataljon</t>
  </si>
  <si>
    <t>Ivanović (Siniša) Petar</t>
  </si>
  <si>
    <t>Podgorica - Sutjeska</t>
  </si>
  <si>
    <t>Sošić (Dejan) Dunja</t>
  </si>
  <si>
    <t>Podgorica - Vuk Karadžić</t>
  </si>
  <si>
    <t>Čogurić (Rade) Elena</t>
  </si>
  <si>
    <t>Podgorica - Vladimir Nazor</t>
  </si>
  <si>
    <t>Bošković (Vasilije) Nina</t>
  </si>
  <si>
    <t>Vojinović (Miodrag) Petar</t>
  </si>
  <si>
    <t>Podgorica - Radojica Perović</t>
  </si>
  <si>
    <t>Dorongić (Darko) Dušan</t>
  </si>
  <si>
    <t>Nikšić - Ratko Žarić</t>
  </si>
  <si>
    <t>Divanović (Zoran) Jelena</t>
  </si>
  <si>
    <t>Budva</t>
  </si>
  <si>
    <t>Budva - Stefan Mitrov Ljubiša</t>
  </si>
  <si>
    <t>Jusić (Damir) Alika</t>
  </si>
  <si>
    <t>Podgorica - Savo Pejanović</t>
  </si>
  <si>
    <t>Franović (Josip) Sofia</t>
  </si>
  <si>
    <t>Tivat</t>
  </si>
  <si>
    <t>Tivat - Drago Milović</t>
  </si>
  <si>
    <t>Žižić (Predrag) Mitar</t>
  </si>
  <si>
    <t>Herceg Novi - Dašo Pavičić</t>
  </si>
  <si>
    <t>Lukšić (Ivan) Nikolina</t>
  </si>
  <si>
    <t>Bar - Kekec</t>
  </si>
  <si>
    <t>Ostojić (Đuro) Đurađ</t>
  </si>
  <si>
    <t>Bar - Blažo Jokov Orlandić</t>
  </si>
  <si>
    <t>Miljanić (Mirko) Luka</t>
  </si>
  <si>
    <t>Nikšić - Braća Labudović</t>
  </si>
  <si>
    <t>Vuksanović (Dragan) Aleksa</t>
  </si>
  <si>
    <t>Babić (Siniša) Isidora</t>
  </si>
  <si>
    <t>Pajović (Ivan) Damjan</t>
  </si>
  <si>
    <t>Klakor (Nikola) Ana</t>
  </si>
  <si>
    <t>Radunović (Miro) Nina</t>
  </si>
  <si>
    <t>Berane</t>
  </si>
  <si>
    <t>Berane - Radomir Mitrović</t>
  </si>
  <si>
    <t>Jušković (Igor) Ana</t>
  </si>
  <si>
    <t>Dževerdanović (Miloš) Nikolina</t>
  </si>
  <si>
    <t>Kotor</t>
  </si>
  <si>
    <t>Kotor - Narodni heroj Savo Ilić</t>
  </si>
  <si>
    <t>Kovačević (Veljko) Ksenija</t>
  </si>
  <si>
    <t>Kotor - Njegoš</t>
  </si>
  <si>
    <t>Lesjak (Vladimir) Francesca</t>
  </si>
  <si>
    <t>Jovanović (Slobodan) Jelena</t>
  </si>
  <si>
    <t>Podgorica - 21. maj</t>
  </si>
  <si>
    <t>Nikolić (Zoran) Sergej</t>
  </si>
  <si>
    <t>Nikšić - Olga Golović</t>
  </si>
  <si>
    <t>Stanišić (Niko) Nikolina</t>
  </si>
  <si>
    <t>OŠ "Nikola Đurković" Radanovići</t>
  </si>
  <si>
    <t>Milanović (Marko) Lana</t>
  </si>
  <si>
    <t>Dapčević (Đorđija) Nađa</t>
  </si>
  <si>
    <t>Cetinje - Lovćenski partizanski odred</t>
  </si>
  <si>
    <t>Numanović (Edin) Emili</t>
  </si>
  <si>
    <t>Bijelo Polje</t>
  </si>
  <si>
    <t>Bijelo Polje - Dušan Korać</t>
  </si>
  <si>
    <t>Adžić (Nebojša) Danica</t>
  </si>
  <si>
    <t>Đalović (Željko) Ksenija</t>
  </si>
  <si>
    <t>Pejović (Zoran) Una</t>
  </si>
  <si>
    <t>Nikšić - Braća Ribar</t>
  </si>
  <si>
    <t>Nikolić (Veljko) Tamara</t>
  </si>
  <si>
    <t>Vukićević (Željko) Anastasija</t>
  </si>
  <si>
    <t>Kolašin</t>
  </si>
  <si>
    <t>Kolašin - Risto Manojlović</t>
  </si>
  <si>
    <t>Radosavović (Boban) Katarina</t>
  </si>
  <si>
    <t>Podgorica - Dr Dragiša Ivanović</t>
  </si>
  <si>
    <t>Kečina (Radenko) Iskra</t>
  </si>
  <si>
    <t>Babić (Mladen) Anja</t>
  </si>
  <si>
    <t>Radulović (Vladimir) Nemanja</t>
  </si>
  <si>
    <t>Rašketić (Sead) Seada</t>
  </si>
  <si>
    <t>Bar - Mrkojevići</t>
  </si>
  <si>
    <t>Filipović (Ranko) Mia</t>
  </si>
  <si>
    <t>Popović (Marko) Nađa</t>
  </si>
  <si>
    <t>Samardžić (Veljko) Maša</t>
  </si>
  <si>
    <t>Kukić (Ivan) Katarina</t>
  </si>
  <si>
    <t>Eleneva (Vladimir) Sofia</t>
  </si>
  <si>
    <t>Pešić (Slobodan) Ilija</t>
  </si>
  <si>
    <t>Drača (Duško) Mia</t>
  </si>
  <si>
    <t>Bar - Anto Đedović</t>
  </si>
  <si>
    <t>Popović (Dragiša) Milica</t>
  </si>
  <si>
    <t>Petković (Ivica) Martin</t>
  </si>
  <si>
    <t>Tkach (Illya) Anna</t>
  </si>
  <si>
    <t>Kenjić (Ognjen) Milica</t>
  </si>
  <si>
    <t>Belan (Božidar) Josip</t>
  </si>
  <si>
    <t>Kotor - Ivo Visin</t>
  </si>
  <si>
    <t>Jauković (Radonja) Hana</t>
  </si>
  <si>
    <t>Dobrašinović (Vladan) Antonija</t>
  </si>
  <si>
    <t>Berane - Vuk Karadžić</t>
  </si>
  <si>
    <t>Buntić (Berin) Zoe</t>
  </si>
  <si>
    <t>Fažo (Ivica) Kristijan</t>
  </si>
  <si>
    <t>Vujošević (Zoran) Đorđe</t>
  </si>
  <si>
    <t>Samardžić (Željko) Pavle</t>
  </si>
  <si>
    <t>Radulović (Novak) Anđela</t>
  </si>
  <si>
    <t>Vuksanović (Dragan) Čedomir</t>
  </si>
  <si>
    <t>Kovačević (Novak) Anastasija</t>
  </si>
  <si>
    <t>OŠ "Dušan Korać" Bijelo Polje</t>
  </si>
  <si>
    <t>Marojević (Goran) Kristina</t>
  </si>
  <si>
    <t>OŠ "Mileva Lajović Lalatović" Nikšić</t>
  </si>
  <si>
    <t>Rastoder (Asad) Dženan</t>
  </si>
  <si>
    <t>OŠ "Božidar Vuković Podgoričanin" Podgorica</t>
  </si>
  <si>
    <t>Jacović (Jozo) Lorena</t>
  </si>
  <si>
    <t>OŠ "Maršal Tito" Ulcinj</t>
  </si>
  <si>
    <t>Radović (Nenad) Katarina</t>
  </si>
  <si>
    <t>Erović (Osman) Enes</t>
  </si>
  <si>
    <t>Bojović (Rade) Đorđije</t>
  </si>
  <si>
    <t>Pljevlja</t>
  </si>
  <si>
    <t>Pljevlja - Ristan Pavlović</t>
  </si>
  <si>
    <t>Milović (Jovan) Ilija</t>
  </si>
  <si>
    <t>Radulović (Rade) Anica</t>
  </si>
  <si>
    <t>Kasumović (Mirsad) Majra</t>
  </si>
  <si>
    <t>Bijelo Polje - Marko Miljanov</t>
  </si>
  <si>
    <t>Durutović (Ivan) Dušan</t>
  </si>
  <si>
    <t>Brković (Ognjen) Petra</t>
  </si>
  <si>
    <t>Murić (Omer) Nejla</t>
  </si>
  <si>
    <t>Rožaje - Bać</t>
  </si>
  <si>
    <t>Murić (Ahmet) Edis</t>
  </si>
  <si>
    <t>Vukašinović (Mladen) Vuk</t>
  </si>
  <si>
    <t>Barašin (Miodrag) Simeun</t>
  </si>
  <si>
    <t>Glušica (Žarko) Andrija</t>
  </si>
  <si>
    <t>Mijušković (Vladimir) Ognjen</t>
  </si>
  <si>
    <t>Matijašević (Zoran) Simon</t>
  </si>
  <si>
    <t>Nikšić - Dušan Bojović</t>
  </si>
  <si>
    <t>Dacić (Ernad) Bahta</t>
  </si>
  <si>
    <t>Halilović (Armin) Lahira</t>
  </si>
  <si>
    <t>Savić (Zoran) Maksim</t>
  </si>
  <si>
    <t>Vučković (Miodrag) Teodora</t>
  </si>
  <si>
    <t>Potpara (Mihailo) Novak</t>
  </si>
  <si>
    <t>Kostić (Vaso) Sanja</t>
  </si>
  <si>
    <t>Ćoso (Milovan) Andrea</t>
  </si>
  <si>
    <t>Selčanin (Nuo) Nikolas</t>
  </si>
  <si>
    <t>Ulcinj - JU Osnovna škola"Marko Nuculović"</t>
  </si>
  <si>
    <t>Rnković (Vesko) Aleksandar</t>
  </si>
  <si>
    <t>Podgorica - Oktoih</t>
  </si>
  <si>
    <t>Drekalović (Siniša) Anja</t>
  </si>
  <si>
    <t>Krivokapić (Predrag) Aleksa</t>
  </si>
  <si>
    <t>Ralević (Nenad) Mladen</t>
  </si>
  <si>
    <t>Jovanović (Petar) Kalina</t>
  </si>
  <si>
    <t>Smolović (Aleksandar) Ines</t>
  </si>
  <si>
    <t>Velkovski (Aleksandar) Katarina</t>
  </si>
  <si>
    <t>Velkovski (Aleksandar) Nemanja</t>
  </si>
  <si>
    <t>Kaca (Irfan) Isar</t>
  </si>
  <si>
    <t>Bigović (Predrag) Luka</t>
  </si>
  <si>
    <t>Vukčević (Savo) Marko</t>
  </si>
  <si>
    <t>Vujošević (Nikola) Milica</t>
  </si>
  <si>
    <t>Papić (Ivan) Sara</t>
  </si>
  <si>
    <t>OŠ "Luka Simonović" Nikšić</t>
  </si>
  <si>
    <t>Radunović (Veselin) Teodora</t>
  </si>
  <si>
    <t>Guberinić (Edin) Elzana</t>
  </si>
  <si>
    <t>Đuričković (Predrag) Hana</t>
  </si>
  <si>
    <t>Bar - Meksiko</t>
  </si>
  <si>
    <t>Dizdarević (Adnan) Iris</t>
  </si>
  <si>
    <t>Murić (Rifat) Suada</t>
  </si>
  <si>
    <t>Gazivoda (Anto) Llaura</t>
  </si>
  <si>
    <t>Femić (Vladimir) Milica</t>
  </si>
  <si>
    <t>Uspjeh</t>
  </si>
  <si>
    <t>r.br</t>
  </si>
  <si>
    <t xml:space="preserve">Prezime i ime </t>
  </si>
  <si>
    <t>Grad</t>
  </si>
  <si>
    <t xml:space="preserve">Javna ustanova </t>
  </si>
  <si>
    <t>učešće na Državnom takmičenju iz matematike</t>
  </si>
  <si>
    <t>3. mjesto na MFM trio</t>
  </si>
  <si>
    <t>1. mjesto na MFM orkestar (17)</t>
  </si>
  <si>
    <t>3. mjesto na MFM flauta</t>
  </si>
  <si>
    <t>3.  mjesto na MFM klarinet</t>
  </si>
  <si>
    <t>učešće na MFM flauta</t>
  </si>
  <si>
    <t>1. mjesto na MFM solo</t>
  </si>
  <si>
    <t>1. mjesto na MFM kamerni ansambl trio</t>
  </si>
  <si>
    <t>2. mjesto na MFM kvartet</t>
  </si>
  <si>
    <t>2. mjesto na MFM flauta</t>
  </si>
  <si>
    <t>1. mjesto na MFM klarinet</t>
  </si>
  <si>
    <t>2. mjesto na MFM flauta solo, 2. mjesto na MFM kvartet</t>
  </si>
  <si>
    <t>2. mjesto na MFM udaraljke solo</t>
  </si>
  <si>
    <t>3. mjesto na MFM udaraljke solo</t>
  </si>
  <si>
    <t>1. mjesto na MFM klavir solo</t>
  </si>
  <si>
    <t>1. mjesto na MFM solfeđo</t>
  </si>
  <si>
    <t>2. mjesto na MFM klavir</t>
  </si>
  <si>
    <t>1. mjesto na MFM flauta</t>
  </si>
  <si>
    <t>učešće na MFM klavir</t>
  </si>
  <si>
    <t xml:space="preserve">učešće na MFM </t>
  </si>
  <si>
    <t>1. mjesto na MFM klavir</t>
  </si>
  <si>
    <t xml:space="preserve">1. mjesto na MFM </t>
  </si>
  <si>
    <t>1. mjesto na MFM trio</t>
  </si>
  <si>
    <t>DRUŠTVENA GRUPA PREDMETA</t>
  </si>
  <si>
    <t>PRIRODNA GRUPA PREDMETA</t>
  </si>
  <si>
    <t>UMJETNIČKA GRUPA PREDMETA</t>
  </si>
  <si>
    <t>3. mjesto na Državnom takmičenju iz matematike</t>
  </si>
  <si>
    <t>3. mjesto na Državnom takmičenju iz njemačkog jezika</t>
  </si>
  <si>
    <t>1. mjesto na MFM solo, 2. mjesto na MFM orkestar (17)</t>
  </si>
  <si>
    <t>NAGRADE</t>
  </si>
  <si>
    <t>Ukupno bodova</t>
  </si>
  <si>
    <t>UČENICI KOJI NIJESU OSTVARILI PRAVO NA STIPENDIJU</t>
  </si>
  <si>
    <t>1. mjesto na Državnom takmičenju iz informatike</t>
  </si>
  <si>
    <t>3. mjesto na MFM trio gitara</t>
  </si>
  <si>
    <t>UČENICI KOJI SU OSTVARILI PRAVO NA STIPENDIJU-PRIJEDLOG RANG 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</si>
</sst>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left" wrapText="1"/>
    </xf>
    <xf numFmtId="0" fontId="1" fillId="0" borderId="1" xfId="0" applyFont="1" applyBorder="1" applyAlignment="1"/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left" wrapText="1"/>
    </xf>
    <xf numFmtId="0" fontId="1" fillId="0" borderId="1" xfId="0" applyFont="1" applyFill="1" applyBorder="1" applyAlignment="1"/>
    <xf numFmtId="0" fontId="1" fillId="0" borderId="0" xfId="0" applyFont="1" applyFill="1" applyAlignment="1"/>
    <xf numFmtId="0" fontId="2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left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Fill="1" applyBorder="1" applyAlignment="1"/>
    <xf numFmtId="0" fontId="1" fillId="0" borderId="0" xfId="0" applyFont="1" applyFill="1" applyAlignment="1">
      <alignment horizontal="center"/>
    </xf>
    <xf numFmtId="164" fontId="1" fillId="0" borderId="0" xfId="0" applyNumberFormat="1" applyFont="1" applyAlignment="1"/>
    <xf numFmtId="164" fontId="2" fillId="0" borderId="0" xfId="0" applyNumberFormat="1" applyFont="1" applyFill="1" applyBorder="1" applyAlignment="1" applyProtection="1">
      <alignment horizontal="center" wrapText="1"/>
    </xf>
    <xf numFmtId="164" fontId="2" fillId="0" borderId="1" xfId="0" applyNumberFormat="1" applyFont="1" applyFill="1" applyBorder="1" applyAlignment="1" applyProtection="1">
      <alignment horizontal="center" wrapText="1"/>
    </xf>
    <xf numFmtId="164" fontId="2" fillId="0" borderId="1" xfId="0" applyNumberFormat="1" applyFont="1" applyBorder="1" applyAlignment="1" applyProtection="1">
      <alignment horizontal="center" wrapText="1"/>
    </xf>
    <xf numFmtId="164" fontId="1" fillId="0" borderId="0" xfId="0" applyNumberFormat="1" applyFont="1" applyFill="1" applyAlignment="1"/>
    <xf numFmtId="0" fontId="5" fillId="0" borderId="2" xfId="0" applyFont="1" applyFill="1" applyBorder="1" applyAlignment="1" applyProtection="1">
      <alignment wrapText="1"/>
    </xf>
    <xf numFmtId="0" fontId="6" fillId="0" borderId="2" xfId="0" applyFont="1" applyBorder="1" applyAlignment="1"/>
    <xf numFmtId="0" fontId="2" fillId="0" borderId="2" xfId="0" applyFont="1" applyFill="1" applyBorder="1" applyAlignment="1" applyProtection="1">
      <alignment wrapText="1"/>
    </xf>
    <xf numFmtId="0" fontId="2" fillId="0" borderId="2" xfId="0" applyFont="1" applyBorder="1" applyAlignment="1" applyProtection="1">
      <alignment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164" fontId="3" fillId="2" borderId="3" xfId="0" applyNumberFormat="1" applyFont="1" applyFill="1" applyBorder="1" applyAlignment="1"/>
    <xf numFmtId="164" fontId="4" fillId="2" borderId="1" xfId="0" applyNumberFormat="1" applyFont="1" applyFill="1" applyBorder="1" applyAlignment="1" applyProtection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/>
    <xf numFmtId="0" fontId="3" fillId="3" borderId="4" xfId="0" applyFont="1" applyFill="1" applyBorder="1" applyAlignment="1"/>
    <xf numFmtId="164" fontId="3" fillId="3" borderId="3" xfId="0" applyNumberFormat="1" applyFont="1" applyFill="1" applyBorder="1" applyAlignment="1"/>
    <xf numFmtId="164" fontId="4" fillId="3" borderId="1" xfId="0" applyNumberFormat="1" applyFont="1" applyFill="1" applyBorder="1" applyAlignment="1" applyProtection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164" fontId="3" fillId="4" borderId="3" xfId="0" applyNumberFormat="1" applyFont="1" applyFill="1" applyBorder="1" applyAlignment="1"/>
    <xf numFmtId="164" fontId="4" fillId="4" borderId="1" xfId="0" applyNumberFormat="1" applyFont="1" applyFill="1" applyBorder="1" applyAlignment="1" applyProtection="1">
      <alignment horizontal="center" wrapText="1"/>
    </xf>
    <xf numFmtId="0" fontId="3" fillId="4" borderId="1" xfId="0" applyFont="1" applyFill="1" applyBorder="1" applyAlignment="1">
      <alignment horizontal="center"/>
    </xf>
    <xf numFmtId="0" fontId="6" fillId="0" borderId="5" xfId="0" applyFont="1" applyBorder="1" applyAlignment="1"/>
    <xf numFmtId="0" fontId="5" fillId="0" borderId="0" xfId="0" applyFont="1" applyFill="1" applyBorder="1" applyAlignment="1" applyProtection="1">
      <alignment wrapText="1"/>
    </xf>
    <xf numFmtId="0" fontId="5" fillId="0" borderId="5" xfId="0" applyFont="1" applyFill="1" applyBorder="1" applyAlignment="1" applyProtection="1">
      <alignment wrapText="1"/>
    </xf>
    <xf numFmtId="0" fontId="3" fillId="5" borderId="2" xfId="0" applyFont="1" applyFill="1" applyBorder="1" applyAlignment="1">
      <alignment horizontal="center"/>
    </xf>
    <xf numFmtId="0" fontId="3" fillId="5" borderId="2" xfId="0" applyFont="1" applyFill="1" applyBorder="1" applyAlignment="1"/>
    <xf numFmtId="0" fontId="3" fillId="5" borderId="4" xfId="0" applyFont="1" applyFill="1" applyBorder="1" applyAlignment="1"/>
    <xf numFmtId="164" fontId="3" fillId="5" borderId="3" xfId="0" applyNumberFormat="1" applyFont="1" applyFill="1" applyBorder="1" applyAlignment="1"/>
    <xf numFmtId="164" fontId="4" fillId="5" borderId="1" xfId="0" applyNumberFormat="1" applyFont="1" applyFill="1" applyBorder="1" applyAlignment="1" applyProtection="1">
      <alignment horizontal="center" wrapText="1"/>
    </xf>
    <xf numFmtId="0" fontId="3" fillId="5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wrapText="1"/>
    </xf>
    <xf numFmtId="2" fontId="2" fillId="0" borderId="1" xfId="0" applyNumberFormat="1" applyFont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wrapText="1"/>
    </xf>
    <xf numFmtId="2" fontId="2" fillId="0" borderId="0" xfId="0" applyNumberFormat="1" applyFont="1" applyFill="1" applyBorder="1" applyAlignment="1" applyProtection="1">
      <alignment horizontal="center" wrapText="1"/>
    </xf>
    <xf numFmtId="0" fontId="5" fillId="0" borderId="1" xfId="0" applyFont="1" applyFill="1" applyBorder="1" applyAlignment="1" applyProtection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0"/>
  <sheetViews>
    <sheetView tabSelected="1" workbookViewId="0">
      <selection activeCell="B21" sqref="B21"/>
    </sheetView>
  </sheetViews>
  <sheetFormatPr defaultColWidth="9.42578125" defaultRowHeight="14.25" x14ac:dyDescent="0.2"/>
  <cols>
    <col min="1" max="1" width="4.5703125" style="2" bestFit="1" customWidth="1"/>
    <col min="2" max="2" width="54.140625" style="1" bestFit="1" customWidth="1"/>
    <col min="3" max="3" width="10.85546875" style="1" bestFit="1" customWidth="1"/>
    <col min="4" max="4" width="40.140625" style="1" bestFit="1" customWidth="1"/>
    <col min="5" max="5" width="8.140625" style="17" bestFit="1" customWidth="1"/>
    <col min="6" max="6" width="20" style="17" bestFit="1" customWidth="1"/>
    <col min="7" max="7" width="17.28515625" style="17" bestFit="1" customWidth="1"/>
    <col min="8" max="8" width="36.28515625" style="1" bestFit="1" customWidth="1"/>
    <col min="9" max="16384" width="9.42578125" style="1"/>
  </cols>
  <sheetData>
    <row r="1" spans="1:8" ht="15" x14ac:dyDescent="0.25">
      <c r="B1" s="14" t="s">
        <v>223</v>
      </c>
      <c r="C1" s="14"/>
      <c r="D1" s="14"/>
    </row>
    <row r="3" spans="1:8" x14ac:dyDescent="0.2">
      <c r="B3" s="23" t="s">
        <v>212</v>
      </c>
      <c r="C3" s="44"/>
    </row>
    <row r="5" spans="1:8" ht="15" x14ac:dyDescent="0.25">
      <c r="A5" s="32" t="s">
        <v>185</v>
      </c>
      <c r="B5" s="33" t="s">
        <v>186</v>
      </c>
      <c r="C5" s="34" t="s">
        <v>187</v>
      </c>
      <c r="D5" s="33" t="s">
        <v>188</v>
      </c>
      <c r="E5" s="35" t="s">
        <v>184</v>
      </c>
      <c r="F5" s="36" t="s">
        <v>0</v>
      </c>
      <c r="G5" s="36" t="s">
        <v>219</v>
      </c>
      <c r="H5" s="37" t="s">
        <v>218</v>
      </c>
    </row>
    <row r="6" spans="1:8" s="9" customFormat="1" ht="28.5" x14ac:dyDescent="0.2">
      <c r="A6" s="6">
        <v>1</v>
      </c>
      <c r="B6" s="24" t="s">
        <v>5</v>
      </c>
      <c r="C6" s="7" t="s">
        <v>6</v>
      </c>
      <c r="D6" s="24" t="s">
        <v>7</v>
      </c>
      <c r="E6" s="19" t="s">
        <v>4</v>
      </c>
      <c r="F6" s="19">
        <v>3</v>
      </c>
      <c r="G6" s="19">
        <f>(E6*5)+F6</f>
        <v>28</v>
      </c>
      <c r="H6" s="58" t="s">
        <v>216</v>
      </c>
    </row>
    <row r="7" spans="1:8" s="12" customFormat="1" x14ac:dyDescent="0.2">
      <c r="A7" s="10"/>
      <c r="B7" s="11"/>
      <c r="C7" s="11"/>
      <c r="D7" s="11"/>
      <c r="E7" s="18"/>
      <c r="F7" s="18"/>
      <c r="G7" s="18"/>
    </row>
    <row r="8" spans="1:8" s="12" customFormat="1" x14ac:dyDescent="0.2">
      <c r="A8" s="10"/>
      <c r="B8" s="22" t="s">
        <v>213</v>
      </c>
      <c r="C8" s="46"/>
      <c r="D8" s="11"/>
      <c r="E8" s="18"/>
      <c r="F8" s="18"/>
      <c r="G8" s="18"/>
    </row>
    <row r="9" spans="1:8" s="12" customFormat="1" x14ac:dyDescent="0.2">
      <c r="A9" s="10"/>
      <c r="B9" s="11"/>
      <c r="C9" s="11"/>
      <c r="D9" s="11"/>
      <c r="E9" s="18"/>
      <c r="F9" s="18"/>
      <c r="G9" s="18"/>
    </row>
    <row r="10" spans="1:8" s="12" customFormat="1" ht="15" x14ac:dyDescent="0.25">
      <c r="A10" s="26" t="s">
        <v>185</v>
      </c>
      <c r="B10" s="27" t="s">
        <v>186</v>
      </c>
      <c r="C10" s="28" t="s">
        <v>187</v>
      </c>
      <c r="D10" s="27" t="s">
        <v>188</v>
      </c>
      <c r="E10" s="29" t="s">
        <v>184</v>
      </c>
      <c r="F10" s="30" t="s">
        <v>0</v>
      </c>
      <c r="G10" s="30" t="s">
        <v>219</v>
      </c>
      <c r="H10" s="31" t="s">
        <v>218</v>
      </c>
    </row>
    <row r="11" spans="1:8" s="9" customFormat="1" ht="28.5" x14ac:dyDescent="0.2">
      <c r="A11" s="6">
        <v>1</v>
      </c>
      <c r="B11" s="24" t="s">
        <v>146</v>
      </c>
      <c r="C11" s="7" t="s">
        <v>6</v>
      </c>
      <c r="D11" s="24" t="s">
        <v>29</v>
      </c>
      <c r="E11" s="53">
        <v>5</v>
      </c>
      <c r="F11" s="19">
        <v>7</v>
      </c>
      <c r="G11" s="19">
        <f>(E11*5)+F11</f>
        <v>32</v>
      </c>
      <c r="H11" s="58" t="s">
        <v>221</v>
      </c>
    </row>
    <row r="12" spans="1:8" s="9" customFormat="1" ht="28.5" x14ac:dyDescent="0.2">
      <c r="A12" s="6">
        <v>2</v>
      </c>
      <c r="B12" s="24" t="s">
        <v>21</v>
      </c>
      <c r="C12" s="7" t="s">
        <v>2</v>
      </c>
      <c r="D12" s="24" t="s">
        <v>3</v>
      </c>
      <c r="E12" s="53">
        <v>5</v>
      </c>
      <c r="F12" s="19">
        <v>3</v>
      </c>
      <c r="G12" s="19">
        <f>(E12*5)+F12</f>
        <v>28</v>
      </c>
      <c r="H12" s="58" t="s">
        <v>215</v>
      </c>
    </row>
    <row r="13" spans="1:8" s="9" customFormat="1" ht="28.5" x14ac:dyDescent="0.2">
      <c r="A13" s="6">
        <v>3</v>
      </c>
      <c r="B13" s="24" t="s">
        <v>37</v>
      </c>
      <c r="C13" s="7" t="s">
        <v>6</v>
      </c>
      <c r="D13" s="24" t="s">
        <v>38</v>
      </c>
      <c r="E13" s="53">
        <v>5</v>
      </c>
      <c r="F13" s="19">
        <v>1</v>
      </c>
      <c r="G13" s="19">
        <f>(E13*5)+F13</f>
        <v>26</v>
      </c>
      <c r="H13" s="58" t="s">
        <v>189</v>
      </c>
    </row>
    <row r="14" spans="1:8" s="9" customFormat="1" ht="28.5" x14ac:dyDescent="0.2">
      <c r="A14" s="6">
        <v>4</v>
      </c>
      <c r="B14" s="24" t="s">
        <v>39</v>
      </c>
      <c r="C14" s="7" t="s">
        <v>6</v>
      </c>
      <c r="D14" s="24" t="s">
        <v>29</v>
      </c>
      <c r="E14" s="53">
        <v>5</v>
      </c>
      <c r="F14" s="19">
        <v>1</v>
      </c>
      <c r="G14" s="19">
        <f>(E14*5)+F14</f>
        <v>26</v>
      </c>
      <c r="H14" s="58" t="s">
        <v>189</v>
      </c>
    </row>
    <row r="15" spans="1:8" s="12" customFormat="1" x14ac:dyDescent="0.2">
      <c r="A15" s="10"/>
      <c r="B15" s="11"/>
      <c r="C15" s="11"/>
      <c r="D15" s="11"/>
      <c r="E15" s="18"/>
      <c r="F15" s="18"/>
      <c r="G15" s="18"/>
      <c r="H15" s="13"/>
    </row>
    <row r="16" spans="1:8" s="12" customFormat="1" x14ac:dyDescent="0.2">
      <c r="A16" s="10"/>
      <c r="B16" s="22" t="s">
        <v>214</v>
      </c>
      <c r="C16" s="46"/>
      <c r="D16" s="11"/>
      <c r="E16" s="18"/>
      <c r="F16" s="18"/>
      <c r="G16" s="18"/>
      <c r="H16" s="13"/>
    </row>
    <row r="17" spans="1:8" s="12" customFormat="1" x14ac:dyDescent="0.2">
      <c r="A17" s="10"/>
      <c r="B17" s="11"/>
      <c r="C17" s="11"/>
      <c r="D17" s="11"/>
      <c r="E17" s="18"/>
      <c r="F17" s="18"/>
      <c r="G17" s="18"/>
      <c r="H17" s="13"/>
    </row>
    <row r="18" spans="1:8" s="12" customFormat="1" ht="15" x14ac:dyDescent="0.25">
      <c r="A18" s="38" t="s">
        <v>185</v>
      </c>
      <c r="B18" s="39" t="s">
        <v>186</v>
      </c>
      <c r="C18" s="40" t="s">
        <v>187</v>
      </c>
      <c r="D18" s="39" t="s">
        <v>188</v>
      </c>
      <c r="E18" s="41" t="s">
        <v>184</v>
      </c>
      <c r="F18" s="42" t="s">
        <v>0</v>
      </c>
      <c r="G18" s="42" t="s">
        <v>219</v>
      </c>
      <c r="H18" s="43" t="s">
        <v>218</v>
      </c>
    </row>
    <row r="19" spans="1:8" s="9" customFormat="1" ht="28.5" x14ac:dyDescent="0.2">
      <c r="A19" s="6">
        <v>1</v>
      </c>
      <c r="B19" s="24" t="s">
        <v>42</v>
      </c>
      <c r="C19" s="7" t="s">
        <v>15</v>
      </c>
      <c r="D19" s="24" t="s">
        <v>43</v>
      </c>
      <c r="E19" s="53">
        <v>5</v>
      </c>
      <c r="F19" s="19">
        <v>7.29</v>
      </c>
      <c r="G19" s="19">
        <f t="shared" ref="G19:G53" si="0">(E19*5)+F19</f>
        <v>32.29</v>
      </c>
      <c r="H19" s="58" t="s">
        <v>217</v>
      </c>
    </row>
    <row r="20" spans="1:8" s="9" customFormat="1" x14ac:dyDescent="0.2">
      <c r="A20" s="6">
        <v>2</v>
      </c>
      <c r="B20" s="24" t="s">
        <v>44</v>
      </c>
      <c r="C20" s="7" t="s">
        <v>45</v>
      </c>
      <c r="D20" s="24" t="s">
        <v>46</v>
      </c>
      <c r="E20" s="53">
        <v>5</v>
      </c>
      <c r="F20" s="19">
        <v>7</v>
      </c>
      <c r="G20" s="19">
        <f t="shared" si="0"/>
        <v>32</v>
      </c>
      <c r="H20" s="8" t="s">
        <v>210</v>
      </c>
    </row>
    <row r="21" spans="1:8" s="9" customFormat="1" x14ac:dyDescent="0.2">
      <c r="A21" s="6">
        <v>3</v>
      </c>
      <c r="B21" s="24" t="s">
        <v>52</v>
      </c>
      <c r="C21" s="7" t="s">
        <v>31</v>
      </c>
      <c r="D21" s="24" t="s">
        <v>53</v>
      </c>
      <c r="E21" s="53">
        <v>5</v>
      </c>
      <c r="F21" s="19">
        <v>7</v>
      </c>
      <c r="G21" s="19">
        <f t="shared" si="0"/>
        <v>32</v>
      </c>
      <c r="H21" s="8" t="s">
        <v>209</v>
      </c>
    </row>
    <row r="22" spans="1:8" s="9" customFormat="1" x14ac:dyDescent="0.2">
      <c r="A22" s="6">
        <v>4</v>
      </c>
      <c r="B22" s="24" t="s">
        <v>54</v>
      </c>
      <c r="C22" s="7" t="s">
        <v>2</v>
      </c>
      <c r="D22" s="24" t="s">
        <v>55</v>
      </c>
      <c r="E22" s="53">
        <v>5</v>
      </c>
      <c r="F22" s="19">
        <v>7</v>
      </c>
      <c r="G22" s="19">
        <f t="shared" si="0"/>
        <v>32</v>
      </c>
      <c r="H22" s="8" t="s">
        <v>203</v>
      </c>
    </row>
    <row r="23" spans="1:8" s="9" customFormat="1" x14ac:dyDescent="0.2">
      <c r="A23" s="6">
        <v>5</v>
      </c>
      <c r="B23" s="24" t="s">
        <v>83</v>
      </c>
      <c r="C23" s="7" t="s">
        <v>84</v>
      </c>
      <c r="D23" s="24" t="s">
        <v>85</v>
      </c>
      <c r="E23" s="53">
        <v>5</v>
      </c>
      <c r="F23" s="19">
        <v>7</v>
      </c>
      <c r="G23" s="19">
        <f t="shared" si="0"/>
        <v>32</v>
      </c>
      <c r="H23" s="8" t="s">
        <v>210</v>
      </c>
    </row>
    <row r="24" spans="1:8" s="9" customFormat="1" x14ac:dyDescent="0.2">
      <c r="A24" s="6">
        <v>6</v>
      </c>
      <c r="B24" s="24" t="s">
        <v>56</v>
      </c>
      <c r="C24" s="7" t="s">
        <v>2</v>
      </c>
      <c r="D24" s="24" t="s">
        <v>57</v>
      </c>
      <c r="E24" s="53">
        <v>4.8600000000000003</v>
      </c>
      <c r="F24" s="19">
        <v>7</v>
      </c>
      <c r="G24" s="19">
        <f t="shared" si="0"/>
        <v>31.3</v>
      </c>
      <c r="H24" s="8" t="s">
        <v>204</v>
      </c>
    </row>
    <row r="25" spans="1:8" s="9" customFormat="1" x14ac:dyDescent="0.2">
      <c r="A25" s="6">
        <v>7</v>
      </c>
      <c r="B25" s="24" t="s">
        <v>62</v>
      </c>
      <c r="C25" s="7" t="s">
        <v>50</v>
      </c>
      <c r="D25" s="24" t="s">
        <v>51</v>
      </c>
      <c r="E25" s="53">
        <v>5</v>
      </c>
      <c r="F25" s="19">
        <v>5</v>
      </c>
      <c r="G25" s="19">
        <f t="shared" si="0"/>
        <v>30</v>
      </c>
      <c r="H25" s="8" t="s">
        <v>198</v>
      </c>
    </row>
    <row r="26" spans="1:8" s="9" customFormat="1" x14ac:dyDescent="0.2">
      <c r="A26" s="6">
        <v>8</v>
      </c>
      <c r="B26" s="24" t="s">
        <v>80</v>
      </c>
      <c r="C26" s="7" t="s">
        <v>2</v>
      </c>
      <c r="D26" s="24" t="s">
        <v>3</v>
      </c>
      <c r="E26" s="53">
        <v>5</v>
      </c>
      <c r="F26" s="19">
        <v>5</v>
      </c>
      <c r="G26" s="19">
        <f t="shared" si="0"/>
        <v>30</v>
      </c>
      <c r="H26" s="8" t="s">
        <v>205</v>
      </c>
    </row>
    <row r="27" spans="1:8" s="9" customFormat="1" x14ac:dyDescent="0.2">
      <c r="A27" s="6">
        <v>9</v>
      </c>
      <c r="B27" s="24" t="s">
        <v>119</v>
      </c>
      <c r="C27" s="7" t="s">
        <v>50</v>
      </c>
      <c r="D27" s="24" t="s">
        <v>51</v>
      </c>
      <c r="E27" s="53">
        <v>5</v>
      </c>
      <c r="F27" s="19">
        <v>5</v>
      </c>
      <c r="G27" s="19">
        <f t="shared" si="0"/>
        <v>30</v>
      </c>
      <c r="H27" s="8" t="s">
        <v>201</v>
      </c>
    </row>
    <row r="28" spans="1:8" s="9" customFormat="1" x14ac:dyDescent="0.2">
      <c r="A28" s="6">
        <v>10</v>
      </c>
      <c r="B28" s="24" t="s">
        <v>63</v>
      </c>
      <c r="C28" s="7" t="s">
        <v>50</v>
      </c>
      <c r="D28" s="24" t="s">
        <v>51</v>
      </c>
      <c r="E28" s="53">
        <v>4.29</v>
      </c>
      <c r="F28" s="19">
        <v>7</v>
      </c>
      <c r="G28" s="19">
        <f t="shared" si="0"/>
        <v>28.45</v>
      </c>
      <c r="H28" s="8" t="s">
        <v>199</v>
      </c>
    </row>
    <row r="29" spans="1:8" s="9" customFormat="1" x14ac:dyDescent="0.2">
      <c r="A29" s="6">
        <v>11</v>
      </c>
      <c r="B29" s="24" t="s">
        <v>64</v>
      </c>
      <c r="C29" s="7" t="s">
        <v>65</v>
      </c>
      <c r="D29" s="24" t="s">
        <v>66</v>
      </c>
      <c r="E29" s="53">
        <v>5</v>
      </c>
      <c r="F29" s="19">
        <v>3</v>
      </c>
      <c r="G29" s="19">
        <f t="shared" si="0"/>
        <v>28</v>
      </c>
      <c r="H29" s="8" t="s">
        <v>192</v>
      </c>
    </row>
    <row r="30" spans="1:8" s="9" customFormat="1" x14ac:dyDescent="0.2">
      <c r="A30" s="6">
        <v>12</v>
      </c>
      <c r="B30" s="24" t="s">
        <v>67</v>
      </c>
      <c r="C30" s="7" t="s">
        <v>15</v>
      </c>
      <c r="D30" s="24" t="s">
        <v>16</v>
      </c>
      <c r="E30" s="53">
        <v>5</v>
      </c>
      <c r="F30" s="19">
        <v>3</v>
      </c>
      <c r="G30" s="19">
        <f t="shared" si="0"/>
        <v>28</v>
      </c>
      <c r="H30" s="8" t="s">
        <v>192</v>
      </c>
    </row>
    <row r="31" spans="1:8" s="9" customFormat="1" x14ac:dyDescent="0.2">
      <c r="A31" s="6">
        <v>13</v>
      </c>
      <c r="B31" s="24" t="s">
        <v>76</v>
      </c>
      <c r="C31" s="7" t="s">
        <v>15</v>
      </c>
      <c r="D31" s="24" t="s">
        <v>77</v>
      </c>
      <c r="E31" s="53">
        <v>5</v>
      </c>
      <c r="F31" s="19">
        <v>3</v>
      </c>
      <c r="G31" s="19">
        <f t="shared" si="0"/>
        <v>28</v>
      </c>
      <c r="H31" s="8" t="s">
        <v>193</v>
      </c>
    </row>
    <row r="32" spans="1:8" s="9" customFormat="1" ht="28.5" x14ac:dyDescent="0.2">
      <c r="A32" s="6">
        <v>14</v>
      </c>
      <c r="B32" s="59" t="s">
        <v>49</v>
      </c>
      <c r="C32" s="7" t="s">
        <v>50</v>
      </c>
      <c r="D32" s="59" t="s">
        <v>51</v>
      </c>
      <c r="E32" s="53">
        <v>5</v>
      </c>
      <c r="F32" s="19">
        <v>2.33</v>
      </c>
      <c r="G32" s="19">
        <f t="shared" si="0"/>
        <v>27.33</v>
      </c>
      <c r="H32" s="58" t="s">
        <v>196</v>
      </c>
    </row>
    <row r="33" spans="1:8" s="9" customFormat="1" x14ac:dyDescent="0.2">
      <c r="A33" s="6">
        <v>15</v>
      </c>
      <c r="B33" s="59" t="s">
        <v>121</v>
      </c>
      <c r="C33" s="7" t="s">
        <v>50</v>
      </c>
      <c r="D33" s="59" t="s">
        <v>51</v>
      </c>
      <c r="E33" s="53">
        <v>4.71</v>
      </c>
      <c r="F33" s="19">
        <v>3</v>
      </c>
      <c r="G33" s="19">
        <f t="shared" si="0"/>
        <v>26.55</v>
      </c>
      <c r="H33" s="8" t="s">
        <v>202</v>
      </c>
    </row>
    <row r="34" spans="1:8" s="12" customFormat="1" x14ac:dyDescent="0.2">
      <c r="A34" s="10"/>
      <c r="B34" s="45"/>
      <c r="C34" s="11"/>
      <c r="D34" s="55"/>
      <c r="E34" s="56"/>
      <c r="F34" s="18"/>
      <c r="G34" s="18"/>
    </row>
    <row r="35" spans="1:8" s="12" customFormat="1" x14ac:dyDescent="0.2">
      <c r="A35" s="10"/>
      <c r="B35" s="57" t="s">
        <v>220</v>
      </c>
      <c r="C35" s="11"/>
      <c r="D35" s="55"/>
      <c r="E35" s="56"/>
      <c r="F35" s="18"/>
      <c r="G35" s="18"/>
    </row>
    <row r="36" spans="1:8" s="12" customFormat="1" x14ac:dyDescent="0.2">
      <c r="A36" s="10"/>
      <c r="B36" s="55"/>
      <c r="C36" s="11"/>
      <c r="D36" s="55"/>
      <c r="E36" s="56"/>
      <c r="F36" s="18"/>
      <c r="G36" s="18"/>
    </row>
    <row r="37" spans="1:8" s="9" customFormat="1" x14ac:dyDescent="0.2">
      <c r="A37" s="6">
        <v>16</v>
      </c>
      <c r="B37" s="59" t="s">
        <v>61</v>
      </c>
      <c r="C37" s="7" t="s">
        <v>50</v>
      </c>
      <c r="D37" s="59" t="s">
        <v>51</v>
      </c>
      <c r="E37" s="53">
        <v>5</v>
      </c>
      <c r="F37" s="19">
        <v>1.25</v>
      </c>
      <c r="G37" s="19">
        <f t="shared" si="0"/>
        <v>26.25</v>
      </c>
      <c r="H37" s="8" t="s">
        <v>197</v>
      </c>
    </row>
    <row r="38" spans="1:8" s="9" customFormat="1" x14ac:dyDescent="0.2">
      <c r="A38" s="6">
        <v>17</v>
      </c>
      <c r="B38" s="24" t="s">
        <v>71</v>
      </c>
      <c r="C38" s="7" t="s">
        <v>69</v>
      </c>
      <c r="D38" s="24" t="s">
        <v>72</v>
      </c>
      <c r="E38" s="53">
        <v>5</v>
      </c>
      <c r="F38" s="19">
        <v>1</v>
      </c>
      <c r="G38" s="19">
        <f t="shared" si="0"/>
        <v>26</v>
      </c>
      <c r="H38" s="8" t="s">
        <v>190</v>
      </c>
    </row>
    <row r="39" spans="1:8" s="9" customFormat="1" x14ac:dyDescent="0.2">
      <c r="A39" s="6">
        <v>18</v>
      </c>
      <c r="B39" s="24" t="s">
        <v>68</v>
      </c>
      <c r="C39" s="7" t="s">
        <v>69</v>
      </c>
      <c r="D39" s="24" t="s">
        <v>70</v>
      </c>
      <c r="E39" s="53">
        <v>5</v>
      </c>
      <c r="F39" s="19">
        <v>1</v>
      </c>
      <c r="G39" s="19">
        <f t="shared" si="0"/>
        <v>26</v>
      </c>
      <c r="H39" s="8" t="s">
        <v>190</v>
      </c>
    </row>
    <row r="40" spans="1:8" s="9" customFormat="1" x14ac:dyDescent="0.2">
      <c r="A40" s="6">
        <v>19</v>
      </c>
      <c r="B40" s="24" t="s">
        <v>97</v>
      </c>
      <c r="C40" s="7" t="s">
        <v>2</v>
      </c>
      <c r="D40" s="24" t="s">
        <v>57</v>
      </c>
      <c r="E40" s="53">
        <v>5</v>
      </c>
      <c r="F40" s="19">
        <v>1</v>
      </c>
      <c r="G40" s="19">
        <f t="shared" si="0"/>
        <v>26</v>
      </c>
      <c r="H40" s="8" t="s">
        <v>194</v>
      </c>
    </row>
    <row r="41" spans="1:8" s="9" customFormat="1" x14ac:dyDescent="0.2">
      <c r="A41" s="6">
        <v>20</v>
      </c>
      <c r="B41" s="24" t="s">
        <v>99</v>
      </c>
      <c r="C41" s="7" t="s">
        <v>2</v>
      </c>
      <c r="D41" s="24" t="s">
        <v>100</v>
      </c>
      <c r="E41" s="53">
        <v>5</v>
      </c>
      <c r="F41" s="19">
        <v>1</v>
      </c>
      <c r="G41" s="19">
        <f t="shared" si="0"/>
        <v>26</v>
      </c>
      <c r="H41" s="8" t="s">
        <v>194</v>
      </c>
    </row>
    <row r="42" spans="1:8" s="9" customFormat="1" x14ac:dyDescent="0.2">
      <c r="A42" s="6">
        <v>21</v>
      </c>
      <c r="B42" s="24" t="s">
        <v>115</v>
      </c>
      <c r="C42" s="7" t="s">
        <v>15</v>
      </c>
      <c r="D42" s="24" t="s">
        <v>43</v>
      </c>
      <c r="E42" s="53">
        <v>5</v>
      </c>
      <c r="F42" s="19">
        <v>1</v>
      </c>
      <c r="G42" s="19">
        <f t="shared" si="0"/>
        <v>26</v>
      </c>
      <c r="H42" s="8" t="s">
        <v>194</v>
      </c>
    </row>
    <row r="43" spans="1:8" s="9" customFormat="1" x14ac:dyDescent="0.2">
      <c r="A43" s="6">
        <v>22</v>
      </c>
      <c r="B43" s="24" t="s">
        <v>102</v>
      </c>
      <c r="C43" s="7" t="s">
        <v>6</v>
      </c>
      <c r="D43" s="24" t="s">
        <v>29</v>
      </c>
      <c r="E43" s="53">
        <v>4.7</v>
      </c>
      <c r="F43" s="19">
        <v>2.33</v>
      </c>
      <c r="G43" s="19">
        <f t="shared" si="0"/>
        <v>25.83</v>
      </c>
      <c r="H43" s="8" t="s">
        <v>211</v>
      </c>
    </row>
    <row r="44" spans="1:8" s="9" customFormat="1" x14ac:dyDescent="0.2">
      <c r="A44" s="6">
        <v>23</v>
      </c>
      <c r="B44" s="24" t="s">
        <v>111</v>
      </c>
      <c r="C44" s="7" t="s">
        <v>2</v>
      </c>
      <c r="D44" s="24" t="s">
        <v>3</v>
      </c>
      <c r="E44" s="53">
        <v>4.93</v>
      </c>
      <c r="F44" s="19">
        <v>1</v>
      </c>
      <c r="G44" s="19">
        <f t="shared" si="0"/>
        <v>25.65</v>
      </c>
      <c r="H44" s="8" t="s">
        <v>207</v>
      </c>
    </row>
    <row r="45" spans="1:8" s="9" customFormat="1" ht="28.5" x14ac:dyDescent="0.2">
      <c r="A45" s="6">
        <v>24</v>
      </c>
      <c r="B45" s="24" t="s">
        <v>103</v>
      </c>
      <c r="C45" s="7" t="s">
        <v>50</v>
      </c>
      <c r="D45" s="24" t="s">
        <v>51</v>
      </c>
      <c r="E45" s="53">
        <v>3.86</v>
      </c>
      <c r="F45" s="19">
        <v>6.25</v>
      </c>
      <c r="G45" s="19">
        <f t="shared" si="0"/>
        <v>25.55</v>
      </c>
      <c r="H45" s="58" t="s">
        <v>200</v>
      </c>
    </row>
    <row r="46" spans="1:8" s="9" customFormat="1" x14ac:dyDescent="0.2">
      <c r="A46" s="6">
        <v>25</v>
      </c>
      <c r="B46" s="24" t="s">
        <v>58</v>
      </c>
      <c r="C46" s="7" t="s">
        <v>15</v>
      </c>
      <c r="D46" s="24" t="s">
        <v>59</v>
      </c>
      <c r="E46" s="53">
        <v>5</v>
      </c>
      <c r="F46" s="19">
        <v>0.41</v>
      </c>
      <c r="G46" s="19">
        <f t="shared" si="0"/>
        <v>25.41</v>
      </c>
      <c r="H46" s="8" t="s">
        <v>191</v>
      </c>
    </row>
    <row r="47" spans="1:8" s="9" customFormat="1" x14ac:dyDescent="0.2">
      <c r="A47" s="6">
        <v>26</v>
      </c>
      <c r="B47" s="24" t="s">
        <v>60</v>
      </c>
      <c r="C47" s="7" t="s">
        <v>15</v>
      </c>
      <c r="D47" s="24" t="s">
        <v>43</v>
      </c>
      <c r="E47" s="53">
        <v>5</v>
      </c>
      <c r="F47" s="19">
        <v>0.41</v>
      </c>
      <c r="G47" s="19">
        <f t="shared" si="0"/>
        <v>25.41</v>
      </c>
      <c r="H47" s="8" t="s">
        <v>191</v>
      </c>
    </row>
    <row r="48" spans="1:8" s="9" customFormat="1" x14ac:dyDescent="0.2">
      <c r="A48" s="6">
        <v>27</v>
      </c>
      <c r="B48" s="24" t="s">
        <v>107</v>
      </c>
      <c r="C48" s="7" t="s">
        <v>2</v>
      </c>
      <c r="D48" s="24" t="s">
        <v>108</v>
      </c>
      <c r="E48" s="53">
        <v>4.5999999999999996</v>
      </c>
      <c r="F48" s="19">
        <v>1</v>
      </c>
      <c r="G48" s="19">
        <f t="shared" si="0"/>
        <v>24</v>
      </c>
      <c r="H48" s="8" t="s">
        <v>194</v>
      </c>
    </row>
    <row r="49" spans="1:8" s="9" customFormat="1" x14ac:dyDescent="0.2">
      <c r="A49" s="6">
        <v>28</v>
      </c>
      <c r="B49" s="24" t="s">
        <v>112</v>
      </c>
      <c r="C49" s="7" t="s">
        <v>2</v>
      </c>
      <c r="D49" s="24" t="s">
        <v>57</v>
      </c>
      <c r="E49" s="53">
        <v>4.5</v>
      </c>
      <c r="F49" s="19">
        <v>1</v>
      </c>
      <c r="G49" s="19">
        <f t="shared" si="0"/>
        <v>23.5</v>
      </c>
      <c r="H49" s="8" t="s">
        <v>194</v>
      </c>
    </row>
    <row r="50" spans="1:8" s="9" customFormat="1" x14ac:dyDescent="0.2">
      <c r="A50" s="6">
        <v>29</v>
      </c>
      <c r="B50" s="24" t="s">
        <v>105</v>
      </c>
      <c r="C50" s="7" t="s">
        <v>12</v>
      </c>
      <c r="D50" s="24" t="s">
        <v>57</v>
      </c>
      <c r="E50" s="53">
        <v>3.29</v>
      </c>
      <c r="F50" s="19">
        <v>7</v>
      </c>
      <c r="G50" s="19">
        <f t="shared" si="0"/>
        <v>23.45</v>
      </c>
      <c r="H50" s="8" t="s">
        <v>206</v>
      </c>
    </row>
    <row r="51" spans="1:8" s="9" customFormat="1" x14ac:dyDescent="0.2">
      <c r="A51" s="6">
        <v>30</v>
      </c>
      <c r="B51" s="24" t="s">
        <v>73</v>
      </c>
      <c r="C51" s="7" t="s">
        <v>50</v>
      </c>
      <c r="D51" s="24" t="s">
        <v>51</v>
      </c>
      <c r="E51" s="53">
        <v>4.21</v>
      </c>
      <c r="F51" s="19">
        <v>1.25</v>
      </c>
      <c r="G51" s="19">
        <f t="shared" si="0"/>
        <v>22.3</v>
      </c>
      <c r="H51" s="8" t="s">
        <v>197</v>
      </c>
    </row>
    <row r="52" spans="1:8" s="9" customFormat="1" x14ac:dyDescent="0.2">
      <c r="A52" s="6">
        <v>31</v>
      </c>
      <c r="B52" s="24" t="s">
        <v>178</v>
      </c>
      <c r="C52" s="7" t="s">
        <v>2</v>
      </c>
      <c r="D52" s="24" t="s">
        <v>179</v>
      </c>
      <c r="E52" s="53">
        <v>4</v>
      </c>
      <c r="F52" s="19">
        <v>1</v>
      </c>
      <c r="G52" s="19">
        <f t="shared" si="0"/>
        <v>21</v>
      </c>
      <c r="H52" s="8" t="s">
        <v>208</v>
      </c>
    </row>
    <row r="53" spans="1:8" s="9" customFormat="1" x14ac:dyDescent="0.2">
      <c r="A53" s="6">
        <v>32</v>
      </c>
      <c r="B53" s="24" t="s">
        <v>123</v>
      </c>
      <c r="C53" s="7" t="s">
        <v>15</v>
      </c>
      <c r="D53" s="24" t="s">
        <v>43</v>
      </c>
      <c r="E53" s="53">
        <v>2.71</v>
      </c>
      <c r="F53" s="19">
        <v>7</v>
      </c>
      <c r="G53" s="19">
        <f t="shared" si="0"/>
        <v>20.55</v>
      </c>
      <c r="H53" s="8" t="s">
        <v>195</v>
      </c>
    </row>
    <row r="54" spans="1:8" s="9" customFormat="1" x14ac:dyDescent="0.2">
      <c r="A54" s="6">
        <v>33</v>
      </c>
      <c r="B54" s="24" t="s">
        <v>113</v>
      </c>
      <c r="C54" s="7" t="s">
        <v>69</v>
      </c>
      <c r="D54" s="24" t="s">
        <v>114</v>
      </c>
      <c r="E54" s="53">
        <v>3.86</v>
      </c>
      <c r="F54" s="19">
        <v>1</v>
      </c>
      <c r="G54" s="19">
        <v>20.3</v>
      </c>
      <c r="H54" s="8" t="s">
        <v>222</v>
      </c>
    </row>
    <row r="55" spans="1:8" s="12" customFormat="1" x14ac:dyDescent="0.2">
      <c r="A55" s="10"/>
      <c r="B55" s="11"/>
      <c r="C55" s="11"/>
      <c r="D55" s="11"/>
      <c r="E55" s="18"/>
      <c r="F55" s="18"/>
      <c r="G55" s="18"/>
    </row>
    <row r="56" spans="1:8" s="12" customFormat="1" x14ac:dyDescent="0.2">
      <c r="A56" s="10"/>
      <c r="B56" s="22" t="s">
        <v>220</v>
      </c>
      <c r="C56" s="46"/>
      <c r="D56" s="45"/>
      <c r="E56" s="45"/>
      <c r="F56" s="18"/>
      <c r="G56" s="18"/>
    </row>
    <row r="57" spans="1:8" s="12" customFormat="1" x14ac:dyDescent="0.2">
      <c r="A57" s="10"/>
      <c r="B57" s="11"/>
      <c r="C57" s="11"/>
      <c r="D57" s="11"/>
      <c r="E57" s="18"/>
      <c r="F57" s="18"/>
      <c r="G57" s="18"/>
    </row>
    <row r="58" spans="1:8" s="9" customFormat="1" ht="15" x14ac:dyDescent="0.25">
      <c r="A58" s="47" t="s">
        <v>185</v>
      </c>
      <c r="B58" s="48" t="s">
        <v>186</v>
      </c>
      <c r="C58" s="49" t="s">
        <v>187</v>
      </c>
      <c r="D58" s="48" t="s">
        <v>188</v>
      </c>
      <c r="E58" s="50" t="s">
        <v>184</v>
      </c>
      <c r="F58" s="51" t="s">
        <v>0</v>
      </c>
      <c r="G58" s="51" t="s">
        <v>219</v>
      </c>
      <c r="H58" s="52" t="s">
        <v>218</v>
      </c>
    </row>
    <row r="59" spans="1:8" s="9" customFormat="1" x14ac:dyDescent="0.2">
      <c r="A59" s="6">
        <v>1</v>
      </c>
      <c r="B59" s="24" t="s">
        <v>138</v>
      </c>
      <c r="C59" s="7" t="s">
        <v>15</v>
      </c>
      <c r="D59" s="24" t="s">
        <v>43</v>
      </c>
      <c r="E59" s="53">
        <v>5</v>
      </c>
      <c r="F59" s="19">
        <v>0</v>
      </c>
      <c r="G59" s="19">
        <f t="shared" ref="G59:G90" si="1">(E59*5)+F59</f>
        <v>25</v>
      </c>
      <c r="H59" s="8"/>
    </row>
    <row r="60" spans="1:8" x14ac:dyDescent="0.2">
      <c r="A60" s="6">
        <v>2</v>
      </c>
      <c r="B60" s="24" t="s">
        <v>166</v>
      </c>
      <c r="C60" s="7" t="s">
        <v>6</v>
      </c>
      <c r="D60" s="24" t="s">
        <v>7</v>
      </c>
      <c r="E60" s="53">
        <v>5</v>
      </c>
      <c r="F60" s="19">
        <v>0</v>
      </c>
      <c r="G60" s="19">
        <f t="shared" si="1"/>
        <v>25</v>
      </c>
      <c r="H60" s="8"/>
    </row>
    <row r="61" spans="1:8" ht="15" x14ac:dyDescent="0.25">
      <c r="A61" s="6">
        <v>3</v>
      </c>
      <c r="B61" s="25" t="s">
        <v>124</v>
      </c>
      <c r="C61" s="3" t="s">
        <v>84</v>
      </c>
      <c r="D61" s="25" t="s">
        <v>125</v>
      </c>
      <c r="E61" s="54">
        <v>5</v>
      </c>
      <c r="F61" s="20">
        <v>0</v>
      </c>
      <c r="G61" s="19">
        <f t="shared" si="1"/>
        <v>25</v>
      </c>
      <c r="H61" s="14"/>
    </row>
    <row r="62" spans="1:8" x14ac:dyDescent="0.2">
      <c r="A62" s="6">
        <v>4</v>
      </c>
      <c r="B62" s="25" t="s">
        <v>126</v>
      </c>
      <c r="C62" s="3" t="s">
        <v>15</v>
      </c>
      <c r="D62" s="25" t="s">
        <v>127</v>
      </c>
      <c r="E62" s="54">
        <v>5</v>
      </c>
      <c r="F62" s="20">
        <v>0</v>
      </c>
      <c r="G62" s="19">
        <f t="shared" si="1"/>
        <v>25</v>
      </c>
      <c r="H62" s="4"/>
    </row>
    <row r="63" spans="1:8" x14ac:dyDescent="0.2">
      <c r="A63" s="6">
        <v>5</v>
      </c>
      <c r="B63" s="25" t="s">
        <v>128</v>
      </c>
      <c r="C63" s="3" t="s">
        <v>6</v>
      </c>
      <c r="D63" s="25" t="s">
        <v>129</v>
      </c>
      <c r="E63" s="54">
        <v>5</v>
      </c>
      <c r="F63" s="19">
        <v>0</v>
      </c>
      <c r="G63" s="19">
        <f t="shared" si="1"/>
        <v>25</v>
      </c>
      <c r="H63" s="4"/>
    </row>
    <row r="64" spans="1:8" x14ac:dyDescent="0.2">
      <c r="A64" s="6">
        <v>6</v>
      </c>
      <c r="B64" s="25" t="s">
        <v>130</v>
      </c>
      <c r="C64" s="3" t="s">
        <v>12</v>
      </c>
      <c r="D64" s="25" t="s">
        <v>131</v>
      </c>
      <c r="E64" s="54">
        <v>5</v>
      </c>
      <c r="F64" s="19">
        <v>0</v>
      </c>
      <c r="G64" s="19">
        <f t="shared" si="1"/>
        <v>25</v>
      </c>
      <c r="H64" s="4"/>
    </row>
    <row r="65" spans="1:8" x14ac:dyDescent="0.2">
      <c r="A65" s="6">
        <v>7</v>
      </c>
      <c r="B65" s="25" t="s">
        <v>132</v>
      </c>
      <c r="C65" s="3" t="s">
        <v>6</v>
      </c>
      <c r="D65" s="25" t="s">
        <v>7</v>
      </c>
      <c r="E65" s="54">
        <v>5</v>
      </c>
      <c r="F65" s="20">
        <v>0</v>
      </c>
      <c r="G65" s="19">
        <f t="shared" si="1"/>
        <v>25</v>
      </c>
      <c r="H65" s="4"/>
    </row>
    <row r="66" spans="1:8" x14ac:dyDescent="0.2">
      <c r="A66" s="6">
        <v>8</v>
      </c>
      <c r="B66" s="25" t="s">
        <v>133</v>
      </c>
      <c r="C66" s="3" t="s">
        <v>84</v>
      </c>
      <c r="D66" s="25" t="s">
        <v>85</v>
      </c>
      <c r="E66" s="54">
        <v>5</v>
      </c>
      <c r="F66" s="20">
        <v>0</v>
      </c>
      <c r="G66" s="19">
        <f t="shared" si="1"/>
        <v>25</v>
      </c>
      <c r="H66" s="4"/>
    </row>
    <row r="67" spans="1:8" x14ac:dyDescent="0.2">
      <c r="A67" s="6">
        <v>9</v>
      </c>
      <c r="B67" s="25" t="s">
        <v>134</v>
      </c>
      <c r="C67" s="3" t="s">
        <v>135</v>
      </c>
      <c r="D67" s="25" t="s">
        <v>136</v>
      </c>
      <c r="E67" s="54">
        <v>5</v>
      </c>
      <c r="F67" s="19">
        <v>0</v>
      </c>
      <c r="G67" s="19">
        <f t="shared" si="1"/>
        <v>25</v>
      </c>
      <c r="H67" s="4"/>
    </row>
    <row r="68" spans="1:8" x14ac:dyDescent="0.2">
      <c r="A68" s="6">
        <v>10</v>
      </c>
      <c r="B68" s="25" t="s">
        <v>137</v>
      </c>
      <c r="C68" s="3" t="s">
        <v>6</v>
      </c>
      <c r="D68" s="25" t="s">
        <v>29</v>
      </c>
      <c r="E68" s="54">
        <v>5</v>
      </c>
      <c r="F68" s="19">
        <v>0</v>
      </c>
      <c r="G68" s="19">
        <f t="shared" si="1"/>
        <v>25</v>
      </c>
      <c r="H68" s="4"/>
    </row>
    <row r="69" spans="1:8" x14ac:dyDescent="0.2">
      <c r="A69" s="6">
        <v>11</v>
      </c>
      <c r="B69" s="25" t="s">
        <v>139</v>
      </c>
      <c r="C69" s="3" t="s">
        <v>84</v>
      </c>
      <c r="D69" s="25" t="s">
        <v>140</v>
      </c>
      <c r="E69" s="54">
        <v>5</v>
      </c>
      <c r="F69" s="20">
        <v>0</v>
      </c>
      <c r="G69" s="19">
        <f t="shared" si="1"/>
        <v>25</v>
      </c>
      <c r="H69" s="4"/>
    </row>
    <row r="70" spans="1:8" x14ac:dyDescent="0.2">
      <c r="A70" s="6">
        <v>12</v>
      </c>
      <c r="B70" s="25" t="s">
        <v>141</v>
      </c>
      <c r="C70" s="3" t="s">
        <v>6</v>
      </c>
      <c r="D70" s="25" t="s">
        <v>36</v>
      </c>
      <c r="E70" s="54">
        <v>5</v>
      </c>
      <c r="F70" s="20">
        <v>0</v>
      </c>
      <c r="G70" s="19">
        <f t="shared" si="1"/>
        <v>25</v>
      </c>
      <c r="H70" s="4"/>
    </row>
    <row r="71" spans="1:8" x14ac:dyDescent="0.2">
      <c r="A71" s="6">
        <v>13</v>
      </c>
      <c r="B71" s="25" t="s">
        <v>142</v>
      </c>
      <c r="C71" s="3" t="s">
        <v>15</v>
      </c>
      <c r="D71" s="25" t="s">
        <v>16</v>
      </c>
      <c r="E71" s="54">
        <v>5</v>
      </c>
      <c r="F71" s="19">
        <v>0</v>
      </c>
      <c r="G71" s="19">
        <f t="shared" si="1"/>
        <v>25</v>
      </c>
      <c r="H71" s="4"/>
    </row>
    <row r="72" spans="1:8" x14ac:dyDescent="0.2">
      <c r="A72" s="6">
        <v>14</v>
      </c>
      <c r="B72" s="25" t="s">
        <v>143</v>
      </c>
      <c r="C72" s="3" t="s">
        <v>9</v>
      </c>
      <c r="D72" s="25" t="s">
        <v>144</v>
      </c>
      <c r="E72" s="54">
        <v>5</v>
      </c>
      <c r="F72" s="19">
        <v>0</v>
      </c>
      <c r="G72" s="19">
        <f t="shared" si="1"/>
        <v>25</v>
      </c>
      <c r="H72" s="4"/>
    </row>
    <row r="73" spans="1:8" x14ac:dyDescent="0.2">
      <c r="A73" s="6">
        <v>15</v>
      </c>
      <c r="B73" s="25" t="s">
        <v>145</v>
      </c>
      <c r="C73" s="3" t="s">
        <v>9</v>
      </c>
      <c r="D73" s="25" t="s">
        <v>144</v>
      </c>
      <c r="E73" s="54">
        <v>5</v>
      </c>
      <c r="F73" s="20">
        <v>0</v>
      </c>
      <c r="G73" s="19">
        <f t="shared" si="1"/>
        <v>25</v>
      </c>
      <c r="H73" s="4"/>
    </row>
    <row r="74" spans="1:8" x14ac:dyDescent="0.2">
      <c r="A74" s="6">
        <v>16</v>
      </c>
      <c r="B74" s="25" t="s">
        <v>147</v>
      </c>
      <c r="C74" s="3" t="s">
        <v>6</v>
      </c>
      <c r="D74" s="25" t="s">
        <v>7</v>
      </c>
      <c r="E74" s="54">
        <v>5</v>
      </c>
      <c r="F74" s="20">
        <v>0</v>
      </c>
      <c r="G74" s="19">
        <f t="shared" si="1"/>
        <v>25</v>
      </c>
      <c r="H74" s="4"/>
    </row>
    <row r="75" spans="1:8" x14ac:dyDescent="0.2">
      <c r="A75" s="6">
        <v>17</v>
      </c>
      <c r="B75" s="25" t="s">
        <v>148</v>
      </c>
      <c r="C75" s="3" t="s">
        <v>15</v>
      </c>
      <c r="D75" s="25" t="s">
        <v>43</v>
      </c>
      <c r="E75" s="54">
        <v>5</v>
      </c>
      <c r="F75" s="19">
        <v>0</v>
      </c>
      <c r="G75" s="19">
        <f t="shared" si="1"/>
        <v>25</v>
      </c>
      <c r="H75" s="4"/>
    </row>
    <row r="76" spans="1:8" x14ac:dyDescent="0.2">
      <c r="A76" s="6">
        <v>18</v>
      </c>
      <c r="B76" s="25" t="s">
        <v>149</v>
      </c>
      <c r="C76" s="3" t="s">
        <v>15</v>
      </c>
      <c r="D76" s="25" t="s">
        <v>77</v>
      </c>
      <c r="E76" s="54">
        <v>5</v>
      </c>
      <c r="F76" s="19">
        <v>0</v>
      </c>
      <c r="G76" s="19">
        <f t="shared" si="1"/>
        <v>25</v>
      </c>
      <c r="H76" s="4"/>
    </row>
    <row r="77" spans="1:8" x14ac:dyDescent="0.2">
      <c r="A77" s="6">
        <v>19</v>
      </c>
      <c r="B77" s="25" t="s">
        <v>150</v>
      </c>
      <c r="C77" s="3" t="s">
        <v>15</v>
      </c>
      <c r="D77" s="25" t="s">
        <v>151</v>
      </c>
      <c r="E77" s="54">
        <v>5</v>
      </c>
      <c r="F77" s="20">
        <v>0</v>
      </c>
      <c r="G77" s="19">
        <f t="shared" si="1"/>
        <v>25</v>
      </c>
      <c r="H77" s="4"/>
    </row>
    <row r="78" spans="1:8" x14ac:dyDescent="0.2">
      <c r="A78" s="6">
        <v>20</v>
      </c>
      <c r="B78" s="25" t="s">
        <v>152</v>
      </c>
      <c r="C78" s="3" t="s">
        <v>9</v>
      </c>
      <c r="D78" s="25" t="s">
        <v>10</v>
      </c>
      <c r="E78" s="54">
        <v>5</v>
      </c>
      <c r="F78" s="20">
        <v>0</v>
      </c>
      <c r="G78" s="19">
        <f t="shared" si="1"/>
        <v>25</v>
      </c>
      <c r="H78" s="4"/>
    </row>
    <row r="79" spans="1:8" x14ac:dyDescent="0.2">
      <c r="A79" s="6">
        <v>21</v>
      </c>
      <c r="B79" s="25" t="s">
        <v>153</v>
      </c>
      <c r="C79" s="3" t="s">
        <v>9</v>
      </c>
      <c r="D79" s="25" t="s">
        <v>10</v>
      </c>
      <c r="E79" s="54">
        <v>5</v>
      </c>
      <c r="F79" s="19">
        <v>0</v>
      </c>
      <c r="G79" s="19">
        <f t="shared" si="1"/>
        <v>25</v>
      </c>
      <c r="H79" s="4"/>
    </row>
    <row r="80" spans="1:8" x14ac:dyDescent="0.2">
      <c r="A80" s="6">
        <v>22</v>
      </c>
      <c r="B80" s="25" t="s">
        <v>154</v>
      </c>
      <c r="C80" s="3" t="s">
        <v>6</v>
      </c>
      <c r="D80" s="25" t="s">
        <v>29</v>
      </c>
      <c r="E80" s="54">
        <v>5</v>
      </c>
      <c r="F80" s="19">
        <v>0</v>
      </c>
      <c r="G80" s="19">
        <f t="shared" si="1"/>
        <v>25</v>
      </c>
      <c r="H80" s="4"/>
    </row>
    <row r="81" spans="1:8" ht="15" x14ac:dyDescent="0.25">
      <c r="A81" s="6">
        <v>23</v>
      </c>
      <c r="B81" s="25" t="s">
        <v>155</v>
      </c>
      <c r="C81" s="3" t="s">
        <v>15</v>
      </c>
      <c r="D81" s="25" t="s">
        <v>27</v>
      </c>
      <c r="E81" s="54">
        <v>5</v>
      </c>
      <c r="F81" s="20">
        <v>0</v>
      </c>
      <c r="G81" s="19">
        <f t="shared" si="1"/>
        <v>25</v>
      </c>
      <c r="H81" s="14"/>
    </row>
    <row r="82" spans="1:8" ht="15" x14ac:dyDescent="0.25">
      <c r="A82" s="6">
        <v>24</v>
      </c>
      <c r="B82" s="25" t="s">
        <v>156</v>
      </c>
      <c r="C82" s="3" t="s">
        <v>135</v>
      </c>
      <c r="D82" s="25" t="s">
        <v>136</v>
      </c>
      <c r="E82" s="54">
        <v>5</v>
      </c>
      <c r="F82" s="20">
        <v>0</v>
      </c>
      <c r="G82" s="19">
        <f t="shared" si="1"/>
        <v>25</v>
      </c>
      <c r="H82" s="14"/>
    </row>
    <row r="83" spans="1:8" x14ac:dyDescent="0.2">
      <c r="A83" s="6">
        <v>25</v>
      </c>
      <c r="B83" s="25" t="s">
        <v>157</v>
      </c>
      <c r="C83" s="3" t="s">
        <v>15</v>
      </c>
      <c r="D83" s="25" t="s">
        <v>151</v>
      </c>
      <c r="E83" s="54">
        <v>5</v>
      </c>
      <c r="F83" s="19">
        <v>0</v>
      </c>
      <c r="G83" s="19">
        <f t="shared" si="1"/>
        <v>25</v>
      </c>
      <c r="H83" s="4"/>
    </row>
    <row r="84" spans="1:8" x14ac:dyDescent="0.2">
      <c r="A84" s="6">
        <v>26</v>
      </c>
      <c r="B84" s="25" t="s">
        <v>158</v>
      </c>
      <c r="C84" s="3" t="s">
        <v>6</v>
      </c>
      <c r="D84" s="25" t="s">
        <v>7</v>
      </c>
      <c r="E84" s="54">
        <v>5</v>
      </c>
      <c r="F84" s="19">
        <v>0</v>
      </c>
      <c r="G84" s="19">
        <f t="shared" si="1"/>
        <v>25</v>
      </c>
      <c r="H84" s="4"/>
    </row>
    <row r="85" spans="1:8" x14ac:dyDescent="0.2">
      <c r="A85" s="6">
        <v>27</v>
      </c>
      <c r="B85" s="25" t="s">
        <v>159</v>
      </c>
      <c r="C85" s="3" t="s">
        <v>12</v>
      </c>
      <c r="D85" s="25" t="s">
        <v>160</v>
      </c>
      <c r="E85" s="54">
        <v>5</v>
      </c>
      <c r="F85" s="20">
        <v>0</v>
      </c>
      <c r="G85" s="19">
        <f t="shared" si="1"/>
        <v>25</v>
      </c>
      <c r="H85" s="4"/>
    </row>
    <row r="86" spans="1:8" x14ac:dyDescent="0.2">
      <c r="A86" s="6">
        <v>28</v>
      </c>
      <c r="B86" s="25" t="s">
        <v>161</v>
      </c>
      <c r="C86" s="3" t="s">
        <v>6</v>
      </c>
      <c r="D86" s="25" t="s">
        <v>162</v>
      </c>
      <c r="E86" s="54">
        <v>5</v>
      </c>
      <c r="F86" s="20">
        <v>0</v>
      </c>
      <c r="G86" s="19">
        <f t="shared" si="1"/>
        <v>25</v>
      </c>
      <c r="H86" s="4"/>
    </row>
    <row r="87" spans="1:8" x14ac:dyDescent="0.2">
      <c r="A87" s="6">
        <v>29</v>
      </c>
      <c r="B87" s="25" t="s">
        <v>163</v>
      </c>
      <c r="C87" s="3" t="s">
        <v>6</v>
      </c>
      <c r="D87" s="25" t="s">
        <v>7</v>
      </c>
      <c r="E87" s="54">
        <v>5</v>
      </c>
      <c r="F87" s="19">
        <v>0</v>
      </c>
      <c r="G87" s="19">
        <f t="shared" si="1"/>
        <v>25</v>
      </c>
      <c r="H87" s="4"/>
    </row>
    <row r="88" spans="1:8" x14ac:dyDescent="0.2">
      <c r="A88" s="6">
        <v>30</v>
      </c>
      <c r="B88" s="25" t="s">
        <v>164</v>
      </c>
      <c r="C88" s="3" t="s">
        <v>15</v>
      </c>
      <c r="D88" s="25" t="s">
        <v>27</v>
      </c>
      <c r="E88" s="54">
        <v>5</v>
      </c>
      <c r="F88" s="19">
        <v>0</v>
      </c>
      <c r="G88" s="19">
        <f t="shared" si="1"/>
        <v>25</v>
      </c>
      <c r="H88" s="4"/>
    </row>
    <row r="89" spans="1:8" x14ac:dyDescent="0.2">
      <c r="A89" s="6">
        <v>31</v>
      </c>
      <c r="B89" s="25" t="s">
        <v>165</v>
      </c>
      <c r="C89" s="3" t="s">
        <v>65</v>
      </c>
      <c r="D89" s="25" t="s">
        <v>66</v>
      </c>
      <c r="E89" s="54">
        <v>5</v>
      </c>
      <c r="F89" s="20">
        <v>0</v>
      </c>
      <c r="G89" s="19">
        <f t="shared" si="1"/>
        <v>25</v>
      </c>
      <c r="H89" s="4"/>
    </row>
    <row r="90" spans="1:8" x14ac:dyDescent="0.2">
      <c r="A90" s="6">
        <v>32</v>
      </c>
      <c r="B90" s="25" t="s">
        <v>167</v>
      </c>
      <c r="C90" s="3" t="s">
        <v>6</v>
      </c>
      <c r="D90" s="25" t="s">
        <v>7</v>
      </c>
      <c r="E90" s="54">
        <v>5</v>
      </c>
      <c r="F90" s="20">
        <v>0</v>
      </c>
      <c r="G90" s="19">
        <f t="shared" si="1"/>
        <v>25</v>
      </c>
      <c r="H90" s="4"/>
    </row>
    <row r="91" spans="1:8" ht="15" x14ac:dyDescent="0.25">
      <c r="A91" s="6">
        <v>33</v>
      </c>
      <c r="B91" s="24" t="s">
        <v>1</v>
      </c>
      <c r="C91" s="7" t="s">
        <v>2</v>
      </c>
      <c r="D91" s="24" t="s">
        <v>3</v>
      </c>
      <c r="E91" s="53">
        <v>5</v>
      </c>
      <c r="F91" s="19">
        <v>0</v>
      </c>
      <c r="G91" s="19">
        <f t="shared" ref="G91:G121" si="2">(E91*5)+F91</f>
        <v>25</v>
      </c>
      <c r="H91" s="15"/>
    </row>
    <row r="92" spans="1:8" x14ac:dyDescent="0.2">
      <c r="A92" s="6">
        <v>34</v>
      </c>
      <c r="B92" s="24" t="s">
        <v>8</v>
      </c>
      <c r="C92" s="7" t="s">
        <v>9</v>
      </c>
      <c r="D92" s="24" t="s">
        <v>10</v>
      </c>
      <c r="E92" s="53">
        <v>5</v>
      </c>
      <c r="F92" s="20">
        <v>0</v>
      </c>
      <c r="G92" s="19">
        <f t="shared" si="2"/>
        <v>25</v>
      </c>
      <c r="H92" s="8"/>
    </row>
    <row r="93" spans="1:8" x14ac:dyDescent="0.2">
      <c r="A93" s="6">
        <v>35</v>
      </c>
      <c r="B93" s="24" t="s">
        <v>14</v>
      </c>
      <c r="C93" s="7" t="s">
        <v>15</v>
      </c>
      <c r="D93" s="24" t="s">
        <v>16</v>
      </c>
      <c r="E93" s="53">
        <v>5</v>
      </c>
      <c r="F93" s="19">
        <v>0</v>
      </c>
      <c r="G93" s="19">
        <f t="shared" si="2"/>
        <v>25</v>
      </c>
      <c r="H93" s="8"/>
    </row>
    <row r="94" spans="1:8" x14ac:dyDescent="0.2">
      <c r="A94" s="6">
        <v>36</v>
      </c>
      <c r="B94" s="24" t="s">
        <v>17</v>
      </c>
      <c r="C94" s="7" t="s">
        <v>18</v>
      </c>
      <c r="D94" s="24" t="s">
        <v>19</v>
      </c>
      <c r="E94" s="53">
        <v>5</v>
      </c>
      <c r="F94" s="19">
        <v>0</v>
      </c>
      <c r="G94" s="19">
        <f t="shared" si="2"/>
        <v>25</v>
      </c>
      <c r="H94" s="8"/>
    </row>
    <row r="95" spans="1:8" x14ac:dyDescent="0.2">
      <c r="A95" s="6">
        <v>37</v>
      </c>
      <c r="B95" s="24" t="s">
        <v>20</v>
      </c>
      <c r="C95" s="7" t="s">
        <v>15</v>
      </c>
      <c r="D95" s="24" t="s">
        <v>16</v>
      </c>
      <c r="E95" s="53">
        <v>5</v>
      </c>
      <c r="F95" s="20">
        <v>0</v>
      </c>
      <c r="G95" s="19">
        <f t="shared" si="2"/>
        <v>25</v>
      </c>
      <c r="H95" s="8"/>
    </row>
    <row r="96" spans="1:8" x14ac:dyDescent="0.2">
      <c r="A96" s="6">
        <v>38</v>
      </c>
      <c r="B96" s="24" t="s">
        <v>22</v>
      </c>
      <c r="C96" s="7" t="s">
        <v>15</v>
      </c>
      <c r="D96" s="24" t="s">
        <v>16</v>
      </c>
      <c r="E96" s="53">
        <v>5</v>
      </c>
      <c r="F96" s="20">
        <v>0</v>
      </c>
      <c r="G96" s="19">
        <f t="shared" si="2"/>
        <v>25</v>
      </c>
      <c r="H96" s="8"/>
    </row>
    <row r="97" spans="1:8" ht="15" x14ac:dyDescent="0.25">
      <c r="A97" s="6">
        <v>39</v>
      </c>
      <c r="B97" s="24" t="s">
        <v>23</v>
      </c>
      <c r="C97" s="7" t="s">
        <v>2</v>
      </c>
      <c r="D97" s="24" t="s">
        <v>3</v>
      </c>
      <c r="E97" s="53">
        <v>5</v>
      </c>
      <c r="F97" s="19">
        <v>0</v>
      </c>
      <c r="G97" s="19">
        <f t="shared" si="2"/>
        <v>25</v>
      </c>
      <c r="H97" s="15"/>
    </row>
    <row r="98" spans="1:8" ht="15" x14ac:dyDescent="0.25">
      <c r="A98" s="6">
        <v>40</v>
      </c>
      <c r="B98" s="24" t="s">
        <v>24</v>
      </c>
      <c r="C98" s="7" t="s">
        <v>2</v>
      </c>
      <c r="D98" s="24" t="s">
        <v>3</v>
      </c>
      <c r="E98" s="53">
        <v>5</v>
      </c>
      <c r="F98" s="19">
        <v>0</v>
      </c>
      <c r="G98" s="19">
        <f t="shared" si="2"/>
        <v>25</v>
      </c>
      <c r="H98" s="15"/>
    </row>
    <row r="99" spans="1:8" x14ac:dyDescent="0.2">
      <c r="A99" s="6">
        <v>41</v>
      </c>
      <c r="B99" s="24" t="s">
        <v>25</v>
      </c>
      <c r="C99" s="7" t="s">
        <v>18</v>
      </c>
      <c r="D99" s="24" t="s">
        <v>19</v>
      </c>
      <c r="E99" s="53">
        <v>5</v>
      </c>
      <c r="F99" s="20">
        <v>0</v>
      </c>
      <c r="G99" s="19">
        <f t="shared" si="2"/>
        <v>25</v>
      </c>
      <c r="H99" s="8"/>
    </row>
    <row r="100" spans="1:8" ht="15" x14ac:dyDescent="0.25">
      <c r="A100" s="6">
        <v>42</v>
      </c>
      <c r="B100" s="24" t="s">
        <v>26</v>
      </c>
      <c r="C100" s="7" t="s">
        <v>15</v>
      </c>
      <c r="D100" s="24" t="s">
        <v>27</v>
      </c>
      <c r="E100" s="53">
        <v>5</v>
      </c>
      <c r="F100" s="20">
        <v>0</v>
      </c>
      <c r="G100" s="19">
        <f t="shared" si="2"/>
        <v>25</v>
      </c>
      <c r="H100" s="15"/>
    </row>
    <row r="101" spans="1:8" x14ac:dyDescent="0.2">
      <c r="A101" s="6">
        <v>43</v>
      </c>
      <c r="B101" s="24" t="s">
        <v>28</v>
      </c>
      <c r="C101" s="7" t="s">
        <v>6</v>
      </c>
      <c r="D101" s="24" t="s">
        <v>29</v>
      </c>
      <c r="E101" s="53">
        <v>5</v>
      </c>
      <c r="F101" s="19">
        <v>0</v>
      </c>
      <c r="G101" s="19">
        <f t="shared" si="2"/>
        <v>25</v>
      </c>
      <c r="H101" s="8"/>
    </row>
    <row r="102" spans="1:8" x14ac:dyDescent="0.2">
      <c r="A102" s="6">
        <v>44</v>
      </c>
      <c r="B102" s="24" t="s">
        <v>30</v>
      </c>
      <c r="C102" s="7" t="s">
        <v>31</v>
      </c>
      <c r="D102" s="24" t="s">
        <v>32</v>
      </c>
      <c r="E102" s="53">
        <v>5</v>
      </c>
      <c r="F102" s="19">
        <v>0</v>
      </c>
      <c r="G102" s="19">
        <f t="shared" si="2"/>
        <v>25</v>
      </c>
      <c r="H102" s="8"/>
    </row>
    <row r="103" spans="1:8" s="9" customFormat="1" x14ac:dyDescent="0.2">
      <c r="A103" s="6">
        <v>45</v>
      </c>
      <c r="B103" s="24" t="s">
        <v>33</v>
      </c>
      <c r="C103" s="7" t="s">
        <v>6</v>
      </c>
      <c r="D103" s="24" t="s">
        <v>34</v>
      </c>
      <c r="E103" s="53">
        <v>5</v>
      </c>
      <c r="F103" s="20">
        <v>0</v>
      </c>
      <c r="G103" s="19">
        <f t="shared" si="2"/>
        <v>25</v>
      </c>
      <c r="H103" s="8"/>
    </row>
    <row r="104" spans="1:8" s="9" customFormat="1" ht="15" x14ac:dyDescent="0.25">
      <c r="A104" s="6">
        <v>46</v>
      </c>
      <c r="B104" s="24" t="s">
        <v>35</v>
      </c>
      <c r="C104" s="7" t="s">
        <v>6</v>
      </c>
      <c r="D104" s="24" t="s">
        <v>36</v>
      </c>
      <c r="E104" s="53">
        <v>5</v>
      </c>
      <c r="F104" s="20">
        <v>0</v>
      </c>
      <c r="G104" s="19">
        <f t="shared" si="2"/>
        <v>25</v>
      </c>
      <c r="H104" s="15"/>
    </row>
    <row r="105" spans="1:8" s="9" customFormat="1" x14ac:dyDescent="0.2">
      <c r="A105" s="6">
        <v>47</v>
      </c>
      <c r="B105" s="24" t="s">
        <v>40</v>
      </c>
      <c r="C105" s="7" t="s">
        <v>6</v>
      </c>
      <c r="D105" s="24" t="s">
        <v>41</v>
      </c>
      <c r="E105" s="53">
        <v>5</v>
      </c>
      <c r="F105" s="19">
        <v>0</v>
      </c>
      <c r="G105" s="19">
        <f t="shared" si="2"/>
        <v>25</v>
      </c>
      <c r="H105" s="8"/>
    </row>
    <row r="106" spans="1:8" s="9" customFormat="1" x14ac:dyDescent="0.2">
      <c r="A106" s="6">
        <v>48</v>
      </c>
      <c r="B106" s="24" t="s">
        <v>47</v>
      </c>
      <c r="C106" s="7" t="s">
        <v>6</v>
      </c>
      <c r="D106" s="24" t="s">
        <v>48</v>
      </c>
      <c r="E106" s="53">
        <v>5</v>
      </c>
      <c r="F106" s="19">
        <v>0</v>
      </c>
      <c r="G106" s="19">
        <f t="shared" si="2"/>
        <v>25</v>
      </c>
      <c r="H106" s="8"/>
    </row>
    <row r="107" spans="1:8" s="9" customFormat="1" x14ac:dyDescent="0.2">
      <c r="A107" s="6">
        <v>49</v>
      </c>
      <c r="B107" s="24" t="s">
        <v>74</v>
      </c>
      <c r="C107" s="7" t="s">
        <v>6</v>
      </c>
      <c r="D107" s="24" t="s">
        <v>75</v>
      </c>
      <c r="E107" s="53">
        <v>5</v>
      </c>
      <c r="F107" s="20">
        <v>0</v>
      </c>
      <c r="G107" s="19">
        <f t="shared" si="2"/>
        <v>25</v>
      </c>
      <c r="H107" s="8"/>
    </row>
    <row r="108" spans="1:8" s="9" customFormat="1" x14ac:dyDescent="0.2">
      <c r="A108" s="6">
        <v>50</v>
      </c>
      <c r="B108" s="24" t="s">
        <v>78</v>
      </c>
      <c r="C108" s="7" t="s">
        <v>69</v>
      </c>
      <c r="D108" s="24" t="s">
        <v>79</v>
      </c>
      <c r="E108" s="53">
        <v>5</v>
      </c>
      <c r="F108" s="19">
        <v>0</v>
      </c>
      <c r="G108" s="19">
        <f t="shared" si="2"/>
        <v>25</v>
      </c>
      <c r="H108" s="8"/>
    </row>
    <row r="109" spans="1:8" s="9" customFormat="1" x14ac:dyDescent="0.2">
      <c r="A109" s="6">
        <v>51</v>
      </c>
      <c r="B109" s="24" t="s">
        <v>81</v>
      </c>
      <c r="C109" s="7" t="s">
        <v>18</v>
      </c>
      <c r="D109" s="24" t="s">
        <v>82</v>
      </c>
      <c r="E109" s="53">
        <v>5</v>
      </c>
      <c r="F109" s="19">
        <v>0</v>
      </c>
      <c r="G109" s="19">
        <f t="shared" si="2"/>
        <v>25</v>
      </c>
      <c r="H109" s="8"/>
    </row>
    <row r="110" spans="1:8" s="9" customFormat="1" x14ac:dyDescent="0.2">
      <c r="A110" s="6">
        <v>52</v>
      </c>
      <c r="B110" s="24" t="s">
        <v>86</v>
      </c>
      <c r="C110" s="7" t="s">
        <v>15</v>
      </c>
      <c r="D110" s="24" t="s">
        <v>77</v>
      </c>
      <c r="E110" s="53">
        <v>5</v>
      </c>
      <c r="F110" s="20">
        <v>0</v>
      </c>
      <c r="G110" s="19">
        <f t="shared" si="2"/>
        <v>25</v>
      </c>
      <c r="H110" s="8"/>
    </row>
    <row r="111" spans="1:8" s="9" customFormat="1" x14ac:dyDescent="0.2">
      <c r="A111" s="6">
        <v>53</v>
      </c>
      <c r="B111" s="24" t="s">
        <v>87</v>
      </c>
      <c r="C111" s="7" t="s">
        <v>2</v>
      </c>
      <c r="D111" s="24" t="s">
        <v>3</v>
      </c>
      <c r="E111" s="53">
        <v>5</v>
      </c>
      <c r="F111" s="20">
        <v>0</v>
      </c>
      <c r="G111" s="19">
        <f t="shared" si="2"/>
        <v>25</v>
      </c>
      <c r="H111" s="8"/>
    </row>
    <row r="112" spans="1:8" s="9" customFormat="1" x14ac:dyDescent="0.2">
      <c r="A112" s="6">
        <v>54</v>
      </c>
      <c r="B112" s="24" t="s">
        <v>88</v>
      </c>
      <c r="C112" s="7" t="s">
        <v>15</v>
      </c>
      <c r="D112" s="24" t="s">
        <v>89</v>
      </c>
      <c r="E112" s="53">
        <v>5</v>
      </c>
      <c r="F112" s="19">
        <v>0</v>
      </c>
      <c r="G112" s="19">
        <f t="shared" si="2"/>
        <v>25</v>
      </c>
      <c r="H112" s="8"/>
    </row>
    <row r="113" spans="1:8" s="9" customFormat="1" x14ac:dyDescent="0.2">
      <c r="A113" s="6">
        <v>55</v>
      </c>
      <c r="B113" s="24" t="s">
        <v>90</v>
      </c>
      <c r="C113" s="7" t="s">
        <v>15</v>
      </c>
      <c r="D113" s="24" t="s">
        <v>77</v>
      </c>
      <c r="E113" s="53">
        <v>5</v>
      </c>
      <c r="F113" s="19">
        <v>0</v>
      </c>
      <c r="G113" s="19">
        <f t="shared" si="2"/>
        <v>25</v>
      </c>
      <c r="H113" s="8"/>
    </row>
    <row r="114" spans="1:8" s="9" customFormat="1" x14ac:dyDescent="0.2">
      <c r="A114" s="6">
        <v>56</v>
      </c>
      <c r="B114" s="24" t="s">
        <v>91</v>
      </c>
      <c r="C114" s="7" t="s">
        <v>92</v>
      </c>
      <c r="D114" s="24" t="s">
        <v>93</v>
      </c>
      <c r="E114" s="53">
        <v>5</v>
      </c>
      <c r="F114" s="20">
        <v>0</v>
      </c>
      <c r="G114" s="19">
        <f t="shared" si="2"/>
        <v>25</v>
      </c>
      <c r="H114" s="8"/>
    </row>
    <row r="115" spans="1:8" s="9" customFormat="1" x14ac:dyDescent="0.2">
      <c r="A115" s="6">
        <v>57</v>
      </c>
      <c r="B115" s="24" t="s">
        <v>94</v>
      </c>
      <c r="C115" s="7" t="s">
        <v>6</v>
      </c>
      <c r="D115" s="24" t="s">
        <v>95</v>
      </c>
      <c r="E115" s="53">
        <v>5</v>
      </c>
      <c r="F115" s="20">
        <v>0</v>
      </c>
      <c r="G115" s="19">
        <f t="shared" si="2"/>
        <v>25</v>
      </c>
      <c r="H115" s="8"/>
    </row>
    <row r="116" spans="1:8" s="9" customFormat="1" x14ac:dyDescent="0.2">
      <c r="A116" s="6">
        <v>58</v>
      </c>
      <c r="B116" s="24" t="s">
        <v>96</v>
      </c>
      <c r="C116" s="7" t="s">
        <v>45</v>
      </c>
      <c r="D116" s="24" t="s">
        <v>46</v>
      </c>
      <c r="E116" s="53">
        <v>5</v>
      </c>
      <c r="F116" s="19">
        <v>0</v>
      </c>
      <c r="G116" s="19">
        <f t="shared" si="2"/>
        <v>25</v>
      </c>
      <c r="H116" s="8"/>
    </row>
    <row r="117" spans="1:8" s="9" customFormat="1" x14ac:dyDescent="0.2">
      <c r="A117" s="6">
        <v>59</v>
      </c>
      <c r="B117" s="24" t="s">
        <v>98</v>
      </c>
      <c r="C117" s="7" t="s">
        <v>45</v>
      </c>
      <c r="D117" s="24" t="s">
        <v>46</v>
      </c>
      <c r="E117" s="53">
        <v>5</v>
      </c>
      <c r="F117" s="19">
        <v>0</v>
      </c>
      <c r="G117" s="19">
        <f t="shared" si="2"/>
        <v>25</v>
      </c>
      <c r="H117" s="8"/>
    </row>
    <row r="118" spans="1:8" s="9" customFormat="1" x14ac:dyDescent="0.2">
      <c r="A118" s="6">
        <v>60</v>
      </c>
      <c r="B118" s="24" t="s">
        <v>101</v>
      </c>
      <c r="C118" s="7" t="s">
        <v>69</v>
      </c>
      <c r="D118" s="24" t="s">
        <v>70</v>
      </c>
      <c r="E118" s="53">
        <v>5</v>
      </c>
      <c r="F118" s="20">
        <v>0</v>
      </c>
      <c r="G118" s="19">
        <f t="shared" si="2"/>
        <v>25</v>
      </c>
      <c r="H118" s="8"/>
    </row>
    <row r="119" spans="1:8" s="9" customFormat="1" x14ac:dyDescent="0.2">
      <c r="A119" s="6">
        <v>61</v>
      </c>
      <c r="B119" s="24" t="s">
        <v>109</v>
      </c>
      <c r="C119" s="7" t="s">
        <v>92</v>
      </c>
      <c r="D119" s="24" t="s">
        <v>93</v>
      </c>
      <c r="E119" s="53">
        <v>5</v>
      </c>
      <c r="F119" s="19">
        <v>0</v>
      </c>
      <c r="G119" s="19">
        <f t="shared" si="2"/>
        <v>25</v>
      </c>
      <c r="H119" s="8"/>
    </row>
    <row r="120" spans="1:8" s="9" customFormat="1" x14ac:dyDescent="0.2">
      <c r="A120" s="6">
        <v>62</v>
      </c>
      <c r="B120" s="24" t="s">
        <v>11</v>
      </c>
      <c r="C120" s="7" t="s">
        <v>12</v>
      </c>
      <c r="D120" s="24" t="s">
        <v>13</v>
      </c>
      <c r="E120" s="53">
        <v>4.93</v>
      </c>
      <c r="F120" s="20">
        <v>0</v>
      </c>
      <c r="G120" s="19">
        <f t="shared" si="2"/>
        <v>24.65</v>
      </c>
      <c r="H120" s="8"/>
    </row>
    <row r="121" spans="1:8" s="9" customFormat="1" x14ac:dyDescent="0.2">
      <c r="A121" s="6">
        <v>63</v>
      </c>
      <c r="B121" s="24" t="s">
        <v>110</v>
      </c>
      <c r="C121" s="7" t="s">
        <v>50</v>
      </c>
      <c r="D121" s="24" t="s">
        <v>51</v>
      </c>
      <c r="E121" s="53">
        <v>4.93</v>
      </c>
      <c r="F121" s="20">
        <v>0</v>
      </c>
      <c r="G121" s="19">
        <f t="shared" si="2"/>
        <v>24.65</v>
      </c>
      <c r="H121" s="8"/>
    </row>
    <row r="122" spans="1:8" s="9" customFormat="1" x14ac:dyDescent="0.2">
      <c r="A122" s="6">
        <v>64</v>
      </c>
      <c r="B122" s="24" t="s">
        <v>120</v>
      </c>
      <c r="C122" s="7" t="s">
        <v>6</v>
      </c>
      <c r="D122" s="24" t="s">
        <v>7</v>
      </c>
      <c r="E122" s="53">
        <v>4.93</v>
      </c>
      <c r="F122" s="20">
        <v>0</v>
      </c>
      <c r="G122" s="19">
        <f t="shared" ref="G122:G140" si="3">(E122*5)+F122</f>
        <v>24.65</v>
      </c>
      <c r="H122" s="8"/>
    </row>
    <row r="123" spans="1:8" s="9" customFormat="1" x14ac:dyDescent="0.2">
      <c r="A123" s="6">
        <v>65</v>
      </c>
      <c r="B123" s="25" t="s">
        <v>168</v>
      </c>
      <c r="C123" s="5" t="s">
        <v>6</v>
      </c>
      <c r="D123" s="25" t="s">
        <v>7</v>
      </c>
      <c r="E123" s="54">
        <v>4.8600000000000003</v>
      </c>
      <c r="F123" s="19">
        <v>0</v>
      </c>
      <c r="G123" s="19">
        <f t="shared" si="3"/>
        <v>24.3</v>
      </c>
      <c r="H123" s="4"/>
    </row>
    <row r="124" spans="1:8" s="9" customFormat="1" x14ac:dyDescent="0.2">
      <c r="A124" s="6">
        <v>66</v>
      </c>
      <c r="B124" s="25" t="s">
        <v>169</v>
      </c>
      <c r="C124" s="5" t="s">
        <v>6</v>
      </c>
      <c r="D124" s="25" t="s">
        <v>7</v>
      </c>
      <c r="E124" s="54">
        <v>4.8600000000000003</v>
      </c>
      <c r="F124" s="19">
        <v>0</v>
      </c>
      <c r="G124" s="19">
        <f t="shared" si="3"/>
        <v>24.3</v>
      </c>
      <c r="H124" s="4"/>
    </row>
    <row r="125" spans="1:8" s="9" customFormat="1" x14ac:dyDescent="0.2">
      <c r="A125" s="6">
        <v>67</v>
      </c>
      <c r="B125" s="25" t="s">
        <v>170</v>
      </c>
      <c r="C125" s="5" t="s">
        <v>2</v>
      </c>
      <c r="D125" s="25" t="s">
        <v>131</v>
      </c>
      <c r="E125" s="54">
        <v>4.82</v>
      </c>
      <c r="F125" s="20">
        <v>0</v>
      </c>
      <c r="G125" s="19">
        <f t="shared" si="3"/>
        <v>24.1</v>
      </c>
      <c r="H125" s="4"/>
    </row>
    <row r="126" spans="1:8" s="9" customFormat="1" x14ac:dyDescent="0.2">
      <c r="A126" s="6">
        <v>68</v>
      </c>
      <c r="B126" s="24" t="s">
        <v>104</v>
      </c>
      <c r="C126" s="7" t="s">
        <v>2</v>
      </c>
      <c r="D126" s="24" t="s">
        <v>57</v>
      </c>
      <c r="E126" s="53">
        <v>4.8</v>
      </c>
      <c r="F126" s="20">
        <v>0</v>
      </c>
      <c r="G126" s="19">
        <f t="shared" si="3"/>
        <v>24</v>
      </c>
      <c r="H126" s="8"/>
    </row>
    <row r="127" spans="1:8" s="9" customFormat="1" x14ac:dyDescent="0.2">
      <c r="A127" s="6">
        <v>69</v>
      </c>
      <c r="B127" s="25" t="s">
        <v>171</v>
      </c>
      <c r="C127" s="5" t="s">
        <v>45</v>
      </c>
      <c r="D127" s="25" t="s">
        <v>46</v>
      </c>
      <c r="E127" s="54">
        <v>4.79</v>
      </c>
      <c r="F127" s="20">
        <v>0</v>
      </c>
      <c r="G127" s="19">
        <f t="shared" si="3"/>
        <v>23.95</v>
      </c>
      <c r="H127" s="4"/>
    </row>
    <row r="128" spans="1:8" s="9" customFormat="1" x14ac:dyDescent="0.2">
      <c r="A128" s="6">
        <v>70</v>
      </c>
      <c r="B128" s="25" t="s">
        <v>172</v>
      </c>
      <c r="C128" s="5" t="s">
        <v>6</v>
      </c>
      <c r="D128" s="25" t="s">
        <v>7</v>
      </c>
      <c r="E128" s="54">
        <v>4.79</v>
      </c>
      <c r="F128" s="19">
        <v>0</v>
      </c>
      <c r="G128" s="19">
        <f t="shared" si="3"/>
        <v>23.95</v>
      </c>
      <c r="H128" s="4"/>
    </row>
    <row r="129" spans="1:8" s="9" customFormat="1" x14ac:dyDescent="0.2">
      <c r="A129" s="6">
        <v>71</v>
      </c>
      <c r="B129" s="24" t="s">
        <v>116</v>
      </c>
      <c r="C129" s="7" t="s">
        <v>65</v>
      </c>
      <c r="D129" s="24" t="s">
        <v>117</v>
      </c>
      <c r="E129" s="53">
        <v>4.71</v>
      </c>
      <c r="F129" s="19">
        <v>0</v>
      </c>
      <c r="G129" s="19">
        <f t="shared" si="3"/>
        <v>23.55</v>
      </c>
      <c r="H129" s="8"/>
    </row>
    <row r="130" spans="1:8" s="9" customFormat="1" x14ac:dyDescent="0.2">
      <c r="A130" s="6">
        <v>72</v>
      </c>
      <c r="B130" s="24" t="s">
        <v>106</v>
      </c>
      <c r="C130" s="7" t="s">
        <v>65</v>
      </c>
      <c r="D130" s="24" t="s">
        <v>66</v>
      </c>
      <c r="E130" s="53">
        <v>4.6399999999999997</v>
      </c>
      <c r="F130" s="19">
        <v>0</v>
      </c>
      <c r="G130" s="19">
        <f t="shared" si="3"/>
        <v>23.2</v>
      </c>
      <c r="H130" s="8"/>
    </row>
    <row r="131" spans="1:8" s="9" customFormat="1" x14ac:dyDescent="0.2">
      <c r="A131" s="6">
        <v>73</v>
      </c>
      <c r="B131" s="25" t="s">
        <v>173</v>
      </c>
      <c r="C131" s="5" t="s">
        <v>84</v>
      </c>
      <c r="D131" s="25" t="s">
        <v>125</v>
      </c>
      <c r="E131" s="54">
        <v>4.5</v>
      </c>
      <c r="F131" s="19">
        <v>0</v>
      </c>
      <c r="G131" s="19">
        <f t="shared" si="3"/>
        <v>22.5</v>
      </c>
      <c r="H131" s="4"/>
    </row>
    <row r="132" spans="1:8" s="9" customFormat="1" x14ac:dyDescent="0.2">
      <c r="A132" s="6">
        <v>74</v>
      </c>
      <c r="B132" s="25" t="s">
        <v>174</v>
      </c>
      <c r="C132" s="5" t="s">
        <v>15</v>
      </c>
      <c r="D132" s="25" t="s">
        <v>175</v>
      </c>
      <c r="E132" s="54">
        <v>4.5</v>
      </c>
      <c r="F132" s="20">
        <v>0</v>
      </c>
      <c r="G132" s="19">
        <f t="shared" si="3"/>
        <v>22.5</v>
      </c>
      <c r="H132" s="4"/>
    </row>
    <row r="133" spans="1:8" s="9" customFormat="1" x14ac:dyDescent="0.2">
      <c r="A133" s="6">
        <v>75</v>
      </c>
      <c r="B133" s="25" t="s">
        <v>176</v>
      </c>
      <c r="C133" s="5" t="s">
        <v>15</v>
      </c>
      <c r="D133" s="25" t="s">
        <v>16</v>
      </c>
      <c r="E133" s="54">
        <v>4.5</v>
      </c>
      <c r="F133" s="20">
        <v>0</v>
      </c>
      <c r="G133" s="19">
        <f t="shared" si="3"/>
        <v>22.5</v>
      </c>
      <c r="H133" s="4"/>
    </row>
    <row r="134" spans="1:8" s="9" customFormat="1" x14ac:dyDescent="0.2">
      <c r="A134" s="6">
        <v>76</v>
      </c>
      <c r="B134" s="24" t="s">
        <v>118</v>
      </c>
      <c r="C134" s="7" t="s">
        <v>2</v>
      </c>
      <c r="D134" s="24" t="s">
        <v>57</v>
      </c>
      <c r="E134" s="53">
        <v>4.5</v>
      </c>
      <c r="F134" s="19">
        <v>0</v>
      </c>
      <c r="G134" s="19">
        <f t="shared" si="3"/>
        <v>22.5</v>
      </c>
      <c r="H134" s="8"/>
    </row>
    <row r="135" spans="1:8" s="9" customFormat="1" x14ac:dyDescent="0.2">
      <c r="A135" s="6">
        <v>77</v>
      </c>
      <c r="B135" s="25" t="s">
        <v>177</v>
      </c>
      <c r="C135" s="5" t="s">
        <v>12</v>
      </c>
      <c r="D135" s="25" t="s">
        <v>160</v>
      </c>
      <c r="E135" s="54">
        <v>4.07</v>
      </c>
      <c r="F135" s="19">
        <v>0</v>
      </c>
      <c r="G135" s="19">
        <f t="shared" si="3"/>
        <v>20.350000000000001</v>
      </c>
      <c r="H135" s="4"/>
    </row>
    <row r="136" spans="1:8" s="9" customFormat="1" x14ac:dyDescent="0.2">
      <c r="A136" s="6">
        <v>78</v>
      </c>
      <c r="B136" s="24" t="s">
        <v>122</v>
      </c>
      <c r="C136" s="7" t="s">
        <v>6</v>
      </c>
      <c r="D136" s="24" t="s">
        <v>7</v>
      </c>
      <c r="E136" s="53">
        <v>3.86</v>
      </c>
      <c r="F136" s="20">
        <v>0</v>
      </c>
      <c r="G136" s="19">
        <f t="shared" si="3"/>
        <v>19.3</v>
      </c>
      <c r="H136" s="8"/>
    </row>
    <row r="137" spans="1:8" s="9" customFormat="1" x14ac:dyDescent="0.2">
      <c r="A137" s="6">
        <v>79</v>
      </c>
      <c r="B137" s="25" t="s">
        <v>180</v>
      </c>
      <c r="C137" s="5" t="s">
        <v>84</v>
      </c>
      <c r="D137" s="25" t="s">
        <v>85</v>
      </c>
      <c r="E137" s="54">
        <v>3.79</v>
      </c>
      <c r="F137" s="19">
        <v>0</v>
      </c>
      <c r="G137" s="19">
        <f t="shared" si="3"/>
        <v>18.95</v>
      </c>
      <c r="H137" s="4"/>
    </row>
    <row r="138" spans="1:8" s="9" customFormat="1" x14ac:dyDescent="0.2">
      <c r="A138" s="6">
        <v>80</v>
      </c>
      <c r="B138" s="25" t="s">
        <v>181</v>
      </c>
      <c r="C138" s="5" t="s">
        <v>9</v>
      </c>
      <c r="D138" s="25" t="s">
        <v>144</v>
      </c>
      <c r="E138" s="54">
        <v>3.79</v>
      </c>
      <c r="F138" s="20">
        <v>0</v>
      </c>
      <c r="G138" s="19">
        <f t="shared" si="3"/>
        <v>18.95</v>
      </c>
      <c r="H138" s="4"/>
    </row>
    <row r="139" spans="1:8" s="9" customFormat="1" x14ac:dyDescent="0.2">
      <c r="A139" s="6">
        <v>81</v>
      </c>
      <c r="B139" s="25" t="s">
        <v>182</v>
      </c>
      <c r="C139" s="5" t="s">
        <v>12</v>
      </c>
      <c r="D139" s="25" t="s">
        <v>160</v>
      </c>
      <c r="E139" s="54">
        <v>3.6</v>
      </c>
      <c r="F139" s="20">
        <v>0</v>
      </c>
      <c r="G139" s="19">
        <f t="shared" si="3"/>
        <v>18</v>
      </c>
      <c r="H139" s="4"/>
    </row>
    <row r="140" spans="1:8" s="9" customFormat="1" x14ac:dyDescent="0.2">
      <c r="A140" s="6">
        <v>82</v>
      </c>
      <c r="B140" s="25" t="s">
        <v>183</v>
      </c>
      <c r="C140" s="5" t="s">
        <v>84</v>
      </c>
      <c r="D140" s="25" t="s">
        <v>140</v>
      </c>
      <c r="E140" s="54">
        <v>3.5</v>
      </c>
      <c r="F140" s="19">
        <v>0</v>
      </c>
      <c r="G140" s="19">
        <f t="shared" si="3"/>
        <v>17.5</v>
      </c>
      <c r="H140" s="4"/>
    </row>
    <row r="141" spans="1:8" s="9" customFormat="1" x14ac:dyDescent="0.2">
      <c r="A141" s="16"/>
      <c r="E141" s="21"/>
      <c r="F141" s="21"/>
      <c r="G141" s="21"/>
    </row>
    <row r="142" spans="1:8" s="9" customFormat="1" x14ac:dyDescent="0.2">
      <c r="A142" s="16"/>
      <c r="E142" s="21"/>
      <c r="F142" s="21"/>
      <c r="G142" s="21"/>
    </row>
    <row r="143" spans="1:8" s="9" customFormat="1" x14ac:dyDescent="0.2">
      <c r="A143" s="16"/>
      <c r="E143" s="21"/>
      <c r="F143" s="21"/>
      <c r="G143" s="21"/>
    </row>
    <row r="144" spans="1:8" s="9" customFormat="1" x14ac:dyDescent="0.2">
      <c r="A144" s="16"/>
      <c r="E144" s="21"/>
      <c r="F144" s="21"/>
      <c r="G144" s="21"/>
    </row>
    <row r="145" spans="1:8" s="9" customFormat="1" x14ac:dyDescent="0.2">
      <c r="A145" s="16"/>
      <c r="E145" s="21"/>
      <c r="F145" s="21"/>
      <c r="G145" s="21"/>
    </row>
    <row r="146" spans="1:8" s="9" customFormat="1" x14ac:dyDescent="0.2">
      <c r="A146" s="16"/>
      <c r="E146" s="21"/>
      <c r="F146" s="21"/>
      <c r="G146" s="21"/>
    </row>
    <row r="147" spans="1:8" s="9" customFormat="1" x14ac:dyDescent="0.2">
      <c r="A147" s="16"/>
      <c r="E147" s="21"/>
      <c r="F147" s="21"/>
      <c r="G147" s="21"/>
    </row>
    <row r="148" spans="1:8" s="9" customFormat="1" x14ac:dyDescent="0.2">
      <c r="A148" s="16"/>
      <c r="E148" s="21"/>
      <c r="F148" s="21"/>
      <c r="G148" s="21"/>
    </row>
    <row r="149" spans="1:8" s="9" customFormat="1" x14ac:dyDescent="0.2">
      <c r="A149" s="16"/>
      <c r="E149" s="21"/>
      <c r="F149" s="21"/>
      <c r="G149" s="21"/>
    </row>
    <row r="150" spans="1:8" x14ac:dyDescent="0.2">
      <c r="A150" s="16"/>
      <c r="B150" s="9"/>
      <c r="C150" s="9"/>
      <c r="D150" s="9"/>
      <c r="E150" s="21"/>
      <c r="F150" s="21"/>
      <c r="G150" s="21"/>
      <c r="H150" s="9"/>
    </row>
  </sheetData>
  <sortState ref="A59:H140">
    <sortCondition descending="1" ref="G59:G140"/>
  </sortState>
  <pageMargins left="0.7" right="0.7" top="0.75" bottom="0.75" header="0.3" footer="0.3"/>
  <pageSetup orientation="portrait" verticalDpi="0" r:id="rId1"/>
  <ignoredErrors>
    <ignoredError sqref="E6:E9 E15:E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osnovci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Vuckovic</dc:creator>
  <cp:lastModifiedBy>Vera Vuckovic</cp:lastModifiedBy>
  <dcterms:created xsi:type="dcterms:W3CDTF">2023-10-30T07:35:01Z</dcterms:created>
  <dcterms:modified xsi:type="dcterms:W3CDTF">2023-12-04T09:09:54Z</dcterms:modified>
</cp:coreProperties>
</file>