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mandic\Desktop\"/>
    </mc:Choice>
  </mc:AlternateContent>
  <xr:revisionPtr revIDLastSave="0" documentId="13_ncr:1_{8161B009-BEC9-4F22-BB33-09DC9655F8E0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176" i="1" l="1"/>
  <c r="F173" i="1"/>
  <c r="F165" i="1"/>
  <c r="F141" i="1"/>
  <c r="F134" i="1"/>
  <c r="F125" i="1"/>
  <c r="F103" i="1"/>
  <c r="F109" i="1"/>
  <c r="F93" i="1"/>
  <c r="F87" i="1"/>
  <c r="F80" i="1"/>
  <c r="F74" i="1"/>
  <c r="F61" i="1"/>
  <c r="F51" i="1"/>
  <c r="F17" i="1"/>
  <c r="F5" i="1"/>
</calcChain>
</file>

<file path=xl/sharedStrings.xml><?xml version="1.0" encoding="utf-8"?>
<sst xmlns="http://schemas.openxmlformats.org/spreadsheetml/2006/main" count="1058" uniqueCount="214">
  <si>
    <t>40077526</t>
  </si>
  <si>
    <t>2</t>
  </si>
  <si>
    <t>41910000000</t>
  </si>
  <si>
    <t>Izdaci po osnovu isplate ugovora o djelu</t>
  </si>
  <si>
    <t>HIPOTEKARNA BANKA</t>
  </si>
  <si>
    <t>BUDGET</t>
  </si>
  <si>
    <t>40077532</t>
  </si>
  <si>
    <t>JEDINSTVENI RACUN POREZA I DOPRIN</t>
  </si>
  <si>
    <t>40077542</t>
  </si>
  <si>
    <t>PRIREZ  NA POREZ PODGORICA</t>
  </si>
  <si>
    <t>Naziv kor.budžeta Min ekonomi-Uređenje i nadzor poštanske</t>
  </si>
  <si>
    <t/>
  </si>
  <si>
    <t>ADDIKO BANK (HYPO ALPE ADRIA)</t>
  </si>
  <si>
    <t>LOVCEN BANKA AD  PODGORICA</t>
  </si>
  <si>
    <t>CRNOGORSKA KOMERCIJALNA BANKA</t>
  </si>
  <si>
    <t>3</t>
  </si>
  <si>
    <t>4</t>
  </si>
  <si>
    <t>40081596</t>
  </si>
  <si>
    <t>40081607</t>
  </si>
  <si>
    <t>40081453</t>
  </si>
  <si>
    <t>41110000000</t>
  </si>
  <si>
    <t>Zarada za redovan rad</t>
  </si>
  <si>
    <t>40081463</t>
  </si>
  <si>
    <t>NLB MONTENEGRO BANKA</t>
  </si>
  <si>
    <t>40081476</t>
  </si>
  <si>
    <t>40081491</t>
  </si>
  <si>
    <t>40081502</t>
  </si>
  <si>
    <t>SINDIKALNA ORG.MIN.EKONOMIJE</t>
  </si>
  <si>
    <t>40079647</t>
  </si>
  <si>
    <t>40079661</t>
  </si>
  <si>
    <t>40079680</t>
  </si>
  <si>
    <t>40081583</t>
  </si>
  <si>
    <t>Naziv kor.budžeta Min ekonomi-Uređenje i nadzor elektronsk</t>
  </si>
  <si>
    <t>41410000000</t>
  </si>
  <si>
    <t>Dnevnice za sluzbeno putovanje u inostranstvo</t>
  </si>
  <si>
    <t>Dnevnice za sluzbena putovanja u zemlji</t>
  </si>
  <si>
    <t>40072137</t>
  </si>
  <si>
    <t>PRVA(NIKSICKA)BANKA</t>
  </si>
  <si>
    <t>40075602</t>
  </si>
  <si>
    <t>40077357</t>
  </si>
  <si>
    <t>40077327</t>
  </si>
  <si>
    <t>40077335</t>
  </si>
  <si>
    <t>40077260</t>
  </si>
  <si>
    <t>ERSTE (OPORTUNITI) BANKA</t>
  </si>
  <si>
    <t>40077271</t>
  </si>
  <si>
    <t>40077282</t>
  </si>
  <si>
    <t>40077200</t>
  </si>
  <si>
    <t>40077221</t>
  </si>
  <si>
    <t>40077226</t>
  </si>
  <si>
    <t>40077213</t>
  </si>
  <si>
    <t>40077234</t>
  </si>
  <si>
    <t>40077240</t>
  </si>
  <si>
    <t>40077015</t>
  </si>
  <si>
    <t>40077030</t>
  </si>
  <si>
    <t>40077034</t>
  </si>
  <si>
    <t>40072620</t>
  </si>
  <si>
    <t>40072641</t>
  </si>
  <si>
    <t>40074765</t>
  </si>
  <si>
    <t>43160000000</t>
  </si>
  <si>
    <t>Jednokratne socijalne pomoci</t>
  </si>
  <si>
    <t>40077744</t>
  </si>
  <si>
    <t>40077761</t>
  </si>
  <si>
    <t>40077703</t>
  </si>
  <si>
    <t>40079896</t>
  </si>
  <si>
    <t>40079919</t>
  </si>
  <si>
    <t>40079935</t>
  </si>
  <si>
    <t>40079947</t>
  </si>
  <si>
    <t>40079957</t>
  </si>
  <si>
    <t>LOVCEN BANKA AD (MFI KONTAKT)</t>
  </si>
  <si>
    <t>40079971</t>
  </si>
  <si>
    <t>PRVA(NIKSICKA) BANKA</t>
  </si>
  <si>
    <t>40080039</t>
  </si>
  <si>
    <t>MONTE KREDIT MFI</t>
  </si>
  <si>
    <t>40080067</t>
  </si>
  <si>
    <t>40080077</t>
  </si>
  <si>
    <t>Naziv kor.budžeta Min ekonomi-Upravljanje i administracija</t>
  </si>
  <si>
    <t>40081816</t>
  </si>
  <si>
    <t>40081821</t>
  </si>
  <si>
    <t>40081825</t>
  </si>
  <si>
    <t>40081206</t>
  </si>
  <si>
    <t>40081565</t>
  </si>
  <si>
    <t>40081242</t>
  </si>
  <si>
    <t>40081293</t>
  </si>
  <si>
    <t>40081303</t>
  </si>
  <si>
    <t>ERSTE(OPORTUNITI) BANKA</t>
  </si>
  <si>
    <t>40081312</t>
  </si>
  <si>
    <t>Naziv kor.budžeta Min ekonomi-Koordinacija rada pregovarač</t>
  </si>
  <si>
    <t>40080755</t>
  </si>
  <si>
    <t>40080762</t>
  </si>
  <si>
    <t>40080771</t>
  </si>
  <si>
    <t>40080779</t>
  </si>
  <si>
    <t>40080785</t>
  </si>
  <si>
    <t>40080794</t>
  </si>
  <si>
    <t>40080864</t>
  </si>
  <si>
    <t>40080889</t>
  </si>
  <si>
    <t>40080913</t>
  </si>
  <si>
    <t>ZAPAD BANKA AD</t>
  </si>
  <si>
    <t>40080939</t>
  </si>
  <si>
    <t>40080952</t>
  </si>
  <si>
    <t>40080960</t>
  </si>
  <si>
    <t>MINISTARSTVO ODRZ RAZVOJA I TUR</t>
  </si>
  <si>
    <t>Naziv kor.budžeta MER-Usklađivanje nacionalnog zakonodavst</t>
  </si>
  <si>
    <t>40075294</t>
  </si>
  <si>
    <t>Sluzbena putovanja u inostranstvu</t>
  </si>
  <si>
    <t>DONACIJA</t>
  </si>
  <si>
    <t>40075280</t>
  </si>
  <si>
    <t>40075374</t>
  </si>
  <si>
    <t>Sluzbena putovanja u zemlji</t>
  </si>
  <si>
    <t>40075345</t>
  </si>
  <si>
    <t>40075310</t>
  </si>
  <si>
    <t>Naziv kor.budžeta MER-Unapređenje konkurentnosti privrede</t>
  </si>
  <si>
    <t>40080853</t>
  </si>
  <si>
    <t>40080863</t>
  </si>
  <si>
    <t>40080870</t>
  </si>
  <si>
    <t>40080877</t>
  </si>
  <si>
    <t>40080887</t>
  </si>
  <si>
    <t>40080900</t>
  </si>
  <si>
    <t>Naziv kor.budžeta MER-Strateško planiranje u turizmu</t>
  </si>
  <si>
    <t>40080258</t>
  </si>
  <si>
    <t>40080270</t>
  </si>
  <si>
    <t>40080283</t>
  </si>
  <si>
    <t>40080302</t>
  </si>
  <si>
    <t>40080311</t>
  </si>
  <si>
    <t>Naziv kor.budžeta MER-Strategije regionalnog razvoja Crne</t>
  </si>
  <si>
    <t>40080380</t>
  </si>
  <si>
    <t>Naziv kor.budžeta MER-Sprovođenje upravnih postupaka u obl</t>
  </si>
  <si>
    <t>40081050</t>
  </si>
  <si>
    <t>40081058</t>
  </si>
  <si>
    <t>40081069</t>
  </si>
  <si>
    <t>40081077</t>
  </si>
  <si>
    <t>40081092</t>
  </si>
  <si>
    <t>40081111</t>
  </si>
  <si>
    <t>40081118</t>
  </si>
  <si>
    <t>Naziv kor.budžeta MER-Razvojne politike u funkciji jačanja</t>
  </si>
  <si>
    <t>40081193</t>
  </si>
  <si>
    <t>40081200</t>
  </si>
  <si>
    <t>40081210</t>
  </si>
  <si>
    <t>40081225</t>
  </si>
  <si>
    <t>40081249</t>
  </si>
  <si>
    <t>JAVNI IZVRSITELJ VUKOVIC DAVOR</t>
  </si>
  <si>
    <t>Naziv kor.budžeta MER-Proaktivna i koordinisana komunikaci</t>
  </si>
  <si>
    <t>40071760</t>
  </si>
  <si>
    <t>Ostali troskovi za sluzbena putovanja u inostran</t>
  </si>
  <si>
    <t>40071703</t>
  </si>
  <si>
    <t>40071739</t>
  </si>
  <si>
    <t>Smjestaj na sluzbenom putovanju u inostranstvu</t>
  </si>
  <si>
    <t>40071724</t>
  </si>
  <si>
    <t>40081322</t>
  </si>
  <si>
    <t>40081329</t>
  </si>
  <si>
    <t>40081338</t>
  </si>
  <si>
    <t>40081345</t>
  </si>
  <si>
    <t>40081351</t>
  </si>
  <si>
    <t>40081370</t>
  </si>
  <si>
    <t>40081380</t>
  </si>
  <si>
    <t>Naziv kor.budžeta MER-Pregovaranje, zaključivanje i implem</t>
  </si>
  <si>
    <t>40081202</t>
  </si>
  <si>
    <t>40081207</t>
  </si>
  <si>
    <t>40081216</t>
  </si>
  <si>
    <t>40081222</t>
  </si>
  <si>
    <t>40081235</t>
  </si>
  <si>
    <t>40081244</t>
  </si>
  <si>
    <t>40081250</t>
  </si>
  <si>
    <t>40081257</t>
  </si>
  <si>
    <t>Naziv kor.budžeta MER-Praćenje investicionih projekata</t>
  </si>
  <si>
    <t>40081080</t>
  </si>
  <si>
    <t>40081102</t>
  </si>
  <si>
    <t>40081112</t>
  </si>
  <si>
    <t>40081639</t>
  </si>
  <si>
    <t>40081144</t>
  </si>
  <si>
    <t>GLAVNI GRAD  PODGORICA</t>
  </si>
  <si>
    <t>40081153</t>
  </si>
  <si>
    <t>Naziv kor.budžeta MER-Normativni poslovi u oblasti industr</t>
  </si>
  <si>
    <t>40072858</t>
  </si>
  <si>
    <t>40072845</t>
  </si>
  <si>
    <t>40072825</t>
  </si>
  <si>
    <t>40072792</t>
  </si>
  <si>
    <t>40073128</t>
  </si>
  <si>
    <t>Ostali troskovi na sluzbenom putovanju u zemlji</t>
  </si>
  <si>
    <t>40072726</t>
  </si>
  <si>
    <t>40073067</t>
  </si>
  <si>
    <t>40073150</t>
  </si>
  <si>
    <t>40073172</t>
  </si>
  <si>
    <t>40072676</t>
  </si>
  <si>
    <t>40080944</t>
  </si>
  <si>
    <t>40080954</t>
  </si>
  <si>
    <t>40080962</t>
  </si>
  <si>
    <t>40080980</t>
  </si>
  <si>
    <t>40080994</t>
  </si>
  <si>
    <t>40081017</t>
  </si>
  <si>
    <t>40081030</t>
  </si>
  <si>
    <t>40081046</t>
  </si>
  <si>
    <t>MFI LABOR DOO</t>
  </si>
  <si>
    <t>40081067</t>
  </si>
  <si>
    <t>40081081</t>
  </si>
  <si>
    <t>40081093</t>
  </si>
  <si>
    <t>Naziv kor.budžeta MER-Izrada normative u oblasti intelektu</t>
  </si>
  <si>
    <t>40075650</t>
  </si>
  <si>
    <t>40075635</t>
  </si>
  <si>
    <t>40075669</t>
  </si>
  <si>
    <t>40073230</t>
  </si>
  <si>
    <t>40073249</t>
  </si>
  <si>
    <t>40073260</t>
  </si>
  <si>
    <t>40073309</t>
  </si>
  <si>
    <t>Naziv kor.budžeta MEK-Normativni poslovi</t>
  </si>
  <si>
    <t>40072109</t>
  </si>
  <si>
    <t>Naziv kor.budžeta MEK-Go digital - digitalizacija u turizm</t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</si>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</sst>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"/>
  <sheetViews>
    <sheetView tabSelected="1" workbookViewId="0">
      <selection activeCell="L28" sqref="L28"/>
    </sheetView>
  </sheetViews>
  <sheetFormatPr defaultRowHeight="12.75" outlineLevelRow="2" x14ac:dyDescent="0.2"/>
  <cols>
    <col min="1" max="1" width="60" bestFit="1" customWidth="1"/>
    <col min="2" max="2" width="8" bestFit="1" customWidth="1"/>
    <col min="3" max="3" width="13" bestFit="1" customWidth="1"/>
    <col min="4" max="4" width="50" bestFit="1" customWidth="1"/>
    <col min="5" max="5" width="35" bestFit="1" customWidth="1"/>
    <col min="6" max="6" width="11" bestFit="1" customWidth="1"/>
    <col min="7" max="7" width="21" bestFit="1" customWidth="1"/>
    <col min="8" max="8" width="12" bestFit="1" customWidth="1"/>
  </cols>
  <sheetData>
    <row r="1" spans="1:8" x14ac:dyDescent="0.2">
      <c r="A1" s="1" t="s">
        <v>206</v>
      </c>
      <c r="B1" s="1" t="s">
        <v>207</v>
      </c>
      <c r="C1" s="1" t="s">
        <v>208</v>
      </c>
      <c r="D1" s="1" t="s">
        <v>209</v>
      </c>
      <c r="E1" s="1" t="s">
        <v>210</v>
      </c>
      <c r="F1" s="1" t="s">
        <v>211</v>
      </c>
      <c r="G1" s="1" t="s">
        <v>212</v>
      </c>
      <c r="H1" s="1" t="s">
        <v>213</v>
      </c>
    </row>
    <row r="2" spans="1:8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1000</v>
      </c>
      <c r="G2" s="3">
        <v>45043</v>
      </c>
      <c r="H2" t="s">
        <v>5</v>
      </c>
    </row>
    <row r="3" spans="1:8" outlineLevel="2" x14ac:dyDescent="0.2">
      <c r="A3" t="s">
        <v>6</v>
      </c>
      <c r="B3" t="s">
        <v>1</v>
      </c>
      <c r="C3" t="s">
        <v>2</v>
      </c>
      <c r="D3" t="s">
        <v>3</v>
      </c>
      <c r="E3" t="s">
        <v>7</v>
      </c>
      <c r="F3" s="2">
        <v>330.67</v>
      </c>
      <c r="G3" s="3">
        <v>45043</v>
      </c>
      <c r="H3" t="s">
        <v>5</v>
      </c>
    </row>
    <row r="4" spans="1:8" outlineLevel="2" x14ac:dyDescent="0.2">
      <c r="A4" t="s">
        <v>8</v>
      </c>
      <c r="B4" t="s">
        <v>1</v>
      </c>
      <c r="C4" t="s">
        <v>2</v>
      </c>
      <c r="D4" t="s">
        <v>3</v>
      </c>
      <c r="E4" t="s">
        <v>9</v>
      </c>
      <c r="F4" s="2">
        <v>20.96</v>
      </c>
      <c r="G4" s="3">
        <v>45043</v>
      </c>
      <c r="H4" t="s">
        <v>5</v>
      </c>
    </row>
    <row r="5" spans="1:8" outlineLevel="1" x14ac:dyDescent="0.2">
      <c r="A5" s="4" t="s">
        <v>10</v>
      </c>
      <c r="B5" s="4" t="s">
        <v>11</v>
      </c>
      <c r="C5" s="4" t="s">
        <v>11</v>
      </c>
      <c r="D5" s="4" t="s">
        <v>11</v>
      </c>
      <c r="E5" s="4" t="s">
        <v>11</v>
      </c>
      <c r="F5" s="5">
        <f>SUM(F2:F4)</f>
        <v>1351.63</v>
      </c>
      <c r="G5" s="6"/>
      <c r="H5" s="4" t="s">
        <v>11</v>
      </c>
    </row>
    <row r="6" spans="1:8" outlineLevel="2" x14ac:dyDescent="0.2">
      <c r="A6" t="s">
        <v>17</v>
      </c>
      <c r="B6" t="s">
        <v>1</v>
      </c>
      <c r="C6" t="s">
        <v>2</v>
      </c>
      <c r="D6" t="s">
        <v>3</v>
      </c>
      <c r="E6" t="s">
        <v>7</v>
      </c>
      <c r="F6" s="2">
        <v>64.53</v>
      </c>
      <c r="G6" s="3">
        <v>45044</v>
      </c>
      <c r="H6" t="s">
        <v>5</v>
      </c>
    </row>
    <row r="7" spans="1:8" outlineLevel="2" x14ac:dyDescent="0.2">
      <c r="A7" t="s">
        <v>18</v>
      </c>
      <c r="B7" t="s">
        <v>1</v>
      </c>
      <c r="C7" t="s">
        <v>2</v>
      </c>
      <c r="D7" t="s">
        <v>3</v>
      </c>
      <c r="E7" t="s">
        <v>9</v>
      </c>
      <c r="F7" s="2">
        <v>9.68</v>
      </c>
      <c r="G7" s="3">
        <v>45044</v>
      </c>
      <c r="H7" t="s">
        <v>5</v>
      </c>
    </row>
    <row r="8" spans="1:8" outlineLevel="2" x14ac:dyDescent="0.2">
      <c r="A8" t="s">
        <v>19</v>
      </c>
      <c r="B8" t="s">
        <v>1</v>
      </c>
      <c r="C8" t="s">
        <v>20</v>
      </c>
      <c r="D8" t="s">
        <v>21</v>
      </c>
      <c r="E8" t="s">
        <v>14</v>
      </c>
      <c r="F8" s="2">
        <v>3459.65</v>
      </c>
      <c r="G8" s="3">
        <v>45044</v>
      </c>
      <c r="H8" t="s">
        <v>5</v>
      </c>
    </row>
    <row r="9" spans="1:8" outlineLevel="2" x14ac:dyDescent="0.2">
      <c r="A9" t="s">
        <v>22</v>
      </c>
      <c r="B9" t="s">
        <v>1</v>
      </c>
      <c r="C9" t="s">
        <v>20</v>
      </c>
      <c r="D9" t="s">
        <v>21</v>
      </c>
      <c r="E9" t="s">
        <v>23</v>
      </c>
      <c r="F9" s="2">
        <v>2230.73</v>
      </c>
      <c r="G9" s="3">
        <v>45044</v>
      </c>
      <c r="H9" t="s">
        <v>5</v>
      </c>
    </row>
    <row r="10" spans="1:8" outlineLevel="2" x14ac:dyDescent="0.2">
      <c r="A10" t="s">
        <v>24</v>
      </c>
      <c r="B10" t="s">
        <v>1</v>
      </c>
      <c r="C10" t="s">
        <v>20</v>
      </c>
      <c r="D10" t="s">
        <v>21</v>
      </c>
      <c r="E10" t="s">
        <v>4</v>
      </c>
      <c r="F10" s="2">
        <v>966.74</v>
      </c>
      <c r="G10" s="3">
        <v>45044</v>
      </c>
      <c r="H10" t="s">
        <v>5</v>
      </c>
    </row>
    <row r="11" spans="1:8" outlineLevel="2" x14ac:dyDescent="0.2">
      <c r="A11" t="s">
        <v>25</v>
      </c>
      <c r="B11" t="s">
        <v>1</v>
      </c>
      <c r="C11" t="s">
        <v>20</v>
      </c>
      <c r="D11" t="s">
        <v>21</v>
      </c>
      <c r="E11" t="s">
        <v>23</v>
      </c>
      <c r="F11" s="2">
        <v>76.459999999999994</v>
      </c>
      <c r="G11" s="3">
        <v>45044</v>
      </c>
      <c r="H11" t="s">
        <v>5</v>
      </c>
    </row>
    <row r="12" spans="1:8" outlineLevel="2" x14ac:dyDescent="0.2">
      <c r="A12" t="s">
        <v>26</v>
      </c>
      <c r="B12" t="s">
        <v>1</v>
      </c>
      <c r="C12" t="s">
        <v>20</v>
      </c>
      <c r="D12" t="s">
        <v>21</v>
      </c>
      <c r="E12" t="s">
        <v>27</v>
      </c>
      <c r="F12" s="2">
        <v>38.31</v>
      </c>
      <c r="G12" s="3">
        <v>45044</v>
      </c>
      <c r="H12" t="s">
        <v>5</v>
      </c>
    </row>
    <row r="13" spans="1:8" outlineLevel="2" x14ac:dyDescent="0.2">
      <c r="A13" t="s">
        <v>28</v>
      </c>
      <c r="B13" t="s">
        <v>1</v>
      </c>
      <c r="C13" t="s">
        <v>2</v>
      </c>
      <c r="D13" t="s">
        <v>3</v>
      </c>
      <c r="E13" t="s">
        <v>4</v>
      </c>
      <c r="F13" s="2">
        <v>500</v>
      </c>
      <c r="G13" s="3">
        <v>45044</v>
      </c>
      <c r="H13" t="s">
        <v>5</v>
      </c>
    </row>
    <row r="14" spans="1:8" outlineLevel="2" x14ac:dyDescent="0.2">
      <c r="A14" t="s">
        <v>29</v>
      </c>
      <c r="B14" t="s">
        <v>1</v>
      </c>
      <c r="C14" t="s">
        <v>2</v>
      </c>
      <c r="D14" t="s">
        <v>3</v>
      </c>
      <c r="E14" t="s">
        <v>7</v>
      </c>
      <c r="F14" s="2">
        <v>165.34</v>
      </c>
      <c r="G14" s="3">
        <v>45044</v>
      </c>
      <c r="H14" t="s">
        <v>5</v>
      </c>
    </row>
    <row r="15" spans="1:8" outlineLevel="2" x14ac:dyDescent="0.2">
      <c r="A15" t="s">
        <v>30</v>
      </c>
      <c r="B15" t="s">
        <v>1</v>
      </c>
      <c r="C15" t="s">
        <v>2</v>
      </c>
      <c r="D15" t="s">
        <v>3</v>
      </c>
      <c r="E15" t="s">
        <v>9</v>
      </c>
      <c r="F15" s="2">
        <v>10.48</v>
      </c>
      <c r="G15" s="3">
        <v>45044</v>
      </c>
      <c r="H15" t="s">
        <v>5</v>
      </c>
    </row>
    <row r="16" spans="1:8" outlineLevel="2" x14ac:dyDescent="0.2">
      <c r="A16" t="s">
        <v>31</v>
      </c>
      <c r="B16" t="s">
        <v>1</v>
      </c>
      <c r="C16" t="s">
        <v>2</v>
      </c>
      <c r="D16" t="s">
        <v>3</v>
      </c>
      <c r="E16" t="s">
        <v>12</v>
      </c>
      <c r="F16" s="2">
        <v>550</v>
      </c>
      <c r="G16" s="3">
        <v>45044</v>
      </c>
      <c r="H16" t="s">
        <v>5</v>
      </c>
    </row>
    <row r="17" spans="1:8" outlineLevel="1" x14ac:dyDescent="0.2">
      <c r="A17" s="4" t="s">
        <v>32</v>
      </c>
      <c r="B17" s="4" t="s">
        <v>11</v>
      </c>
      <c r="C17" s="4" t="s">
        <v>11</v>
      </c>
      <c r="D17" s="4" t="s">
        <v>11</v>
      </c>
      <c r="E17" s="4" t="s">
        <v>11</v>
      </c>
      <c r="F17" s="5">
        <f>SUM(F6:F16)</f>
        <v>8071.92</v>
      </c>
      <c r="G17" s="6"/>
      <c r="H17" s="4" t="s">
        <v>11</v>
      </c>
    </row>
    <row r="18" spans="1:8" outlineLevel="2" x14ac:dyDescent="0.2">
      <c r="A18" t="s">
        <v>36</v>
      </c>
      <c r="B18" t="s">
        <v>1</v>
      </c>
      <c r="C18" t="s">
        <v>33</v>
      </c>
      <c r="D18" t="s">
        <v>35</v>
      </c>
      <c r="E18" t="s">
        <v>37</v>
      </c>
      <c r="F18" s="2">
        <v>36</v>
      </c>
      <c r="G18" s="3">
        <v>45040</v>
      </c>
      <c r="H18" t="s">
        <v>5</v>
      </c>
    </row>
    <row r="19" spans="1:8" outlineLevel="2" x14ac:dyDescent="0.2">
      <c r="A19" t="s">
        <v>38</v>
      </c>
      <c r="B19" t="s">
        <v>1</v>
      </c>
      <c r="C19" t="s">
        <v>33</v>
      </c>
      <c r="D19" t="s">
        <v>35</v>
      </c>
      <c r="E19" t="s">
        <v>14</v>
      </c>
      <c r="F19" s="2">
        <v>18</v>
      </c>
      <c r="G19" s="3">
        <v>45043</v>
      </c>
      <c r="H19" t="s">
        <v>5</v>
      </c>
    </row>
    <row r="20" spans="1:8" outlineLevel="2" x14ac:dyDescent="0.2">
      <c r="A20" t="s">
        <v>38</v>
      </c>
      <c r="B20" t="s">
        <v>15</v>
      </c>
      <c r="C20" t="s">
        <v>33</v>
      </c>
      <c r="D20" t="s">
        <v>34</v>
      </c>
      <c r="E20" t="s">
        <v>14</v>
      </c>
      <c r="F20" s="2">
        <v>50.75</v>
      </c>
      <c r="G20" s="3">
        <v>45043</v>
      </c>
      <c r="H20" t="s">
        <v>5</v>
      </c>
    </row>
    <row r="21" spans="1:8" outlineLevel="2" x14ac:dyDescent="0.2">
      <c r="A21" t="s">
        <v>39</v>
      </c>
      <c r="B21" t="s">
        <v>1</v>
      </c>
      <c r="C21" t="s">
        <v>2</v>
      </c>
      <c r="D21" t="s">
        <v>3</v>
      </c>
      <c r="E21" t="s">
        <v>4</v>
      </c>
      <c r="F21" s="2">
        <v>450</v>
      </c>
      <c r="G21" s="3">
        <v>45043</v>
      </c>
      <c r="H21" t="s">
        <v>5</v>
      </c>
    </row>
    <row r="22" spans="1:8" outlineLevel="2" x14ac:dyDescent="0.2">
      <c r="A22" t="s">
        <v>40</v>
      </c>
      <c r="B22" t="s">
        <v>1</v>
      </c>
      <c r="C22" t="s">
        <v>2</v>
      </c>
      <c r="D22" t="s">
        <v>3</v>
      </c>
      <c r="E22" t="s">
        <v>7</v>
      </c>
      <c r="F22" s="2">
        <v>148.80000000000001</v>
      </c>
      <c r="G22" s="3">
        <v>45043</v>
      </c>
      <c r="H22" t="s">
        <v>5</v>
      </c>
    </row>
    <row r="23" spans="1:8" outlineLevel="2" x14ac:dyDescent="0.2">
      <c r="A23" t="s">
        <v>41</v>
      </c>
      <c r="B23" t="s">
        <v>1</v>
      </c>
      <c r="C23" t="s">
        <v>2</v>
      </c>
      <c r="D23" t="s">
        <v>3</v>
      </c>
      <c r="E23" t="s">
        <v>9</v>
      </c>
      <c r="F23" s="2">
        <v>9.43</v>
      </c>
      <c r="G23" s="3">
        <v>45043</v>
      </c>
      <c r="H23" t="s">
        <v>5</v>
      </c>
    </row>
    <row r="24" spans="1:8" outlineLevel="2" x14ac:dyDescent="0.2">
      <c r="A24" t="s">
        <v>42</v>
      </c>
      <c r="B24" t="s">
        <v>1</v>
      </c>
      <c r="C24" t="s">
        <v>2</v>
      </c>
      <c r="D24" t="s">
        <v>3</v>
      </c>
      <c r="E24" t="s">
        <v>43</v>
      </c>
      <c r="F24" s="2">
        <v>450</v>
      </c>
      <c r="G24" s="3">
        <v>45043</v>
      </c>
      <c r="H24" t="s">
        <v>5</v>
      </c>
    </row>
    <row r="25" spans="1:8" outlineLevel="2" x14ac:dyDescent="0.2">
      <c r="A25" t="s">
        <v>44</v>
      </c>
      <c r="B25" t="s">
        <v>1</v>
      </c>
      <c r="C25" t="s">
        <v>2</v>
      </c>
      <c r="D25" t="s">
        <v>3</v>
      </c>
      <c r="E25" t="s">
        <v>7</v>
      </c>
      <c r="F25" s="2">
        <v>148.80000000000001</v>
      </c>
      <c r="G25" s="3">
        <v>45043</v>
      </c>
      <c r="H25" t="s">
        <v>5</v>
      </c>
    </row>
    <row r="26" spans="1:8" outlineLevel="2" x14ac:dyDescent="0.2">
      <c r="A26" t="s">
        <v>45</v>
      </c>
      <c r="B26" t="s">
        <v>1</v>
      </c>
      <c r="C26" t="s">
        <v>2</v>
      </c>
      <c r="D26" t="s">
        <v>3</v>
      </c>
      <c r="E26" t="s">
        <v>9</v>
      </c>
      <c r="F26" s="2">
        <v>9.43</v>
      </c>
      <c r="G26" s="3">
        <v>45043</v>
      </c>
      <c r="H26" t="s">
        <v>5</v>
      </c>
    </row>
    <row r="27" spans="1:8" outlineLevel="2" x14ac:dyDescent="0.2">
      <c r="A27" t="s">
        <v>46</v>
      </c>
      <c r="B27" t="s">
        <v>1</v>
      </c>
      <c r="C27" t="s">
        <v>2</v>
      </c>
      <c r="D27" t="s">
        <v>3</v>
      </c>
      <c r="E27" t="s">
        <v>23</v>
      </c>
      <c r="F27" s="2">
        <v>500</v>
      </c>
      <c r="G27" s="3">
        <v>45043</v>
      </c>
      <c r="H27" t="s">
        <v>5</v>
      </c>
    </row>
    <row r="28" spans="1:8" outlineLevel="2" x14ac:dyDescent="0.2">
      <c r="A28" t="s">
        <v>47</v>
      </c>
      <c r="B28" t="s">
        <v>1</v>
      </c>
      <c r="C28" t="s">
        <v>2</v>
      </c>
      <c r="D28" t="s">
        <v>3</v>
      </c>
      <c r="E28" t="s">
        <v>7</v>
      </c>
      <c r="F28" s="2">
        <v>165.34</v>
      </c>
      <c r="G28" s="3">
        <v>45043</v>
      </c>
      <c r="H28" t="s">
        <v>5</v>
      </c>
    </row>
    <row r="29" spans="1:8" outlineLevel="2" x14ac:dyDescent="0.2">
      <c r="A29" t="s">
        <v>48</v>
      </c>
      <c r="B29" t="s">
        <v>1</v>
      </c>
      <c r="C29" t="s">
        <v>2</v>
      </c>
      <c r="D29" t="s">
        <v>3</v>
      </c>
      <c r="E29" t="s">
        <v>9</v>
      </c>
      <c r="F29" s="2">
        <v>10.48</v>
      </c>
      <c r="G29" s="3">
        <v>45043</v>
      </c>
      <c r="H29" t="s">
        <v>5</v>
      </c>
    </row>
    <row r="30" spans="1:8" outlineLevel="2" x14ac:dyDescent="0.2">
      <c r="A30" t="s">
        <v>49</v>
      </c>
      <c r="B30" t="s">
        <v>1</v>
      </c>
      <c r="C30" t="s">
        <v>2</v>
      </c>
      <c r="D30" t="s">
        <v>3</v>
      </c>
      <c r="E30" t="s">
        <v>23</v>
      </c>
      <c r="F30" s="2">
        <v>450</v>
      </c>
      <c r="G30" s="3">
        <v>45043</v>
      </c>
      <c r="H30" t="s">
        <v>5</v>
      </c>
    </row>
    <row r="31" spans="1:8" outlineLevel="2" x14ac:dyDescent="0.2">
      <c r="A31" t="s">
        <v>50</v>
      </c>
      <c r="B31" t="s">
        <v>1</v>
      </c>
      <c r="C31" t="s">
        <v>2</v>
      </c>
      <c r="D31" t="s">
        <v>3</v>
      </c>
      <c r="E31" t="s">
        <v>7</v>
      </c>
      <c r="F31" s="2">
        <v>148.80000000000001</v>
      </c>
      <c r="G31" s="3">
        <v>45043</v>
      </c>
      <c r="H31" t="s">
        <v>5</v>
      </c>
    </row>
    <row r="32" spans="1:8" outlineLevel="2" x14ac:dyDescent="0.2">
      <c r="A32" t="s">
        <v>51</v>
      </c>
      <c r="B32" t="s">
        <v>1</v>
      </c>
      <c r="C32" t="s">
        <v>2</v>
      </c>
      <c r="D32" t="s">
        <v>3</v>
      </c>
      <c r="E32" t="s">
        <v>9</v>
      </c>
      <c r="F32" s="2">
        <v>9.43</v>
      </c>
      <c r="G32" s="3">
        <v>45043</v>
      </c>
      <c r="H32" t="s">
        <v>5</v>
      </c>
    </row>
    <row r="33" spans="1:8" outlineLevel="2" x14ac:dyDescent="0.2">
      <c r="A33" t="s">
        <v>52</v>
      </c>
      <c r="B33" t="s">
        <v>1</v>
      </c>
      <c r="C33" t="s">
        <v>2</v>
      </c>
      <c r="D33" t="s">
        <v>3</v>
      </c>
      <c r="E33" t="s">
        <v>23</v>
      </c>
      <c r="F33" s="2">
        <v>450</v>
      </c>
      <c r="G33" s="3">
        <v>45043</v>
      </c>
      <c r="H33" t="s">
        <v>5</v>
      </c>
    </row>
    <row r="34" spans="1:8" outlineLevel="2" x14ac:dyDescent="0.2">
      <c r="A34" t="s">
        <v>53</v>
      </c>
      <c r="B34" t="s">
        <v>1</v>
      </c>
      <c r="C34" t="s">
        <v>2</v>
      </c>
      <c r="D34" t="s">
        <v>3</v>
      </c>
      <c r="E34" t="s">
        <v>7</v>
      </c>
      <c r="F34" s="2">
        <v>148.80000000000001</v>
      </c>
      <c r="G34" s="3">
        <v>45043</v>
      </c>
      <c r="H34" t="s">
        <v>5</v>
      </c>
    </row>
    <row r="35" spans="1:8" outlineLevel="2" x14ac:dyDescent="0.2">
      <c r="A35" t="s">
        <v>54</v>
      </c>
      <c r="B35" t="s">
        <v>1</v>
      </c>
      <c r="C35" t="s">
        <v>2</v>
      </c>
      <c r="D35" t="s">
        <v>3</v>
      </c>
      <c r="E35" t="s">
        <v>9</v>
      </c>
      <c r="F35" s="2">
        <v>9.43</v>
      </c>
      <c r="G35" s="3">
        <v>45043</v>
      </c>
      <c r="H35" t="s">
        <v>5</v>
      </c>
    </row>
    <row r="36" spans="1:8" outlineLevel="2" x14ac:dyDescent="0.2">
      <c r="A36" t="s">
        <v>55</v>
      </c>
      <c r="B36" t="s">
        <v>1</v>
      </c>
      <c r="C36" t="s">
        <v>33</v>
      </c>
      <c r="D36" t="s">
        <v>35</v>
      </c>
      <c r="E36" t="s">
        <v>14</v>
      </c>
      <c r="F36" s="2">
        <v>18</v>
      </c>
      <c r="G36" s="3">
        <v>45043</v>
      </c>
      <c r="H36" t="s">
        <v>5</v>
      </c>
    </row>
    <row r="37" spans="1:8" outlineLevel="2" x14ac:dyDescent="0.2">
      <c r="A37" t="s">
        <v>56</v>
      </c>
      <c r="B37" t="s">
        <v>1</v>
      </c>
      <c r="C37" t="s">
        <v>33</v>
      </c>
      <c r="D37" t="s">
        <v>35</v>
      </c>
      <c r="E37" t="s">
        <v>14</v>
      </c>
      <c r="F37" s="2">
        <v>18</v>
      </c>
      <c r="G37" s="3">
        <v>45043</v>
      </c>
      <c r="H37" t="s">
        <v>5</v>
      </c>
    </row>
    <row r="38" spans="1:8" outlineLevel="2" x14ac:dyDescent="0.2">
      <c r="A38" t="s">
        <v>57</v>
      </c>
      <c r="B38" t="s">
        <v>1</v>
      </c>
      <c r="C38" t="s">
        <v>58</v>
      </c>
      <c r="D38" t="s">
        <v>59</v>
      </c>
      <c r="E38" t="s">
        <v>43</v>
      </c>
      <c r="F38" s="2">
        <v>990</v>
      </c>
      <c r="G38" s="3">
        <v>45043</v>
      </c>
      <c r="H38" t="s">
        <v>5</v>
      </c>
    </row>
    <row r="39" spans="1:8" outlineLevel="2" x14ac:dyDescent="0.2">
      <c r="A39" t="s">
        <v>60</v>
      </c>
      <c r="B39" t="s">
        <v>1</v>
      </c>
      <c r="C39" t="s">
        <v>33</v>
      </c>
      <c r="D39" t="s">
        <v>35</v>
      </c>
      <c r="E39" t="s">
        <v>14</v>
      </c>
      <c r="F39" s="2">
        <v>18</v>
      </c>
      <c r="G39" s="3">
        <v>45044</v>
      </c>
      <c r="H39" t="s">
        <v>5</v>
      </c>
    </row>
    <row r="40" spans="1:8" outlineLevel="2" x14ac:dyDescent="0.2">
      <c r="A40" t="s">
        <v>61</v>
      </c>
      <c r="B40" t="s">
        <v>1</v>
      </c>
      <c r="C40" t="s">
        <v>33</v>
      </c>
      <c r="D40" t="s">
        <v>35</v>
      </c>
      <c r="E40" t="s">
        <v>14</v>
      </c>
      <c r="F40" s="2">
        <v>18</v>
      </c>
      <c r="G40" s="3">
        <v>45044</v>
      </c>
      <c r="H40" t="s">
        <v>5</v>
      </c>
    </row>
    <row r="41" spans="1:8" outlineLevel="2" x14ac:dyDescent="0.2">
      <c r="A41" t="s">
        <v>62</v>
      </c>
      <c r="B41" t="s">
        <v>1</v>
      </c>
      <c r="C41" t="s">
        <v>33</v>
      </c>
      <c r="D41" t="s">
        <v>34</v>
      </c>
      <c r="E41" t="s">
        <v>37</v>
      </c>
      <c r="F41" s="2">
        <v>63</v>
      </c>
      <c r="G41" s="3">
        <v>45044</v>
      </c>
      <c r="H41" t="s">
        <v>5</v>
      </c>
    </row>
    <row r="42" spans="1:8" outlineLevel="2" x14ac:dyDescent="0.2">
      <c r="A42" t="s">
        <v>63</v>
      </c>
      <c r="B42" t="s">
        <v>1</v>
      </c>
      <c r="C42" t="s">
        <v>20</v>
      </c>
      <c r="D42" t="s">
        <v>21</v>
      </c>
      <c r="E42" t="s">
        <v>14</v>
      </c>
      <c r="F42" s="2">
        <v>13925.46</v>
      </c>
      <c r="G42" s="3">
        <v>45044</v>
      </c>
      <c r="H42" t="s">
        <v>5</v>
      </c>
    </row>
    <row r="43" spans="1:8" outlineLevel="2" x14ac:dyDescent="0.2">
      <c r="A43" t="s">
        <v>64</v>
      </c>
      <c r="B43" t="s">
        <v>1</v>
      </c>
      <c r="C43" t="s">
        <v>20</v>
      </c>
      <c r="D43" t="s">
        <v>21</v>
      </c>
      <c r="E43" t="s">
        <v>23</v>
      </c>
      <c r="F43" s="2">
        <v>5615.23</v>
      </c>
      <c r="G43" s="3">
        <v>45044</v>
      </c>
      <c r="H43" t="s">
        <v>5</v>
      </c>
    </row>
    <row r="44" spans="1:8" outlineLevel="2" x14ac:dyDescent="0.2">
      <c r="A44" t="s">
        <v>65</v>
      </c>
      <c r="B44" t="s">
        <v>1</v>
      </c>
      <c r="C44" t="s">
        <v>20</v>
      </c>
      <c r="D44" t="s">
        <v>21</v>
      </c>
      <c r="E44" t="s">
        <v>4</v>
      </c>
      <c r="F44" s="2">
        <v>4434.5600000000004</v>
      </c>
      <c r="G44" s="3">
        <v>45044</v>
      </c>
      <c r="H44" t="s">
        <v>5</v>
      </c>
    </row>
    <row r="45" spans="1:8" outlineLevel="2" x14ac:dyDescent="0.2">
      <c r="A45" t="s">
        <v>66</v>
      </c>
      <c r="B45" t="s">
        <v>1</v>
      </c>
      <c r="C45" t="s">
        <v>20</v>
      </c>
      <c r="D45" t="s">
        <v>21</v>
      </c>
      <c r="E45" t="s">
        <v>12</v>
      </c>
      <c r="F45" s="2">
        <v>923.78</v>
      </c>
      <c r="G45" s="3">
        <v>45044</v>
      </c>
      <c r="H45" t="s">
        <v>5</v>
      </c>
    </row>
    <row r="46" spans="1:8" outlineLevel="2" x14ac:dyDescent="0.2">
      <c r="A46" t="s">
        <v>67</v>
      </c>
      <c r="B46" t="s">
        <v>1</v>
      </c>
      <c r="C46" t="s">
        <v>20</v>
      </c>
      <c r="D46" t="s">
        <v>21</v>
      </c>
      <c r="E46" t="s">
        <v>68</v>
      </c>
      <c r="F46" s="2">
        <v>577.85</v>
      </c>
      <c r="G46" s="3">
        <v>45044</v>
      </c>
      <c r="H46" t="s">
        <v>5</v>
      </c>
    </row>
    <row r="47" spans="1:8" outlineLevel="2" x14ac:dyDescent="0.2">
      <c r="A47" t="s">
        <v>69</v>
      </c>
      <c r="B47" t="s">
        <v>1</v>
      </c>
      <c r="C47" t="s">
        <v>20</v>
      </c>
      <c r="D47" t="s">
        <v>21</v>
      </c>
      <c r="E47" t="s">
        <v>70</v>
      </c>
      <c r="F47" s="2">
        <v>511.41</v>
      </c>
      <c r="G47" s="3">
        <v>45044</v>
      </c>
      <c r="H47" t="s">
        <v>5</v>
      </c>
    </row>
    <row r="48" spans="1:8" outlineLevel="2" x14ac:dyDescent="0.2">
      <c r="A48" t="s">
        <v>71</v>
      </c>
      <c r="B48" t="s">
        <v>1</v>
      </c>
      <c r="C48" t="s">
        <v>20</v>
      </c>
      <c r="D48" t="s">
        <v>21</v>
      </c>
      <c r="E48" t="s">
        <v>72</v>
      </c>
      <c r="F48" s="2">
        <v>46.51</v>
      </c>
      <c r="G48" s="3">
        <v>45044</v>
      </c>
      <c r="H48" t="s">
        <v>5</v>
      </c>
    </row>
    <row r="49" spans="1:8" outlineLevel="2" x14ac:dyDescent="0.2">
      <c r="A49" t="s">
        <v>73</v>
      </c>
      <c r="B49" t="s">
        <v>1</v>
      </c>
      <c r="C49" t="s">
        <v>20</v>
      </c>
      <c r="D49" t="s">
        <v>21</v>
      </c>
      <c r="E49" t="s">
        <v>4</v>
      </c>
      <c r="F49" s="2">
        <v>213.56</v>
      </c>
      <c r="G49" s="3">
        <v>45044</v>
      </c>
      <c r="H49" t="s">
        <v>5</v>
      </c>
    </row>
    <row r="50" spans="1:8" outlineLevel="2" x14ac:dyDescent="0.2">
      <c r="A50" t="s">
        <v>74</v>
      </c>
      <c r="B50" t="s">
        <v>1</v>
      </c>
      <c r="C50" t="s">
        <v>20</v>
      </c>
      <c r="D50" t="s">
        <v>21</v>
      </c>
      <c r="E50" t="s">
        <v>27</v>
      </c>
      <c r="F50" s="2">
        <v>153.41999999999999</v>
      </c>
      <c r="G50" s="3">
        <v>45044</v>
      </c>
      <c r="H50" t="s">
        <v>5</v>
      </c>
    </row>
    <row r="51" spans="1:8" outlineLevel="1" x14ac:dyDescent="0.2">
      <c r="A51" s="4" t="s">
        <v>75</v>
      </c>
      <c r="B51" s="4" t="s">
        <v>11</v>
      </c>
      <c r="C51" s="4" t="s">
        <v>11</v>
      </c>
      <c r="D51" s="4" t="s">
        <v>11</v>
      </c>
      <c r="E51" s="4" t="s">
        <v>11</v>
      </c>
      <c r="F51" s="5">
        <f>SUM(F18:F50)</f>
        <v>30740.269999999993</v>
      </c>
      <c r="G51" s="6"/>
      <c r="H51" s="4" t="s">
        <v>11</v>
      </c>
    </row>
    <row r="52" spans="1:8" outlineLevel="2" x14ac:dyDescent="0.2">
      <c r="A52" t="s">
        <v>76</v>
      </c>
      <c r="B52" t="s">
        <v>1</v>
      </c>
      <c r="C52" t="s">
        <v>2</v>
      </c>
      <c r="D52" t="s">
        <v>3</v>
      </c>
      <c r="E52" t="s">
        <v>23</v>
      </c>
      <c r="F52" s="2">
        <v>1300</v>
      </c>
      <c r="G52" s="3">
        <v>45044</v>
      </c>
      <c r="H52" t="s">
        <v>5</v>
      </c>
    </row>
    <row r="53" spans="1:8" outlineLevel="2" x14ac:dyDescent="0.2">
      <c r="A53" t="s">
        <v>77</v>
      </c>
      <c r="B53" t="s">
        <v>1</v>
      </c>
      <c r="C53" t="s">
        <v>2</v>
      </c>
      <c r="D53" t="s">
        <v>3</v>
      </c>
      <c r="E53" t="s">
        <v>7</v>
      </c>
      <c r="F53" s="2">
        <v>152.51</v>
      </c>
      <c r="G53" s="3">
        <v>45044</v>
      </c>
      <c r="H53" t="s">
        <v>5</v>
      </c>
    </row>
    <row r="54" spans="1:8" outlineLevel="2" x14ac:dyDescent="0.2">
      <c r="A54" t="s">
        <v>78</v>
      </c>
      <c r="B54" t="s">
        <v>1</v>
      </c>
      <c r="C54" t="s">
        <v>2</v>
      </c>
      <c r="D54" t="s">
        <v>3</v>
      </c>
      <c r="E54" t="s">
        <v>9</v>
      </c>
      <c r="F54" s="2">
        <v>22.88</v>
      </c>
      <c r="G54" s="3">
        <v>45044</v>
      </c>
      <c r="H54" t="s">
        <v>5</v>
      </c>
    </row>
    <row r="55" spans="1:8" outlineLevel="2" x14ac:dyDescent="0.2">
      <c r="A55" t="s">
        <v>79</v>
      </c>
      <c r="B55" t="s">
        <v>1</v>
      </c>
      <c r="C55" t="s">
        <v>20</v>
      </c>
      <c r="D55" t="s">
        <v>21</v>
      </c>
      <c r="E55" t="s">
        <v>14</v>
      </c>
      <c r="F55" s="2">
        <v>810.17</v>
      </c>
      <c r="G55" s="3">
        <v>45044</v>
      </c>
      <c r="H55" t="s">
        <v>5</v>
      </c>
    </row>
    <row r="56" spans="1:8" outlineLevel="2" x14ac:dyDescent="0.2">
      <c r="A56" t="s">
        <v>80</v>
      </c>
      <c r="B56" t="s">
        <v>1</v>
      </c>
      <c r="C56" t="s">
        <v>20</v>
      </c>
      <c r="D56" t="s">
        <v>21</v>
      </c>
      <c r="E56" t="s">
        <v>23</v>
      </c>
      <c r="F56" s="2">
        <v>989.95</v>
      </c>
      <c r="G56" s="3">
        <v>45044</v>
      </c>
      <c r="H56" t="s">
        <v>5</v>
      </c>
    </row>
    <row r="57" spans="1:8" outlineLevel="2" x14ac:dyDescent="0.2">
      <c r="A57" t="s">
        <v>81</v>
      </c>
      <c r="B57" t="s">
        <v>1</v>
      </c>
      <c r="C57" t="s">
        <v>20</v>
      </c>
      <c r="D57" t="s">
        <v>21</v>
      </c>
      <c r="E57" t="s">
        <v>4</v>
      </c>
      <c r="F57" s="2">
        <v>2116.31</v>
      </c>
      <c r="G57" s="3">
        <v>45044</v>
      </c>
      <c r="H57" t="s">
        <v>5</v>
      </c>
    </row>
    <row r="58" spans="1:8" outlineLevel="2" x14ac:dyDescent="0.2">
      <c r="A58" t="s">
        <v>82</v>
      </c>
      <c r="B58" t="s">
        <v>1</v>
      </c>
      <c r="C58" t="s">
        <v>20</v>
      </c>
      <c r="D58" t="s">
        <v>21</v>
      </c>
      <c r="E58" t="s">
        <v>68</v>
      </c>
      <c r="F58" s="2">
        <v>795.6</v>
      </c>
      <c r="G58" s="3">
        <v>45044</v>
      </c>
      <c r="H58" t="s">
        <v>5</v>
      </c>
    </row>
    <row r="59" spans="1:8" outlineLevel="2" x14ac:dyDescent="0.2">
      <c r="A59" t="s">
        <v>83</v>
      </c>
      <c r="B59" t="s">
        <v>1</v>
      </c>
      <c r="C59" t="s">
        <v>20</v>
      </c>
      <c r="D59" t="s">
        <v>21</v>
      </c>
      <c r="E59" t="s">
        <v>84</v>
      </c>
      <c r="F59" s="2">
        <v>1120.48</v>
      </c>
      <c r="G59" s="3">
        <v>45044</v>
      </c>
      <c r="H59" t="s">
        <v>5</v>
      </c>
    </row>
    <row r="60" spans="1:8" outlineLevel="2" x14ac:dyDescent="0.2">
      <c r="A60" t="s">
        <v>85</v>
      </c>
      <c r="B60" t="s">
        <v>1</v>
      </c>
      <c r="C60" t="s">
        <v>20</v>
      </c>
      <c r="D60" t="s">
        <v>21</v>
      </c>
      <c r="E60" t="s">
        <v>27</v>
      </c>
      <c r="F60" s="2">
        <v>42.69</v>
      </c>
      <c r="G60" s="3">
        <v>45044</v>
      </c>
      <c r="H60" t="s">
        <v>5</v>
      </c>
    </row>
    <row r="61" spans="1:8" outlineLevel="1" x14ac:dyDescent="0.2">
      <c r="A61" s="4" t="s">
        <v>86</v>
      </c>
      <c r="B61" s="4" t="s">
        <v>11</v>
      </c>
      <c r="C61" s="4" t="s">
        <v>11</v>
      </c>
      <c r="D61" s="4" t="s">
        <v>11</v>
      </c>
      <c r="E61" s="4" t="s">
        <v>11</v>
      </c>
      <c r="F61" s="5">
        <f>SUM(F52:F60)</f>
        <v>7350.5899999999992</v>
      </c>
      <c r="G61" s="6"/>
      <c r="H61" s="4" t="s">
        <v>11</v>
      </c>
    </row>
    <row r="62" spans="1:8" outlineLevel="2" x14ac:dyDescent="0.2">
      <c r="A62" t="s">
        <v>87</v>
      </c>
      <c r="B62" t="s">
        <v>1</v>
      </c>
      <c r="C62" t="s">
        <v>20</v>
      </c>
      <c r="D62" t="s">
        <v>21</v>
      </c>
      <c r="E62" t="s">
        <v>14</v>
      </c>
      <c r="F62" s="2">
        <v>3710.11</v>
      </c>
      <c r="G62" s="3">
        <v>45044</v>
      </c>
      <c r="H62" t="s">
        <v>5</v>
      </c>
    </row>
    <row r="63" spans="1:8" outlineLevel="2" x14ac:dyDescent="0.2">
      <c r="A63" t="s">
        <v>88</v>
      </c>
      <c r="B63" t="s">
        <v>1</v>
      </c>
      <c r="C63" t="s">
        <v>20</v>
      </c>
      <c r="D63" t="s">
        <v>21</v>
      </c>
      <c r="E63" t="s">
        <v>23</v>
      </c>
      <c r="F63" s="2">
        <v>1987.41</v>
      </c>
      <c r="G63" s="3">
        <v>45044</v>
      </c>
      <c r="H63" t="s">
        <v>5</v>
      </c>
    </row>
    <row r="64" spans="1:8" outlineLevel="2" x14ac:dyDescent="0.2">
      <c r="A64" t="s">
        <v>89</v>
      </c>
      <c r="B64" t="s">
        <v>1</v>
      </c>
      <c r="C64" t="s">
        <v>20</v>
      </c>
      <c r="D64" t="s">
        <v>21</v>
      </c>
      <c r="E64" t="s">
        <v>4</v>
      </c>
      <c r="F64" s="2">
        <v>1262.48</v>
      </c>
      <c r="G64" s="3">
        <v>45044</v>
      </c>
      <c r="H64" t="s">
        <v>5</v>
      </c>
    </row>
    <row r="65" spans="1:8" outlineLevel="2" x14ac:dyDescent="0.2">
      <c r="A65" t="s">
        <v>90</v>
      </c>
      <c r="B65" t="s">
        <v>1</v>
      </c>
      <c r="C65" t="s">
        <v>20</v>
      </c>
      <c r="D65" t="s">
        <v>21</v>
      </c>
      <c r="E65" t="s">
        <v>12</v>
      </c>
      <c r="F65" s="2">
        <v>540.47</v>
      </c>
      <c r="G65" s="3">
        <v>45044</v>
      </c>
      <c r="H65" t="s">
        <v>5</v>
      </c>
    </row>
    <row r="66" spans="1:8" outlineLevel="2" x14ac:dyDescent="0.2">
      <c r="A66" t="s">
        <v>91</v>
      </c>
      <c r="B66" t="s">
        <v>1</v>
      </c>
      <c r="C66" t="s">
        <v>20</v>
      </c>
      <c r="D66" t="s">
        <v>21</v>
      </c>
      <c r="E66" t="s">
        <v>68</v>
      </c>
      <c r="F66" s="2">
        <v>1392.77</v>
      </c>
      <c r="G66" s="3">
        <v>45044</v>
      </c>
      <c r="H66" t="s">
        <v>5</v>
      </c>
    </row>
    <row r="67" spans="1:8" outlineLevel="2" x14ac:dyDescent="0.2">
      <c r="A67" t="s">
        <v>92</v>
      </c>
      <c r="B67" t="s">
        <v>1</v>
      </c>
      <c r="C67" t="s">
        <v>20</v>
      </c>
      <c r="D67" t="s">
        <v>21</v>
      </c>
      <c r="E67" t="s">
        <v>84</v>
      </c>
      <c r="F67" s="2">
        <v>1217.93</v>
      </c>
      <c r="G67" s="3">
        <v>45044</v>
      </c>
      <c r="H67" t="s">
        <v>5</v>
      </c>
    </row>
    <row r="68" spans="1:8" outlineLevel="2" x14ac:dyDescent="0.2">
      <c r="A68" t="s">
        <v>93</v>
      </c>
      <c r="B68" t="s">
        <v>1</v>
      </c>
      <c r="C68" t="s">
        <v>20</v>
      </c>
      <c r="D68" t="s">
        <v>21</v>
      </c>
      <c r="E68" t="s">
        <v>4</v>
      </c>
      <c r="F68" s="2">
        <v>389.58</v>
      </c>
      <c r="G68" s="3">
        <v>45044</v>
      </c>
      <c r="H68" t="s">
        <v>5</v>
      </c>
    </row>
    <row r="69" spans="1:8" outlineLevel="2" x14ac:dyDescent="0.2">
      <c r="A69" t="s">
        <v>94</v>
      </c>
      <c r="B69" t="s">
        <v>1</v>
      </c>
      <c r="C69" t="s">
        <v>20</v>
      </c>
      <c r="D69" t="s">
        <v>21</v>
      </c>
      <c r="E69" t="s">
        <v>12</v>
      </c>
      <c r="F69" s="2">
        <v>240.62</v>
      </c>
      <c r="G69" s="3">
        <v>45044</v>
      </c>
      <c r="H69" t="s">
        <v>5</v>
      </c>
    </row>
    <row r="70" spans="1:8" outlineLevel="2" x14ac:dyDescent="0.2">
      <c r="A70" t="s">
        <v>95</v>
      </c>
      <c r="B70" t="s">
        <v>1</v>
      </c>
      <c r="C70" t="s">
        <v>20</v>
      </c>
      <c r="D70" t="s">
        <v>21</v>
      </c>
      <c r="E70" t="s">
        <v>96</v>
      </c>
      <c r="F70" s="2">
        <v>118.72</v>
      </c>
      <c r="G70" s="3">
        <v>45044</v>
      </c>
      <c r="H70" t="s">
        <v>5</v>
      </c>
    </row>
    <row r="71" spans="1:8" outlineLevel="2" x14ac:dyDescent="0.2">
      <c r="A71" t="s">
        <v>97</v>
      </c>
      <c r="B71" t="s">
        <v>1</v>
      </c>
      <c r="C71" t="s">
        <v>20</v>
      </c>
      <c r="D71" t="s">
        <v>21</v>
      </c>
      <c r="E71" t="s">
        <v>68</v>
      </c>
      <c r="F71" s="2">
        <v>183.79</v>
      </c>
      <c r="G71" s="3">
        <v>45044</v>
      </c>
      <c r="H71" t="s">
        <v>5</v>
      </c>
    </row>
    <row r="72" spans="1:8" outlineLevel="2" x14ac:dyDescent="0.2">
      <c r="A72" t="s">
        <v>98</v>
      </c>
      <c r="B72" t="s">
        <v>1</v>
      </c>
      <c r="C72" t="s">
        <v>20</v>
      </c>
      <c r="D72" t="s">
        <v>21</v>
      </c>
      <c r="E72" t="s">
        <v>27</v>
      </c>
      <c r="F72" s="2">
        <v>30.37</v>
      </c>
      <c r="G72" s="3">
        <v>45044</v>
      </c>
      <c r="H72" t="s">
        <v>5</v>
      </c>
    </row>
    <row r="73" spans="1:8" outlineLevel="2" x14ac:dyDescent="0.2">
      <c r="A73" t="s">
        <v>99</v>
      </c>
      <c r="B73" t="s">
        <v>1</v>
      </c>
      <c r="C73" t="s">
        <v>20</v>
      </c>
      <c r="D73" t="s">
        <v>21</v>
      </c>
      <c r="E73" t="s">
        <v>100</v>
      </c>
      <c r="F73" s="2">
        <v>36</v>
      </c>
      <c r="G73" s="3">
        <v>45044</v>
      </c>
      <c r="H73" t="s">
        <v>5</v>
      </c>
    </row>
    <row r="74" spans="1:8" outlineLevel="1" x14ac:dyDescent="0.2">
      <c r="A74" s="4" t="s">
        <v>101</v>
      </c>
      <c r="B74" s="4" t="s">
        <v>11</v>
      </c>
      <c r="C74" s="4" t="s">
        <v>11</v>
      </c>
      <c r="D74" s="4" t="s">
        <v>11</v>
      </c>
      <c r="E74" s="4" t="s">
        <v>11</v>
      </c>
      <c r="F74" s="5">
        <f>SUM(F62:F73)</f>
        <v>11110.250000000002</v>
      </c>
      <c r="G74" s="6"/>
      <c r="H74" s="4" t="s">
        <v>11</v>
      </c>
    </row>
    <row r="75" spans="1:8" outlineLevel="2" x14ac:dyDescent="0.2">
      <c r="A75" t="s">
        <v>102</v>
      </c>
      <c r="B75" t="s">
        <v>1</v>
      </c>
      <c r="C75" t="s">
        <v>33</v>
      </c>
      <c r="D75" t="s">
        <v>103</v>
      </c>
      <c r="E75" t="s">
        <v>13</v>
      </c>
      <c r="F75" s="2">
        <v>402.5</v>
      </c>
      <c r="G75" s="3">
        <v>45044</v>
      </c>
      <c r="H75" t="s">
        <v>104</v>
      </c>
    </row>
    <row r="76" spans="1:8" outlineLevel="2" x14ac:dyDescent="0.2">
      <c r="A76" t="s">
        <v>105</v>
      </c>
      <c r="B76" t="s">
        <v>1</v>
      </c>
      <c r="C76" t="s">
        <v>33</v>
      </c>
      <c r="D76" t="s">
        <v>103</v>
      </c>
      <c r="E76" t="s">
        <v>4</v>
      </c>
      <c r="F76" s="2">
        <v>402.5</v>
      </c>
      <c r="G76" s="3">
        <v>45044</v>
      </c>
      <c r="H76" t="s">
        <v>104</v>
      </c>
    </row>
    <row r="77" spans="1:8" outlineLevel="2" x14ac:dyDescent="0.2">
      <c r="A77" t="s">
        <v>106</v>
      </c>
      <c r="B77" t="s">
        <v>1</v>
      </c>
      <c r="C77" t="s">
        <v>33</v>
      </c>
      <c r="D77" t="s">
        <v>107</v>
      </c>
      <c r="E77" t="s">
        <v>4</v>
      </c>
      <c r="F77" s="2">
        <v>36</v>
      </c>
      <c r="G77" s="3">
        <v>45044</v>
      </c>
      <c r="H77" t="s">
        <v>104</v>
      </c>
    </row>
    <row r="78" spans="1:8" outlineLevel="2" x14ac:dyDescent="0.2">
      <c r="A78" t="s">
        <v>108</v>
      </c>
      <c r="B78" t="s">
        <v>1</v>
      </c>
      <c r="C78" t="s">
        <v>33</v>
      </c>
      <c r="D78" t="s">
        <v>107</v>
      </c>
      <c r="E78" t="s">
        <v>43</v>
      </c>
      <c r="F78" s="2">
        <v>36</v>
      </c>
      <c r="G78" s="3">
        <v>45044</v>
      </c>
      <c r="H78" t="s">
        <v>104</v>
      </c>
    </row>
    <row r="79" spans="1:8" outlineLevel="2" x14ac:dyDescent="0.2">
      <c r="A79" t="s">
        <v>109</v>
      </c>
      <c r="B79" t="s">
        <v>1</v>
      </c>
      <c r="C79" t="s">
        <v>33</v>
      </c>
      <c r="D79" t="s">
        <v>107</v>
      </c>
      <c r="E79" t="s">
        <v>13</v>
      </c>
      <c r="F79" s="2">
        <v>36</v>
      </c>
      <c r="G79" s="3">
        <v>45044</v>
      </c>
      <c r="H79" t="s">
        <v>104</v>
      </c>
    </row>
    <row r="80" spans="1:8" outlineLevel="1" x14ac:dyDescent="0.2">
      <c r="A80" s="4" t="s">
        <v>110</v>
      </c>
      <c r="B80" s="4" t="s">
        <v>11</v>
      </c>
      <c r="C80" s="4" t="s">
        <v>11</v>
      </c>
      <c r="D80" s="4" t="s">
        <v>11</v>
      </c>
      <c r="E80" s="4" t="s">
        <v>11</v>
      </c>
      <c r="F80" s="5">
        <f>SUM(F75:F79)</f>
        <v>913</v>
      </c>
      <c r="G80" s="6"/>
      <c r="H80" s="4" t="s">
        <v>11</v>
      </c>
    </row>
    <row r="81" spans="1:8" outlineLevel="2" x14ac:dyDescent="0.2">
      <c r="A81" t="s">
        <v>111</v>
      </c>
      <c r="B81" t="s">
        <v>1</v>
      </c>
      <c r="C81" t="s">
        <v>20</v>
      </c>
      <c r="D81" t="s">
        <v>21</v>
      </c>
      <c r="E81" t="s">
        <v>14</v>
      </c>
      <c r="F81" s="2">
        <v>6842.65</v>
      </c>
      <c r="G81" s="3">
        <v>45044</v>
      </c>
      <c r="H81" t="s">
        <v>5</v>
      </c>
    </row>
    <row r="82" spans="1:8" outlineLevel="2" x14ac:dyDescent="0.2">
      <c r="A82" t="s">
        <v>112</v>
      </c>
      <c r="B82" t="s">
        <v>1</v>
      </c>
      <c r="C82" t="s">
        <v>20</v>
      </c>
      <c r="D82" t="s">
        <v>21</v>
      </c>
      <c r="E82" t="s">
        <v>23</v>
      </c>
      <c r="F82" s="2">
        <v>2375.38</v>
      </c>
      <c r="G82" s="3">
        <v>45044</v>
      </c>
      <c r="H82" t="s">
        <v>5</v>
      </c>
    </row>
    <row r="83" spans="1:8" outlineLevel="2" x14ac:dyDescent="0.2">
      <c r="A83" t="s">
        <v>113</v>
      </c>
      <c r="B83" t="s">
        <v>1</v>
      </c>
      <c r="C83" t="s">
        <v>20</v>
      </c>
      <c r="D83" t="s">
        <v>21</v>
      </c>
      <c r="E83" t="s">
        <v>4</v>
      </c>
      <c r="F83" s="2">
        <v>3368.36</v>
      </c>
      <c r="G83" s="3">
        <v>45044</v>
      </c>
      <c r="H83" t="s">
        <v>5</v>
      </c>
    </row>
    <row r="84" spans="1:8" outlineLevel="2" x14ac:dyDescent="0.2">
      <c r="A84" t="s">
        <v>114</v>
      </c>
      <c r="B84" t="s">
        <v>1</v>
      </c>
      <c r="C84" t="s">
        <v>20</v>
      </c>
      <c r="D84" t="s">
        <v>21</v>
      </c>
      <c r="E84" t="s">
        <v>84</v>
      </c>
      <c r="F84" s="2">
        <v>1052.25</v>
      </c>
      <c r="G84" s="3">
        <v>45044</v>
      </c>
      <c r="H84" t="s">
        <v>5</v>
      </c>
    </row>
    <row r="85" spans="1:8" outlineLevel="2" x14ac:dyDescent="0.2">
      <c r="A85" t="s">
        <v>115</v>
      </c>
      <c r="B85" t="s">
        <v>1</v>
      </c>
      <c r="C85" t="s">
        <v>20</v>
      </c>
      <c r="D85" t="s">
        <v>21</v>
      </c>
      <c r="E85" t="s">
        <v>27</v>
      </c>
      <c r="F85" s="2">
        <v>68.11</v>
      </c>
      <c r="G85" s="3">
        <v>45044</v>
      </c>
      <c r="H85" t="s">
        <v>5</v>
      </c>
    </row>
    <row r="86" spans="1:8" outlineLevel="2" x14ac:dyDescent="0.2">
      <c r="A86" t="s">
        <v>116</v>
      </c>
      <c r="B86" t="s">
        <v>1</v>
      </c>
      <c r="C86" t="s">
        <v>20</v>
      </c>
      <c r="D86" t="s">
        <v>21</v>
      </c>
      <c r="E86" t="s">
        <v>100</v>
      </c>
      <c r="F86" s="2">
        <v>38.909999999999997</v>
      </c>
      <c r="G86" s="3">
        <v>45044</v>
      </c>
      <c r="H86" t="s">
        <v>5</v>
      </c>
    </row>
    <row r="87" spans="1:8" outlineLevel="1" x14ac:dyDescent="0.2">
      <c r="A87" s="4" t="s">
        <v>117</v>
      </c>
      <c r="B87" s="4" t="s">
        <v>11</v>
      </c>
      <c r="C87" s="4" t="s">
        <v>11</v>
      </c>
      <c r="D87" s="4" t="s">
        <v>11</v>
      </c>
      <c r="E87" s="4" t="s">
        <v>11</v>
      </c>
      <c r="F87" s="5">
        <f>SUM(F81:F86)</f>
        <v>13745.66</v>
      </c>
      <c r="G87" s="6"/>
      <c r="H87" s="4" t="s">
        <v>11</v>
      </c>
    </row>
    <row r="88" spans="1:8" outlineLevel="2" x14ac:dyDescent="0.2">
      <c r="A88" t="s">
        <v>118</v>
      </c>
      <c r="B88" t="s">
        <v>1</v>
      </c>
      <c r="C88" t="s">
        <v>20</v>
      </c>
      <c r="D88" t="s">
        <v>21</v>
      </c>
      <c r="E88" t="s">
        <v>14</v>
      </c>
      <c r="F88" s="2">
        <v>2900.2</v>
      </c>
      <c r="G88" s="3">
        <v>45044</v>
      </c>
      <c r="H88" t="s">
        <v>5</v>
      </c>
    </row>
    <row r="89" spans="1:8" outlineLevel="2" x14ac:dyDescent="0.2">
      <c r="A89" t="s">
        <v>119</v>
      </c>
      <c r="B89" t="s">
        <v>1</v>
      </c>
      <c r="C89" t="s">
        <v>20</v>
      </c>
      <c r="D89" t="s">
        <v>21</v>
      </c>
      <c r="E89" t="s">
        <v>23</v>
      </c>
      <c r="F89" s="2">
        <v>886.23</v>
      </c>
      <c r="G89" s="3">
        <v>45044</v>
      </c>
      <c r="H89" t="s">
        <v>5</v>
      </c>
    </row>
    <row r="90" spans="1:8" outlineLevel="2" x14ac:dyDescent="0.2">
      <c r="A90" t="s">
        <v>120</v>
      </c>
      <c r="B90" t="s">
        <v>1</v>
      </c>
      <c r="C90" t="s">
        <v>20</v>
      </c>
      <c r="D90" t="s">
        <v>21</v>
      </c>
      <c r="E90" t="s">
        <v>4</v>
      </c>
      <c r="F90" s="2">
        <v>1241.8900000000001</v>
      </c>
      <c r="G90" s="3">
        <v>45044</v>
      </c>
      <c r="H90" t="s">
        <v>5</v>
      </c>
    </row>
    <row r="91" spans="1:8" outlineLevel="2" x14ac:dyDescent="0.2">
      <c r="A91" t="s">
        <v>121</v>
      </c>
      <c r="B91" t="s">
        <v>1</v>
      </c>
      <c r="C91" t="s">
        <v>20</v>
      </c>
      <c r="D91" t="s">
        <v>21</v>
      </c>
      <c r="E91" t="s">
        <v>70</v>
      </c>
      <c r="F91" s="2">
        <v>1864.36</v>
      </c>
      <c r="G91" s="3">
        <v>45044</v>
      </c>
      <c r="H91" t="s">
        <v>5</v>
      </c>
    </row>
    <row r="92" spans="1:8" outlineLevel="2" x14ac:dyDescent="0.2">
      <c r="A92" t="s">
        <v>122</v>
      </c>
      <c r="B92" t="s">
        <v>1</v>
      </c>
      <c r="C92" t="s">
        <v>20</v>
      </c>
      <c r="D92" t="s">
        <v>21</v>
      </c>
      <c r="E92" t="s">
        <v>27</v>
      </c>
      <c r="F92" s="2">
        <v>57.09</v>
      </c>
      <c r="G92" s="3">
        <v>45044</v>
      </c>
      <c r="H92" t="s">
        <v>5</v>
      </c>
    </row>
    <row r="93" spans="1:8" outlineLevel="1" x14ac:dyDescent="0.2">
      <c r="A93" s="4" t="s">
        <v>123</v>
      </c>
      <c r="B93" s="4" t="s">
        <v>11</v>
      </c>
      <c r="C93" s="4" t="s">
        <v>11</v>
      </c>
      <c r="D93" s="4" t="s">
        <v>11</v>
      </c>
      <c r="E93" s="4" t="s">
        <v>11</v>
      </c>
      <c r="F93" s="5">
        <f>SUM(F88:F92)</f>
        <v>6949.7699999999995</v>
      </c>
      <c r="G93" s="6"/>
      <c r="H93" s="4" t="s">
        <v>11</v>
      </c>
    </row>
    <row r="94" spans="1:8" outlineLevel="2" x14ac:dyDescent="0.2">
      <c r="A94" t="s">
        <v>124</v>
      </c>
      <c r="B94" t="s">
        <v>1</v>
      </c>
      <c r="C94" t="s">
        <v>20</v>
      </c>
      <c r="D94" t="s">
        <v>21</v>
      </c>
      <c r="E94" t="s">
        <v>4</v>
      </c>
      <c r="F94" s="2">
        <v>633.1</v>
      </c>
      <c r="G94" s="3">
        <v>45044</v>
      </c>
      <c r="H94" t="s">
        <v>5</v>
      </c>
    </row>
    <row r="95" spans="1:8" outlineLevel="1" x14ac:dyDescent="0.2">
      <c r="A95" s="4" t="s">
        <v>125</v>
      </c>
      <c r="B95" s="4" t="s">
        <v>11</v>
      </c>
      <c r="C95" s="4" t="s">
        <v>11</v>
      </c>
      <c r="D95" s="4" t="s">
        <v>11</v>
      </c>
      <c r="E95" s="4" t="s">
        <v>11</v>
      </c>
      <c r="F95" s="5">
        <v>633.1</v>
      </c>
      <c r="G95" s="6"/>
      <c r="H95" s="4" t="s">
        <v>11</v>
      </c>
    </row>
    <row r="96" spans="1:8" outlineLevel="2" x14ac:dyDescent="0.2">
      <c r="A96" t="s">
        <v>126</v>
      </c>
      <c r="B96" t="s">
        <v>1</v>
      </c>
      <c r="C96" t="s">
        <v>20</v>
      </c>
      <c r="D96" t="s">
        <v>21</v>
      </c>
      <c r="E96" t="s">
        <v>14</v>
      </c>
      <c r="F96" s="2">
        <v>5361.35</v>
      </c>
      <c r="G96" s="3">
        <v>45044</v>
      </c>
      <c r="H96" t="s">
        <v>5</v>
      </c>
    </row>
    <row r="97" spans="1:8" outlineLevel="2" x14ac:dyDescent="0.2">
      <c r="A97" t="s">
        <v>127</v>
      </c>
      <c r="B97" t="s">
        <v>1</v>
      </c>
      <c r="C97" t="s">
        <v>20</v>
      </c>
      <c r="D97" t="s">
        <v>21</v>
      </c>
      <c r="E97" t="s">
        <v>23</v>
      </c>
      <c r="F97" s="2">
        <v>2863.59</v>
      </c>
      <c r="G97" s="3">
        <v>45044</v>
      </c>
      <c r="H97" t="s">
        <v>5</v>
      </c>
    </row>
    <row r="98" spans="1:8" outlineLevel="2" x14ac:dyDescent="0.2">
      <c r="A98" t="s">
        <v>128</v>
      </c>
      <c r="B98" t="s">
        <v>1</v>
      </c>
      <c r="C98" t="s">
        <v>20</v>
      </c>
      <c r="D98" t="s">
        <v>21</v>
      </c>
      <c r="E98" t="s">
        <v>4</v>
      </c>
      <c r="F98" s="2">
        <v>707.73</v>
      </c>
      <c r="G98" s="3">
        <v>45044</v>
      </c>
      <c r="H98" t="s">
        <v>5</v>
      </c>
    </row>
    <row r="99" spans="1:8" outlineLevel="2" x14ac:dyDescent="0.2">
      <c r="A99" t="s">
        <v>129</v>
      </c>
      <c r="B99" t="s">
        <v>1</v>
      </c>
      <c r="C99" t="s">
        <v>20</v>
      </c>
      <c r="D99" t="s">
        <v>21</v>
      </c>
      <c r="E99" t="s">
        <v>68</v>
      </c>
      <c r="F99" s="2">
        <v>1328.13</v>
      </c>
      <c r="G99" s="3">
        <v>45044</v>
      </c>
      <c r="H99" t="s">
        <v>5</v>
      </c>
    </row>
    <row r="100" spans="1:8" outlineLevel="2" x14ac:dyDescent="0.2">
      <c r="A100" t="s">
        <v>130</v>
      </c>
      <c r="B100" t="s">
        <v>1</v>
      </c>
      <c r="C100" t="s">
        <v>20</v>
      </c>
      <c r="D100" t="s">
        <v>21</v>
      </c>
      <c r="E100" t="s">
        <v>84</v>
      </c>
      <c r="F100" s="2">
        <v>1673.71</v>
      </c>
      <c r="G100" s="3">
        <v>45044</v>
      </c>
      <c r="H100" t="s">
        <v>5</v>
      </c>
    </row>
    <row r="101" spans="1:8" outlineLevel="2" x14ac:dyDescent="0.2">
      <c r="A101" t="s">
        <v>131</v>
      </c>
      <c r="B101" t="s">
        <v>1</v>
      </c>
      <c r="C101" t="s">
        <v>20</v>
      </c>
      <c r="D101" t="s">
        <v>21</v>
      </c>
      <c r="E101" t="s">
        <v>68</v>
      </c>
      <c r="F101" s="2">
        <v>267.42</v>
      </c>
      <c r="G101" s="3">
        <v>45044</v>
      </c>
      <c r="H101" t="s">
        <v>5</v>
      </c>
    </row>
    <row r="102" spans="1:8" outlineLevel="2" x14ac:dyDescent="0.2">
      <c r="A102" t="s">
        <v>132</v>
      </c>
      <c r="B102" t="s">
        <v>1</v>
      </c>
      <c r="C102" t="s">
        <v>20</v>
      </c>
      <c r="D102" t="s">
        <v>21</v>
      </c>
      <c r="E102" t="s">
        <v>27</v>
      </c>
      <c r="F102" s="2">
        <v>94.44</v>
      </c>
      <c r="G102" s="3">
        <v>45044</v>
      </c>
      <c r="H102" t="s">
        <v>5</v>
      </c>
    </row>
    <row r="103" spans="1:8" outlineLevel="1" x14ac:dyDescent="0.2">
      <c r="A103" s="4" t="s">
        <v>133</v>
      </c>
      <c r="B103" s="4" t="s">
        <v>11</v>
      </c>
      <c r="C103" s="4" t="s">
        <v>11</v>
      </c>
      <c r="D103" s="4" t="s">
        <v>11</v>
      </c>
      <c r="E103" s="4" t="s">
        <v>11</v>
      </c>
      <c r="F103" s="5">
        <f>SUM(F96:F102)</f>
        <v>12296.369999999999</v>
      </c>
      <c r="G103" s="6"/>
      <c r="H103" s="4" t="s">
        <v>11</v>
      </c>
    </row>
    <row r="104" spans="1:8" outlineLevel="2" x14ac:dyDescent="0.2">
      <c r="A104" t="s">
        <v>134</v>
      </c>
      <c r="B104" t="s">
        <v>1</v>
      </c>
      <c r="C104" t="s">
        <v>20</v>
      </c>
      <c r="D104" t="s">
        <v>21</v>
      </c>
      <c r="E104" t="s">
        <v>14</v>
      </c>
      <c r="F104" s="2">
        <v>1186.69</v>
      </c>
      <c r="G104" s="3">
        <v>45044</v>
      </c>
      <c r="H104" t="s">
        <v>5</v>
      </c>
    </row>
    <row r="105" spans="1:8" outlineLevel="2" x14ac:dyDescent="0.2">
      <c r="A105" t="s">
        <v>135</v>
      </c>
      <c r="B105" t="s">
        <v>1</v>
      </c>
      <c r="C105" t="s">
        <v>20</v>
      </c>
      <c r="D105" t="s">
        <v>21</v>
      </c>
      <c r="E105" t="s">
        <v>23</v>
      </c>
      <c r="F105" s="2">
        <v>825.79</v>
      </c>
      <c r="G105" s="3">
        <v>45044</v>
      </c>
      <c r="H105" t="s">
        <v>5</v>
      </c>
    </row>
    <row r="106" spans="1:8" outlineLevel="2" x14ac:dyDescent="0.2">
      <c r="A106" t="s">
        <v>136</v>
      </c>
      <c r="B106" t="s">
        <v>1</v>
      </c>
      <c r="C106" t="s">
        <v>20</v>
      </c>
      <c r="D106" t="s">
        <v>21</v>
      </c>
      <c r="E106" t="s">
        <v>84</v>
      </c>
      <c r="F106" s="2">
        <v>1623.56</v>
      </c>
      <c r="G106" s="3">
        <v>45044</v>
      </c>
      <c r="H106" t="s">
        <v>5</v>
      </c>
    </row>
    <row r="107" spans="1:8" outlineLevel="2" x14ac:dyDescent="0.2">
      <c r="A107" t="s">
        <v>137</v>
      </c>
      <c r="B107" t="s">
        <v>1</v>
      </c>
      <c r="C107" t="s">
        <v>20</v>
      </c>
      <c r="D107" t="s">
        <v>21</v>
      </c>
      <c r="E107" t="s">
        <v>27</v>
      </c>
      <c r="F107" s="2">
        <v>21.69</v>
      </c>
      <c r="G107" s="3">
        <v>45044</v>
      </c>
      <c r="H107" t="s">
        <v>5</v>
      </c>
    </row>
    <row r="108" spans="1:8" outlineLevel="2" x14ac:dyDescent="0.2">
      <c r="A108" t="s">
        <v>138</v>
      </c>
      <c r="B108" t="s">
        <v>1</v>
      </c>
      <c r="C108" t="s">
        <v>20</v>
      </c>
      <c r="D108" t="s">
        <v>21</v>
      </c>
      <c r="E108" t="s">
        <v>139</v>
      </c>
      <c r="F108" s="2">
        <v>94.88</v>
      </c>
      <c r="G108" s="3">
        <v>45044</v>
      </c>
      <c r="H108" t="s">
        <v>5</v>
      </c>
    </row>
    <row r="109" spans="1:8" outlineLevel="1" x14ac:dyDescent="0.2">
      <c r="A109" s="4" t="s">
        <v>140</v>
      </c>
      <c r="B109" s="4" t="s">
        <v>11</v>
      </c>
      <c r="C109" s="4" t="s">
        <v>11</v>
      </c>
      <c r="D109" s="4" t="s">
        <v>11</v>
      </c>
      <c r="E109" s="4" t="s">
        <v>11</v>
      </c>
      <c r="F109" s="5">
        <f>SUM(F104:F108)</f>
        <v>3752.61</v>
      </c>
      <c r="G109" s="6"/>
      <c r="H109" s="4" t="s">
        <v>11</v>
      </c>
    </row>
    <row r="110" spans="1:8" outlineLevel="2" x14ac:dyDescent="0.2">
      <c r="A110" t="s">
        <v>141</v>
      </c>
      <c r="B110" t="s">
        <v>1</v>
      </c>
      <c r="C110" t="s">
        <v>33</v>
      </c>
      <c r="D110" t="s">
        <v>34</v>
      </c>
      <c r="E110" t="s">
        <v>23</v>
      </c>
      <c r="F110" s="2">
        <v>310.8</v>
      </c>
      <c r="G110" s="3">
        <v>45040</v>
      </c>
      <c r="H110" t="s">
        <v>5</v>
      </c>
    </row>
    <row r="111" spans="1:8" outlineLevel="2" x14ac:dyDescent="0.2">
      <c r="A111" t="s">
        <v>141</v>
      </c>
      <c r="B111" t="s">
        <v>15</v>
      </c>
      <c r="C111" t="s">
        <v>33</v>
      </c>
      <c r="D111" t="s">
        <v>142</v>
      </c>
      <c r="E111" t="s">
        <v>23</v>
      </c>
      <c r="F111" s="2">
        <v>100</v>
      </c>
      <c r="G111" s="3">
        <v>45040</v>
      </c>
      <c r="H111" t="s">
        <v>5</v>
      </c>
    </row>
    <row r="112" spans="1:8" outlineLevel="2" x14ac:dyDescent="0.2">
      <c r="A112" t="s">
        <v>143</v>
      </c>
      <c r="B112" t="s">
        <v>1</v>
      </c>
      <c r="C112" t="s">
        <v>33</v>
      </c>
      <c r="D112" t="s">
        <v>34</v>
      </c>
      <c r="E112" t="s">
        <v>4</v>
      </c>
      <c r="F112" s="2">
        <v>310.8</v>
      </c>
      <c r="G112" s="3">
        <v>45040</v>
      </c>
      <c r="H112" t="s">
        <v>5</v>
      </c>
    </row>
    <row r="113" spans="1:8" outlineLevel="2" x14ac:dyDescent="0.2">
      <c r="A113" t="s">
        <v>144</v>
      </c>
      <c r="B113" t="s">
        <v>1</v>
      </c>
      <c r="C113" t="s">
        <v>33</v>
      </c>
      <c r="D113" t="s">
        <v>34</v>
      </c>
      <c r="E113" t="s">
        <v>23</v>
      </c>
      <c r="F113" s="2">
        <v>171.5</v>
      </c>
      <c r="G113" s="3">
        <v>45040</v>
      </c>
      <c r="H113" t="s">
        <v>5</v>
      </c>
    </row>
    <row r="114" spans="1:8" outlineLevel="2" x14ac:dyDescent="0.2">
      <c r="A114" t="s">
        <v>144</v>
      </c>
      <c r="B114" t="s">
        <v>15</v>
      </c>
      <c r="C114" t="s">
        <v>33</v>
      </c>
      <c r="D114" t="s">
        <v>145</v>
      </c>
      <c r="E114" t="s">
        <v>23</v>
      </c>
      <c r="F114" s="2">
        <v>426</v>
      </c>
      <c r="G114" s="3">
        <v>45040</v>
      </c>
      <c r="H114" t="s">
        <v>5</v>
      </c>
    </row>
    <row r="115" spans="1:8" outlineLevel="2" x14ac:dyDescent="0.2">
      <c r="A115" t="s">
        <v>146</v>
      </c>
      <c r="B115" t="s">
        <v>1</v>
      </c>
      <c r="C115" t="s">
        <v>33</v>
      </c>
      <c r="D115" t="s">
        <v>34</v>
      </c>
      <c r="E115" t="s">
        <v>4</v>
      </c>
      <c r="F115" s="2">
        <v>171.5</v>
      </c>
      <c r="G115" s="3">
        <v>45040</v>
      </c>
      <c r="H115" t="s">
        <v>5</v>
      </c>
    </row>
    <row r="116" spans="1:8" outlineLevel="2" x14ac:dyDescent="0.2">
      <c r="A116" t="s">
        <v>146</v>
      </c>
      <c r="B116" t="s">
        <v>15</v>
      </c>
      <c r="C116" t="s">
        <v>33</v>
      </c>
      <c r="D116" t="s">
        <v>142</v>
      </c>
      <c r="E116" t="s">
        <v>4</v>
      </c>
      <c r="F116" s="2">
        <v>100</v>
      </c>
      <c r="G116" s="3">
        <v>45040</v>
      </c>
      <c r="H116" t="s">
        <v>5</v>
      </c>
    </row>
    <row r="117" spans="1:8" outlineLevel="2" x14ac:dyDescent="0.2">
      <c r="A117" t="s">
        <v>146</v>
      </c>
      <c r="B117" t="s">
        <v>16</v>
      </c>
      <c r="C117" t="s">
        <v>33</v>
      </c>
      <c r="D117" t="s">
        <v>145</v>
      </c>
      <c r="E117" t="s">
        <v>4</v>
      </c>
      <c r="F117" s="2">
        <v>426</v>
      </c>
      <c r="G117" s="3">
        <v>45040</v>
      </c>
      <c r="H117" t="s">
        <v>5</v>
      </c>
    </row>
    <row r="118" spans="1:8" outlineLevel="2" x14ac:dyDescent="0.2">
      <c r="A118" t="s">
        <v>147</v>
      </c>
      <c r="B118" t="s">
        <v>1</v>
      </c>
      <c r="C118" t="s">
        <v>20</v>
      </c>
      <c r="D118" t="s">
        <v>21</v>
      </c>
      <c r="E118" t="s">
        <v>14</v>
      </c>
      <c r="F118" s="2">
        <v>9868.0499999999993</v>
      </c>
      <c r="G118" s="3">
        <v>45044</v>
      </c>
      <c r="H118" t="s">
        <v>5</v>
      </c>
    </row>
    <row r="119" spans="1:8" outlineLevel="2" x14ac:dyDescent="0.2">
      <c r="A119" t="s">
        <v>148</v>
      </c>
      <c r="B119" t="s">
        <v>1</v>
      </c>
      <c r="C119" t="s">
        <v>20</v>
      </c>
      <c r="D119" t="s">
        <v>21</v>
      </c>
      <c r="E119" t="s">
        <v>23</v>
      </c>
      <c r="F119" s="2">
        <v>2695.79</v>
      </c>
      <c r="G119" s="3">
        <v>45044</v>
      </c>
      <c r="H119" t="s">
        <v>5</v>
      </c>
    </row>
    <row r="120" spans="1:8" outlineLevel="2" x14ac:dyDescent="0.2">
      <c r="A120" t="s">
        <v>149</v>
      </c>
      <c r="B120" t="s">
        <v>1</v>
      </c>
      <c r="C120" t="s">
        <v>20</v>
      </c>
      <c r="D120" t="s">
        <v>21</v>
      </c>
      <c r="E120" t="s">
        <v>4</v>
      </c>
      <c r="F120" s="2">
        <v>1956.44</v>
      </c>
      <c r="G120" s="3">
        <v>45044</v>
      </c>
      <c r="H120" t="s">
        <v>5</v>
      </c>
    </row>
    <row r="121" spans="1:8" outlineLevel="2" x14ac:dyDescent="0.2">
      <c r="A121" t="s">
        <v>150</v>
      </c>
      <c r="B121" t="s">
        <v>1</v>
      </c>
      <c r="C121" t="s">
        <v>20</v>
      </c>
      <c r="D121" t="s">
        <v>21</v>
      </c>
      <c r="E121" t="s">
        <v>12</v>
      </c>
      <c r="F121" s="2">
        <v>899.29</v>
      </c>
      <c r="G121" s="3">
        <v>45044</v>
      </c>
      <c r="H121" t="s">
        <v>5</v>
      </c>
    </row>
    <row r="122" spans="1:8" outlineLevel="2" x14ac:dyDescent="0.2">
      <c r="A122" t="s">
        <v>151</v>
      </c>
      <c r="B122" t="s">
        <v>1</v>
      </c>
      <c r="C122" t="s">
        <v>20</v>
      </c>
      <c r="D122" t="s">
        <v>21</v>
      </c>
      <c r="E122" t="s">
        <v>84</v>
      </c>
      <c r="F122" s="2">
        <v>860.34</v>
      </c>
      <c r="G122" s="3">
        <v>45044</v>
      </c>
      <c r="H122" t="s">
        <v>5</v>
      </c>
    </row>
    <row r="123" spans="1:8" outlineLevel="2" x14ac:dyDescent="0.2">
      <c r="A123" t="s">
        <v>152</v>
      </c>
      <c r="B123" t="s">
        <v>1</v>
      </c>
      <c r="C123" t="s">
        <v>20</v>
      </c>
      <c r="D123" t="s">
        <v>21</v>
      </c>
      <c r="E123" t="s">
        <v>23</v>
      </c>
      <c r="F123" s="2">
        <v>200</v>
      </c>
      <c r="G123" s="3">
        <v>45044</v>
      </c>
      <c r="H123" t="s">
        <v>5</v>
      </c>
    </row>
    <row r="124" spans="1:8" outlineLevel="2" x14ac:dyDescent="0.2">
      <c r="A124" t="s">
        <v>153</v>
      </c>
      <c r="B124" t="s">
        <v>1</v>
      </c>
      <c r="C124" t="s">
        <v>20</v>
      </c>
      <c r="D124" t="s">
        <v>21</v>
      </c>
      <c r="E124" t="s">
        <v>27</v>
      </c>
      <c r="F124" s="2">
        <v>137.99</v>
      </c>
      <c r="G124" s="3">
        <v>45044</v>
      </c>
      <c r="H124" t="s">
        <v>5</v>
      </c>
    </row>
    <row r="125" spans="1:8" outlineLevel="1" x14ac:dyDescent="0.2">
      <c r="A125" s="4" t="s">
        <v>154</v>
      </c>
      <c r="B125" s="4" t="s">
        <v>11</v>
      </c>
      <c r="C125" s="4" t="s">
        <v>11</v>
      </c>
      <c r="D125" s="4" t="s">
        <v>11</v>
      </c>
      <c r="E125" s="4" t="s">
        <v>11</v>
      </c>
      <c r="F125" s="5">
        <f>SUM(F110:F124)</f>
        <v>18634.5</v>
      </c>
      <c r="G125" s="6"/>
      <c r="H125" s="4" t="s">
        <v>11</v>
      </c>
    </row>
    <row r="126" spans="1:8" outlineLevel="2" x14ac:dyDescent="0.2">
      <c r="A126" t="s">
        <v>155</v>
      </c>
      <c r="B126" t="s">
        <v>1</v>
      </c>
      <c r="C126" t="s">
        <v>20</v>
      </c>
      <c r="D126" t="s">
        <v>21</v>
      </c>
      <c r="E126" t="s">
        <v>14</v>
      </c>
      <c r="F126" s="2">
        <v>1066.6199999999999</v>
      </c>
      <c r="G126" s="3">
        <v>45044</v>
      </c>
      <c r="H126" t="s">
        <v>5</v>
      </c>
    </row>
    <row r="127" spans="1:8" outlineLevel="2" x14ac:dyDescent="0.2">
      <c r="A127" t="s">
        <v>156</v>
      </c>
      <c r="B127" t="s">
        <v>1</v>
      </c>
      <c r="C127" t="s">
        <v>20</v>
      </c>
      <c r="D127" t="s">
        <v>21</v>
      </c>
      <c r="E127" t="s">
        <v>4</v>
      </c>
      <c r="F127" s="2">
        <v>4056.06</v>
      </c>
      <c r="G127" s="3">
        <v>45044</v>
      </c>
      <c r="H127" t="s">
        <v>5</v>
      </c>
    </row>
    <row r="128" spans="1:8" outlineLevel="2" x14ac:dyDescent="0.2">
      <c r="A128" t="s">
        <v>157</v>
      </c>
      <c r="B128" t="s">
        <v>1</v>
      </c>
      <c r="C128" t="s">
        <v>20</v>
      </c>
      <c r="D128" t="s">
        <v>21</v>
      </c>
      <c r="E128" t="s">
        <v>12</v>
      </c>
      <c r="F128" s="2">
        <v>1105.49</v>
      </c>
      <c r="G128" s="3">
        <v>45044</v>
      </c>
      <c r="H128" t="s">
        <v>5</v>
      </c>
    </row>
    <row r="129" spans="1:8" outlineLevel="2" x14ac:dyDescent="0.2">
      <c r="A129" t="s">
        <v>158</v>
      </c>
      <c r="B129" t="s">
        <v>1</v>
      </c>
      <c r="C129" t="s">
        <v>20</v>
      </c>
      <c r="D129" t="s">
        <v>21</v>
      </c>
      <c r="E129" t="s">
        <v>84</v>
      </c>
      <c r="F129" s="2">
        <v>2863.71</v>
      </c>
      <c r="G129" s="3">
        <v>45044</v>
      </c>
      <c r="H129" t="s">
        <v>5</v>
      </c>
    </row>
    <row r="130" spans="1:8" outlineLevel="2" x14ac:dyDescent="0.2">
      <c r="A130" t="s">
        <v>159</v>
      </c>
      <c r="B130" t="s">
        <v>1</v>
      </c>
      <c r="C130" t="s">
        <v>20</v>
      </c>
      <c r="D130" t="s">
        <v>21</v>
      </c>
      <c r="E130" t="s">
        <v>70</v>
      </c>
      <c r="F130" s="2">
        <v>637.05999999999995</v>
      </c>
      <c r="G130" s="3">
        <v>45044</v>
      </c>
      <c r="H130" t="s">
        <v>5</v>
      </c>
    </row>
    <row r="131" spans="1:8" outlineLevel="2" x14ac:dyDescent="0.2">
      <c r="A131" t="s">
        <v>160</v>
      </c>
      <c r="B131" t="s">
        <v>1</v>
      </c>
      <c r="C131" t="s">
        <v>20</v>
      </c>
      <c r="D131" t="s">
        <v>21</v>
      </c>
      <c r="E131" t="s">
        <v>4</v>
      </c>
      <c r="F131" s="2">
        <v>97.13</v>
      </c>
      <c r="G131" s="3">
        <v>45044</v>
      </c>
      <c r="H131" t="s">
        <v>5</v>
      </c>
    </row>
    <row r="132" spans="1:8" outlineLevel="2" x14ac:dyDescent="0.2">
      <c r="A132" t="s">
        <v>161</v>
      </c>
      <c r="B132" t="s">
        <v>1</v>
      </c>
      <c r="C132" t="s">
        <v>20</v>
      </c>
      <c r="D132" t="s">
        <v>21</v>
      </c>
      <c r="E132" t="s">
        <v>27</v>
      </c>
      <c r="F132" s="2">
        <v>33.92</v>
      </c>
      <c r="G132" s="3">
        <v>45044</v>
      </c>
      <c r="H132" t="s">
        <v>5</v>
      </c>
    </row>
    <row r="133" spans="1:8" outlineLevel="2" x14ac:dyDescent="0.2">
      <c r="A133" t="s">
        <v>162</v>
      </c>
      <c r="B133" t="s">
        <v>1</v>
      </c>
      <c r="C133" t="s">
        <v>20</v>
      </c>
      <c r="D133" t="s">
        <v>21</v>
      </c>
      <c r="E133" t="s">
        <v>100</v>
      </c>
      <c r="F133" s="2">
        <v>6.44</v>
      </c>
      <c r="G133" s="3">
        <v>45044</v>
      </c>
      <c r="H133" t="s">
        <v>5</v>
      </c>
    </row>
    <row r="134" spans="1:8" outlineLevel="1" x14ac:dyDescent="0.2">
      <c r="A134" s="4" t="s">
        <v>163</v>
      </c>
      <c r="B134" s="4" t="s">
        <v>11</v>
      </c>
      <c r="C134" s="4" t="s">
        <v>11</v>
      </c>
      <c r="D134" s="4" t="s">
        <v>11</v>
      </c>
      <c r="E134" s="4" t="s">
        <v>11</v>
      </c>
      <c r="F134" s="5">
        <f>SUM(F126:F133)</f>
        <v>9866.43</v>
      </c>
      <c r="G134" s="6"/>
      <c r="H134" s="4" t="s">
        <v>11</v>
      </c>
    </row>
    <row r="135" spans="1:8" outlineLevel="2" x14ac:dyDescent="0.2">
      <c r="A135" t="s">
        <v>164</v>
      </c>
      <c r="B135" t="s">
        <v>1</v>
      </c>
      <c r="C135" t="s">
        <v>20</v>
      </c>
      <c r="D135" t="s">
        <v>21</v>
      </c>
      <c r="E135" t="s">
        <v>14</v>
      </c>
      <c r="F135" s="2">
        <v>1677.23</v>
      </c>
      <c r="G135" s="3">
        <v>45044</v>
      </c>
      <c r="H135" t="s">
        <v>5</v>
      </c>
    </row>
    <row r="136" spans="1:8" outlineLevel="2" x14ac:dyDescent="0.2">
      <c r="A136" t="s">
        <v>165</v>
      </c>
      <c r="B136" t="s">
        <v>1</v>
      </c>
      <c r="C136" t="s">
        <v>20</v>
      </c>
      <c r="D136" t="s">
        <v>21</v>
      </c>
      <c r="E136" t="s">
        <v>23</v>
      </c>
      <c r="F136" s="2">
        <v>2332.1</v>
      </c>
      <c r="G136" s="3">
        <v>45044</v>
      </c>
      <c r="H136" t="s">
        <v>5</v>
      </c>
    </row>
    <row r="137" spans="1:8" outlineLevel="2" x14ac:dyDescent="0.2">
      <c r="A137" t="s">
        <v>166</v>
      </c>
      <c r="B137" t="s">
        <v>1</v>
      </c>
      <c r="C137" t="s">
        <v>20</v>
      </c>
      <c r="D137" t="s">
        <v>21</v>
      </c>
      <c r="E137" t="s">
        <v>4</v>
      </c>
      <c r="F137" s="2">
        <v>980.42</v>
      </c>
      <c r="G137" s="3">
        <v>45044</v>
      </c>
      <c r="H137" t="s">
        <v>5</v>
      </c>
    </row>
    <row r="138" spans="1:8" outlineLevel="2" x14ac:dyDescent="0.2">
      <c r="A138" t="s">
        <v>167</v>
      </c>
      <c r="B138" t="s">
        <v>1</v>
      </c>
      <c r="C138" t="s">
        <v>20</v>
      </c>
      <c r="D138" t="s">
        <v>21</v>
      </c>
      <c r="E138" t="s">
        <v>70</v>
      </c>
      <c r="F138" s="2">
        <v>787.54</v>
      </c>
      <c r="G138" s="3">
        <v>45044</v>
      </c>
      <c r="H138" t="s">
        <v>5</v>
      </c>
    </row>
    <row r="139" spans="1:8" outlineLevel="2" x14ac:dyDescent="0.2">
      <c r="A139" t="s">
        <v>168</v>
      </c>
      <c r="B139" t="s">
        <v>1</v>
      </c>
      <c r="C139" t="s">
        <v>20</v>
      </c>
      <c r="D139" t="s">
        <v>21</v>
      </c>
      <c r="E139" t="s">
        <v>169</v>
      </c>
      <c r="F139" s="2">
        <v>20</v>
      </c>
      <c r="G139" s="3">
        <v>45044</v>
      </c>
      <c r="H139" t="s">
        <v>5</v>
      </c>
    </row>
    <row r="140" spans="1:8" outlineLevel="2" x14ac:dyDescent="0.2">
      <c r="A140" t="s">
        <v>170</v>
      </c>
      <c r="B140" t="s">
        <v>1</v>
      </c>
      <c r="C140" t="s">
        <v>20</v>
      </c>
      <c r="D140" t="s">
        <v>21</v>
      </c>
      <c r="E140" t="s">
        <v>27</v>
      </c>
      <c r="F140" s="2">
        <v>42.94</v>
      </c>
      <c r="G140" s="3">
        <v>45044</v>
      </c>
      <c r="H140" t="s">
        <v>5</v>
      </c>
    </row>
    <row r="141" spans="1:8" outlineLevel="1" x14ac:dyDescent="0.2">
      <c r="A141" s="4" t="s">
        <v>171</v>
      </c>
      <c r="B141" s="4" t="s">
        <v>11</v>
      </c>
      <c r="C141" s="4" t="s">
        <v>11</v>
      </c>
      <c r="D141" s="4" t="s">
        <v>11</v>
      </c>
      <c r="E141" s="4" t="s">
        <v>11</v>
      </c>
      <c r="F141" s="5">
        <f>SUM(F135:F140)</f>
        <v>5840.23</v>
      </c>
      <c r="G141" s="6"/>
      <c r="H141" s="4" t="s">
        <v>11</v>
      </c>
    </row>
    <row r="142" spans="1:8" outlineLevel="2" x14ac:dyDescent="0.2">
      <c r="A142" t="s">
        <v>172</v>
      </c>
      <c r="B142" t="s">
        <v>1</v>
      </c>
      <c r="C142" t="s">
        <v>33</v>
      </c>
      <c r="D142" t="s">
        <v>35</v>
      </c>
      <c r="E142" t="s">
        <v>23</v>
      </c>
      <c r="F142" s="2">
        <v>36</v>
      </c>
      <c r="G142" s="3">
        <v>45043</v>
      </c>
      <c r="H142" t="s">
        <v>5</v>
      </c>
    </row>
    <row r="143" spans="1:8" outlineLevel="2" x14ac:dyDescent="0.2">
      <c r="A143" t="s">
        <v>173</v>
      </c>
      <c r="B143" t="s">
        <v>1</v>
      </c>
      <c r="C143" t="s">
        <v>33</v>
      </c>
      <c r="D143" t="s">
        <v>35</v>
      </c>
      <c r="E143" t="s">
        <v>43</v>
      </c>
      <c r="F143" s="2">
        <v>36</v>
      </c>
      <c r="G143" s="3">
        <v>45043</v>
      </c>
      <c r="H143" t="s">
        <v>5</v>
      </c>
    </row>
    <row r="144" spans="1:8" outlineLevel="2" x14ac:dyDescent="0.2">
      <c r="A144" t="s">
        <v>174</v>
      </c>
      <c r="B144" t="s">
        <v>1</v>
      </c>
      <c r="C144" t="s">
        <v>33</v>
      </c>
      <c r="D144" t="s">
        <v>35</v>
      </c>
      <c r="E144" t="s">
        <v>14</v>
      </c>
      <c r="F144" s="2">
        <v>36</v>
      </c>
      <c r="G144" s="3">
        <v>45043</v>
      </c>
      <c r="H144" t="s">
        <v>5</v>
      </c>
    </row>
    <row r="145" spans="1:8" outlineLevel="2" x14ac:dyDescent="0.2">
      <c r="A145" t="s">
        <v>175</v>
      </c>
      <c r="B145" t="s">
        <v>1</v>
      </c>
      <c r="C145" t="s">
        <v>33</v>
      </c>
      <c r="D145" t="s">
        <v>35</v>
      </c>
      <c r="E145" t="s">
        <v>13</v>
      </c>
      <c r="F145" s="2">
        <v>36</v>
      </c>
      <c r="G145" s="3">
        <v>45043</v>
      </c>
      <c r="H145" t="s">
        <v>5</v>
      </c>
    </row>
    <row r="146" spans="1:8" outlineLevel="2" x14ac:dyDescent="0.2">
      <c r="A146" t="s">
        <v>176</v>
      </c>
      <c r="B146" t="s">
        <v>1</v>
      </c>
      <c r="C146" t="s">
        <v>33</v>
      </c>
      <c r="D146" t="s">
        <v>35</v>
      </c>
      <c r="E146" t="s">
        <v>14</v>
      </c>
      <c r="F146" s="2">
        <v>36</v>
      </c>
      <c r="G146" s="3">
        <v>45043</v>
      </c>
      <c r="H146" t="s">
        <v>5</v>
      </c>
    </row>
    <row r="147" spans="1:8" outlineLevel="2" x14ac:dyDescent="0.2">
      <c r="A147" t="s">
        <v>176</v>
      </c>
      <c r="B147" t="s">
        <v>15</v>
      </c>
      <c r="C147" t="s">
        <v>33</v>
      </c>
      <c r="D147" t="s">
        <v>177</v>
      </c>
      <c r="E147" t="s">
        <v>14</v>
      </c>
      <c r="F147" s="2">
        <v>3.5</v>
      </c>
      <c r="G147" s="3">
        <v>45043</v>
      </c>
      <c r="H147" t="s">
        <v>5</v>
      </c>
    </row>
    <row r="148" spans="1:8" outlineLevel="2" x14ac:dyDescent="0.2">
      <c r="A148" t="s">
        <v>178</v>
      </c>
      <c r="B148" t="s">
        <v>1</v>
      </c>
      <c r="C148" t="s">
        <v>33</v>
      </c>
      <c r="D148" t="s">
        <v>35</v>
      </c>
      <c r="E148" t="s">
        <v>4</v>
      </c>
      <c r="F148" s="2">
        <v>18</v>
      </c>
      <c r="G148" s="3">
        <v>45043</v>
      </c>
      <c r="H148" t="s">
        <v>5</v>
      </c>
    </row>
    <row r="149" spans="1:8" outlineLevel="2" x14ac:dyDescent="0.2">
      <c r="A149" t="s">
        <v>179</v>
      </c>
      <c r="B149" t="s">
        <v>1</v>
      </c>
      <c r="C149" t="s">
        <v>33</v>
      </c>
      <c r="D149" t="s">
        <v>35</v>
      </c>
      <c r="E149" t="s">
        <v>4</v>
      </c>
      <c r="F149" s="2">
        <v>18</v>
      </c>
      <c r="G149" s="3">
        <v>45043</v>
      </c>
      <c r="H149" t="s">
        <v>5</v>
      </c>
    </row>
    <row r="150" spans="1:8" outlineLevel="2" x14ac:dyDescent="0.2">
      <c r="A150" t="s">
        <v>179</v>
      </c>
      <c r="B150" t="s">
        <v>15</v>
      </c>
      <c r="C150" t="s">
        <v>33</v>
      </c>
      <c r="D150" t="s">
        <v>177</v>
      </c>
      <c r="E150" t="s">
        <v>4</v>
      </c>
      <c r="F150" s="2">
        <v>3</v>
      </c>
      <c r="G150" s="3">
        <v>45043</v>
      </c>
      <c r="H150" t="s">
        <v>5</v>
      </c>
    </row>
    <row r="151" spans="1:8" outlineLevel="2" x14ac:dyDescent="0.2">
      <c r="A151" t="s">
        <v>180</v>
      </c>
      <c r="B151" t="s">
        <v>1</v>
      </c>
      <c r="C151" t="s">
        <v>33</v>
      </c>
      <c r="D151" t="s">
        <v>35</v>
      </c>
      <c r="E151" t="s">
        <v>14</v>
      </c>
      <c r="F151" s="2">
        <v>18</v>
      </c>
      <c r="G151" s="3">
        <v>45043</v>
      </c>
      <c r="H151" t="s">
        <v>5</v>
      </c>
    </row>
    <row r="152" spans="1:8" outlineLevel="2" x14ac:dyDescent="0.2">
      <c r="A152" t="s">
        <v>181</v>
      </c>
      <c r="B152" t="s">
        <v>1</v>
      </c>
      <c r="C152" t="s">
        <v>33</v>
      </c>
      <c r="D152" t="s">
        <v>35</v>
      </c>
      <c r="E152" t="s">
        <v>23</v>
      </c>
      <c r="F152" s="2">
        <v>18</v>
      </c>
      <c r="G152" s="3">
        <v>45043</v>
      </c>
      <c r="H152" t="s">
        <v>5</v>
      </c>
    </row>
    <row r="153" spans="1:8" outlineLevel="2" x14ac:dyDescent="0.2">
      <c r="A153" t="s">
        <v>182</v>
      </c>
      <c r="B153" t="s">
        <v>1</v>
      </c>
      <c r="C153" t="s">
        <v>33</v>
      </c>
      <c r="D153" t="s">
        <v>35</v>
      </c>
      <c r="E153" t="s">
        <v>23</v>
      </c>
      <c r="F153" s="2">
        <v>18</v>
      </c>
      <c r="G153" s="3">
        <v>45043</v>
      </c>
      <c r="H153" t="s">
        <v>5</v>
      </c>
    </row>
    <row r="154" spans="1:8" outlineLevel="2" x14ac:dyDescent="0.2">
      <c r="A154" t="s">
        <v>183</v>
      </c>
      <c r="B154" t="s">
        <v>1</v>
      </c>
      <c r="C154" t="s">
        <v>20</v>
      </c>
      <c r="D154" t="s">
        <v>21</v>
      </c>
      <c r="E154" t="s">
        <v>14</v>
      </c>
      <c r="F154" s="2">
        <v>12786.37</v>
      </c>
      <c r="G154" s="3">
        <v>45044</v>
      </c>
      <c r="H154" t="s">
        <v>5</v>
      </c>
    </row>
    <row r="155" spans="1:8" outlineLevel="2" x14ac:dyDescent="0.2">
      <c r="A155" t="s">
        <v>184</v>
      </c>
      <c r="B155" t="s">
        <v>1</v>
      </c>
      <c r="C155" t="s">
        <v>20</v>
      </c>
      <c r="D155" t="s">
        <v>21</v>
      </c>
      <c r="E155" t="s">
        <v>23</v>
      </c>
      <c r="F155" s="2">
        <v>6862.15</v>
      </c>
      <c r="G155" s="3">
        <v>45044</v>
      </c>
      <c r="H155" t="s">
        <v>5</v>
      </c>
    </row>
    <row r="156" spans="1:8" outlineLevel="2" x14ac:dyDescent="0.2">
      <c r="A156" t="s">
        <v>185</v>
      </c>
      <c r="B156" t="s">
        <v>1</v>
      </c>
      <c r="C156" t="s">
        <v>20</v>
      </c>
      <c r="D156" t="s">
        <v>21</v>
      </c>
      <c r="E156" t="s">
        <v>4</v>
      </c>
      <c r="F156" s="2">
        <v>668.03</v>
      </c>
      <c r="G156" s="3">
        <v>45044</v>
      </c>
      <c r="H156" t="s">
        <v>5</v>
      </c>
    </row>
    <row r="157" spans="1:8" outlineLevel="2" x14ac:dyDescent="0.2">
      <c r="A157" t="s">
        <v>186</v>
      </c>
      <c r="B157" t="s">
        <v>1</v>
      </c>
      <c r="C157" t="s">
        <v>20</v>
      </c>
      <c r="D157" t="s">
        <v>21</v>
      </c>
      <c r="E157" t="s">
        <v>12</v>
      </c>
      <c r="F157" s="2">
        <v>974.43</v>
      </c>
      <c r="G157" s="3">
        <v>45044</v>
      </c>
      <c r="H157" t="s">
        <v>5</v>
      </c>
    </row>
    <row r="158" spans="1:8" outlineLevel="2" x14ac:dyDescent="0.2">
      <c r="A158" t="s">
        <v>187</v>
      </c>
      <c r="B158" t="s">
        <v>1</v>
      </c>
      <c r="C158" t="s">
        <v>20</v>
      </c>
      <c r="D158" t="s">
        <v>21</v>
      </c>
      <c r="E158" t="s">
        <v>84</v>
      </c>
      <c r="F158" s="2">
        <v>2442.4499999999998</v>
      </c>
      <c r="G158" s="3">
        <v>45044</v>
      </c>
      <c r="H158" t="s">
        <v>5</v>
      </c>
    </row>
    <row r="159" spans="1:8" outlineLevel="2" x14ac:dyDescent="0.2">
      <c r="A159" t="s">
        <v>188</v>
      </c>
      <c r="B159" t="s">
        <v>1</v>
      </c>
      <c r="C159" t="s">
        <v>20</v>
      </c>
      <c r="D159" t="s">
        <v>21</v>
      </c>
      <c r="E159" t="s">
        <v>23</v>
      </c>
      <c r="F159" s="2">
        <v>223.21</v>
      </c>
      <c r="G159" s="3">
        <v>45044</v>
      </c>
      <c r="H159" t="s">
        <v>5</v>
      </c>
    </row>
    <row r="160" spans="1:8" outlineLevel="2" x14ac:dyDescent="0.2">
      <c r="A160" t="s">
        <v>189</v>
      </c>
      <c r="B160" t="s">
        <v>1</v>
      </c>
      <c r="C160" t="s">
        <v>20</v>
      </c>
      <c r="D160" t="s">
        <v>21</v>
      </c>
      <c r="E160" t="s">
        <v>96</v>
      </c>
      <c r="F160" s="2">
        <v>495.81</v>
      </c>
      <c r="G160" s="3">
        <v>45044</v>
      </c>
      <c r="H160" t="s">
        <v>5</v>
      </c>
    </row>
    <row r="161" spans="1:8" outlineLevel="2" x14ac:dyDescent="0.2">
      <c r="A161" t="s">
        <v>190</v>
      </c>
      <c r="B161" t="s">
        <v>1</v>
      </c>
      <c r="C161" t="s">
        <v>20</v>
      </c>
      <c r="D161" t="s">
        <v>21</v>
      </c>
      <c r="E161" t="s">
        <v>191</v>
      </c>
      <c r="F161" s="2">
        <v>84.5</v>
      </c>
      <c r="G161" s="3">
        <v>45044</v>
      </c>
      <c r="H161" t="s">
        <v>5</v>
      </c>
    </row>
    <row r="162" spans="1:8" outlineLevel="2" x14ac:dyDescent="0.2">
      <c r="A162" t="s">
        <v>192</v>
      </c>
      <c r="B162" t="s">
        <v>1</v>
      </c>
      <c r="C162" t="s">
        <v>20</v>
      </c>
      <c r="D162" t="s">
        <v>21</v>
      </c>
      <c r="E162" t="s">
        <v>12</v>
      </c>
      <c r="F162" s="2">
        <v>67.11</v>
      </c>
      <c r="G162" s="3">
        <v>45044</v>
      </c>
      <c r="H162" t="s">
        <v>5</v>
      </c>
    </row>
    <row r="163" spans="1:8" outlineLevel="2" x14ac:dyDescent="0.2">
      <c r="A163" t="s">
        <v>193</v>
      </c>
      <c r="B163" t="s">
        <v>1</v>
      </c>
      <c r="C163" t="s">
        <v>20</v>
      </c>
      <c r="D163" t="s">
        <v>21</v>
      </c>
      <c r="E163" t="s">
        <v>96</v>
      </c>
      <c r="F163" s="2">
        <v>254.19</v>
      </c>
      <c r="G163" s="3">
        <v>45044</v>
      </c>
      <c r="H163" t="s">
        <v>5</v>
      </c>
    </row>
    <row r="164" spans="1:8" outlineLevel="2" x14ac:dyDescent="0.2">
      <c r="A164" t="s">
        <v>194</v>
      </c>
      <c r="B164" t="s">
        <v>1</v>
      </c>
      <c r="C164" t="s">
        <v>20</v>
      </c>
      <c r="D164" t="s">
        <v>21</v>
      </c>
      <c r="E164" t="s">
        <v>27</v>
      </c>
      <c r="F164" s="2">
        <v>127.13</v>
      </c>
      <c r="G164" s="3">
        <v>45044</v>
      </c>
      <c r="H164" t="s">
        <v>5</v>
      </c>
    </row>
    <row r="165" spans="1:8" outlineLevel="1" x14ac:dyDescent="0.2">
      <c r="A165" s="4" t="s">
        <v>195</v>
      </c>
      <c r="B165" s="4" t="s">
        <v>11</v>
      </c>
      <c r="C165" s="4" t="s">
        <v>11</v>
      </c>
      <c r="D165" s="4" t="s">
        <v>11</v>
      </c>
      <c r="E165" s="4" t="s">
        <v>11</v>
      </c>
      <c r="F165" s="5">
        <f>SUM(F142:F164)</f>
        <v>25261.88</v>
      </c>
      <c r="G165" s="6"/>
      <c r="H165" s="4" t="s">
        <v>11</v>
      </c>
    </row>
    <row r="166" spans="1:8" outlineLevel="2" x14ac:dyDescent="0.2">
      <c r="A166" t="s">
        <v>196</v>
      </c>
      <c r="B166" t="s">
        <v>1</v>
      </c>
      <c r="C166" t="s">
        <v>33</v>
      </c>
      <c r="D166" t="s">
        <v>35</v>
      </c>
      <c r="E166" t="s">
        <v>43</v>
      </c>
      <c r="F166" s="2">
        <v>18</v>
      </c>
      <c r="G166" s="3">
        <v>45043</v>
      </c>
      <c r="H166" t="s">
        <v>5</v>
      </c>
    </row>
    <row r="167" spans="1:8" outlineLevel="2" x14ac:dyDescent="0.2">
      <c r="A167" t="s">
        <v>197</v>
      </c>
      <c r="B167" t="s">
        <v>1</v>
      </c>
      <c r="C167" t="s">
        <v>33</v>
      </c>
      <c r="D167" t="s">
        <v>35</v>
      </c>
      <c r="E167" t="s">
        <v>23</v>
      </c>
      <c r="F167" s="2">
        <v>18</v>
      </c>
      <c r="G167" s="3">
        <v>45043</v>
      </c>
      <c r="H167" t="s">
        <v>5</v>
      </c>
    </row>
    <row r="168" spans="1:8" outlineLevel="2" x14ac:dyDescent="0.2">
      <c r="A168" t="s">
        <v>198</v>
      </c>
      <c r="B168" t="s">
        <v>1</v>
      </c>
      <c r="C168" t="s">
        <v>33</v>
      </c>
      <c r="D168" t="s">
        <v>35</v>
      </c>
      <c r="E168" t="s">
        <v>14</v>
      </c>
      <c r="F168" s="2">
        <v>18</v>
      </c>
      <c r="G168" s="3">
        <v>45043</v>
      </c>
      <c r="H168" t="s">
        <v>5</v>
      </c>
    </row>
    <row r="169" spans="1:8" outlineLevel="2" x14ac:dyDescent="0.2">
      <c r="A169" t="s">
        <v>199</v>
      </c>
      <c r="B169" t="s">
        <v>1</v>
      </c>
      <c r="C169" t="s">
        <v>33</v>
      </c>
      <c r="D169" t="s">
        <v>35</v>
      </c>
      <c r="E169" t="s">
        <v>4</v>
      </c>
      <c r="F169" s="2">
        <v>18</v>
      </c>
      <c r="G169" s="3">
        <v>45043</v>
      </c>
      <c r="H169" t="s">
        <v>5</v>
      </c>
    </row>
    <row r="170" spans="1:8" outlineLevel="2" x14ac:dyDescent="0.2">
      <c r="A170" t="s">
        <v>200</v>
      </c>
      <c r="B170" t="s">
        <v>1</v>
      </c>
      <c r="C170" t="s">
        <v>33</v>
      </c>
      <c r="D170" t="s">
        <v>35</v>
      </c>
      <c r="E170" t="s">
        <v>14</v>
      </c>
      <c r="F170" s="2">
        <v>18</v>
      </c>
      <c r="G170" s="3">
        <v>45043</v>
      </c>
      <c r="H170" t="s">
        <v>5</v>
      </c>
    </row>
    <row r="171" spans="1:8" outlineLevel="2" x14ac:dyDescent="0.2">
      <c r="A171" t="s">
        <v>201</v>
      </c>
      <c r="B171" t="s">
        <v>1</v>
      </c>
      <c r="C171" t="s">
        <v>33</v>
      </c>
      <c r="D171" t="s">
        <v>35</v>
      </c>
      <c r="E171" t="s">
        <v>14</v>
      </c>
      <c r="F171" s="2">
        <v>18</v>
      </c>
      <c r="G171" s="3">
        <v>45043</v>
      </c>
      <c r="H171" t="s">
        <v>5</v>
      </c>
    </row>
    <row r="172" spans="1:8" outlineLevel="2" x14ac:dyDescent="0.2">
      <c r="A172" t="s">
        <v>202</v>
      </c>
      <c r="B172" t="s">
        <v>1</v>
      </c>
      <c r="C172" t="s">
        <v>33</v>
      </c>
      <c r="D172" t="s">
        <v>35</v>
      </c>
      <c r="E172" t="s">
        <v>23</v>
      </c>
      <c r="F172" s="2">
        <v>18</v>
      </c>
      <c r="G172" s="3">
        <v>45043</v>
      </c>
      <c r="H172" t="s">
        <v>5</v>
      </c>
    </row>
    <row r="173" spans="1:8" outlineLevel="1" x14ac:dyDescent="0.2">
      <c r="A173" s="4" t="s">
        <v>203</v>
      </c>
      <c r="B173" s="4" t="s">
        <v>11</v>
      </c>
      <c r="C173" s="4" t="s">
        <v>11</v>
      </c>
      <c r="D173" s="4" t="s">
        <v>11</v>
      </c>
      <c r="E173" s="4" t="s">
        <v>11</v>
      </c>
      <c r="F173" s="5">
        <f>SUM(F166:F172)</f>
        <v>126</v>
      </c>
      <c r="G173" s="6"/>
      <c r="H173" s="4" t="s">
        <v>11</v>
      </c>
    </row>
    <row r="174" spans="1:8" outlineLevel="2" x14ac:dyDescent="0.2">
      <c r="A174" t="s">
        <v>204</v>
      </c>
      <c r="B174" t="s">
        <v>1</v>
      </c>
      <c r="C174" t="s">
        <v>33</v>
      </c>
      <c r="D174" t="s">
        <v>34</v>
      </c>
      <c r="E174" t="s">
        <v>14</v>
      </c>
      <c r="F174" s="2">
        <v>241.5</v>
      </c>
      <c r="G174" s="3">
        <v>45040</v>
      </c>
      <c r="H174" t="s">
        <v>5</v>
      </c>
    </row>
    <row r="175" spans="1:8" outlineLevel="2" x14ac:dyDescent="0.2">
      <c r="A175" t="s">
        <v>204</v>
      </c>
      <c r="B175" t="s">
        <v>15</v>
      </c>
      <c r="C175" t="s">
        <v>33</v>
      </c>
      <c r="D175" t="s">
        <v>142</v>
      </c>
      <c r="E175" t="s">
        <v>14</v>
      </c>
      <c r="F175" s="2">
        <v>62.1</v>
      </c>
      <c r="G175" s="3">
        <v>45040</v>
      </c>
      <c r="H175" t="s">
        <v>5</v>
      </c>
    </row>
    <row r="176" spans="1:8" outlineLevel="1" x14ac:dyDescent="0.2">
      <c r="A176" s="4" t="s">
        <v>205</v>
      </c>
      <c r="B176" s="4" t="s">
        <v>11</v>
      </c>
      <c r="C176" s="4" t="s">
        <v>11</v>
      </c>
      <c r="D176" s="4" t="s">
        <v>11</v>
      </c>
      <c r="E176" s="4" t="s">
        <v>11</v>
      </c>
      <c r="F176" s="5">
        <f>SUM(F174:F175)</f>
        <v>303.60000000000002</v>
      </c>
      <c r="G176" s="6"/>
      <c r="H176" s="4" t="s">
        <v>11</v>
      </c>
    </row>
  </sheetData>
  <phoneticPr fontId="0" type="noConversion"/>
  <pageMargins left="0.75" right="0.75" top="1" bottom="1" header="0.5" footer="0.5"/>
  <headerFooter alignWithMargins="0"/>
  <ignoredErrors>
    <ignoredError sqref="F10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Mandic</cp:lastModifiedBy>
  <cp:revision>1</cp:revision>
  <dcterms:modified xsi:type="dcterms:W3CDTF">2023-05-03T07:26:17Z</dcterms:modified>
  <cp:category/>
</cp:coreProperties>
</file>