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IRMA\Javni poziv\2018\Mjera A\"/>
    </mc:Choice>
  </mc:AlternateContent>
  <bookViews>
    <workbookView xWindow="0" yWindow="0" windowWidth="28800" windowHeight="12435"/>
  </bookViews>
  <sheets>
    <sheet name="Program 2018 2017 2016" sheetId="1" r:id="rId1"/>
    <sheet name="Plan 2019" sheetId="2" r:id="rId2"/>
  </sheets>
  <definedNames>
    <definedName name="_xlnm._FilterDatabase" localSheetId="0" hidden="1">'Program 2018 2017 2016'!$A$3:$BN$4</definedName>
    <definedName name="_xlnm.Print_Area" localSheetId="0">'Program 2018 2017 2016'!$A$1:$BN$40</definedName>
    <definedName name="_xlnm.Print_Titles" localSheetId="0">'Program 2018 2017 2016'!$A:$C</definedName>
  </definedNames>
  <calcPr calcId="152511"/>
</workbook>
</file>

<file path=xl/calcChain.xml><?xml version="1.0" encoding="utf-8"?>
<calcChain xmlns="http://schemas.openxmlformats.org/spreadsheetml/2006/main">
  <c r="X15" i="2" l="1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15" i="2"/>
  <c r="Y15" i="1" l="1"/>
  <c r="Z15" i="1"/>
  <c r="BM15" i="1" l="1"/>
  <c r="BK15" i="1"/>
  <c r="AT15" i="1"/>
  <c r="AR15" i="1"/>
  <c r="AP15" i="1"/>
  <c r="W15" i="1"/>
  <c r="U15" i="1"/>
  <c r="D15" i="1" l="1"/>
  <c r="BN15" i="1" l="1"/>
  <c r="BL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S15" i="1"/>
  <c r="AQ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X15" i="1"/>
  <c r="V15" i="1"/>
  <c r="F15" i="1" l="1"/>
  <c r="E15" i="1"/>
  <c r="G15" i="1"/>
  <c r="C15" i="1"/>
  <c r="N15" i="1"/>
  <c r="T15" i="1" l="1"/>
  <c r="S15" i="1"/>
  <c r="R15" i="1"/>
  <c r="O15" i="1"/>
  <c r="K15" i="1"/>
  <c r="J15" i="1"/>
  <c r="I15" i="1"/>
  <c r="H15" i="1"/>
  <c r="A15" i="1" l="1"/>
  <c r="Q15" i="1"/>
  <c r="P15" i="1"/>
  <c r="M15" i="1" l="1"/>
  <c r="L15" i="1"/>
</calcChain>
</file>

<file path=xl/sharedStrings.xml><?xml version="1.0" encoding="utf-8"?>
<sst xmlns="http://schemas.openxmlformats.org/spreadsheetml/2006/main" count="170" uniqueCount="52">
  <si>
    <t>ukupno</t>
  </si>
  <si>
    <t>Datum početka operacija</t>
  </si>
  <si>
    <t>Datum zadnjeg dolaska</t>
  </si>
  <si>
    <t xml:space="preserve">Sve opširnije i detaljnije podatke o programu po potrebi dostaviti uz prijavu. </t>
  </si>
  <si>
    <t>_________________________________</t>
  </si>
  <si>
    <t>Prosječno trajanje boravka (br. noćenja)</t>
  </si>
  <si>
    <t>Tržište</t>
  </si>
  <si>
    <t>Vrsta smještaja (hotel, privatni...)</t>
  </si>
  <si>
    <t>glavna sezona</t>
  </si>
  <si>
    <t>Kapacitet po rotaciji</t>
  </si>
  <si>
    <t>br. gostiju</t>
  </si>
  <si>
    <t>br. kreveta</t>
  </si>
  <si>
    <t>ostalo</t>
  </si>
  <si>
    <t>Avion</t>
  </si>
  <si>
    <t>Organizator putovanja.</t>
  </si>
  <si>
    <t>(mjesto)                                (datum)</t>
  </si>
  <si>
    <t>Dolazna destinacija</t>
  </si>
  <si>
    <t>Vrsta organizovanog prevoza do CG</t>
  </si>
  <si>
    <t>Dolazni aerodrom/destinacija</t>
  </si>
  <si>
    <t>Polazni aerodrom/destinacija</t>
  </si>
  <si>
    <t>Vlastiti charter/bus ili zakup sjedišt/iznajmljivanje</t>
  </si>
  <si>
    <t>Br. rotacija nedjeljno</t>
  </si>
  <si>
    <t>pred/
postezona</t>
  </si>
  <si>
    <t>Ukupno rotacija za svaki dolazni aerodrom/destinaciju</t>
  </si>
  <si>
    <t>Br. gostiju s organizovanim prijevozom</t>
  </si>
  <si>
    <t>Ukupno gostiju po destinaciji</t>
  </si>
  <si>
    <t>destinacija</t>
  </si>
  <si>
    <t>Ukupno zakupljenih kreveta po destinaciji</t>
  </si>
  <si>
    <t>Glavna sezona: jul i avgust.</t>
  </si>
  <si>
    <t>Po potrebi unijeti nove redove za dodatne linije u pojedinim destinacijama.</t>
  </si>
  <si>
    <t>Ovaj program predstavlja osnovu za odabir partnera i udruženo oglašavanje. U slučaju promjena u realizaciji programa u odnosu na gore navedeni, NTOCG može smanjiti ili obustaviti dalje oglašavanje.</t>
  </si>
  <si>
    <t>Pod materijalnom i krivičnom odgovornošću potvrđujemo tačnost navedenih podataka. Svi podaci podliježu kontroli Uprave za inspekcijske poslove Crne Gore.</t>
  </si>
  <si>
    <t>Pečat i potpis ovlašćene osobe za zastupanje turoperatora.</t>
  </si>
  <si>
    <t>Tivat</t>
  </si>
  <si>
    <t>Bar</t>
  </si>
  <si>
    <t>Budva</t>
  </si>
  <si>
    <t>Herceg Novi</t>
  </si>
  <si>
    <t>Kotor</t>
  </si>
  <si>
    <t>Ulcinj</t>
  </si>
  <si>
    <t>Cetinje</t>
  </si>
  <si>
    <t>Podgorica</t>
  </si>
  <si>
    <t>Sjever CG + NK i DG</t>
  </si>
  <si>
    <t>Autobus</t>
  </si>
  <si>
    <t>Tabelu je potrebno dostaviti ovjerenu i u stampanoj
i u elektronskoj formi (na CD/DVD/USB-u).</t>
  </si>
  <si>
    <t>Br. gostiju s organizovanim prevozom</t>
  </si>
  <si>
    <t xml:space="preserve">___________________, ____.____.2018. </t>
  </si>
  <si>
    <t>Programi sa organizovanim prevozom 2017</t>
  </si>
  <si>
    <t>Programi s organizovanim prevozom 2016</t>
  </si>
  <si>
    <t>Programi s organizovanim prevozom 2018</t>
  </si>
  <si>
    <t>Molimo Vas da unesete broj turista u navedenim gradovima</t>
  </si>
  <si>
    <t>MJERA II A - PODRŠKA ZA ZAJEDNIČKO OGLAŠAVANJE 2018-19</t>
  </si>
  <si>
    <t>Programi s organizovanim prevozom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</si>
</sst>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E4DFE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8"/>
  <sheetViews>
    <sheetView showGridLines="0" tabSelected="1" view="pageBreakPreview" zoomScale="85" zoomScaleNormal="60" zoomScaleSheetLayoutView="85" workbookViewId="0">
      <pane xSplit="3" ySplit="4" topLeftCell="AH15" activePane="bottomRight" state="frozen"/>
      <selection pane="topRight" activeCell="D1" sqref="D1"/>
      <selection pane="bottomLeft" activeCell="A5" sqref="A5"/>
      <selection pane="bottomRight" activeCell="H37" sqref="H37"/>
    </sheetView>
  </sheetViews>
  <sheetFormatPr defaultColWidth="8.85546875" defaultRowHeight="12.75" x14ac:dyDescent="0.2"/>
  <cols>
    <col min="1" max="1" width="41.28515625" style="3" customWidth="1"/>
    <col min="2" max="2" width="7.140625" style="3" bestFit="1" customWidth="1"/>
    <col min="3" max="4" width="12" style="3" customWidth="1"/>
    <col min="5" max="5" width="11.85546875" style="3" bestFit="1" customWidth="1"/>
    <col min="6" max="6" width="11.85546875" style="3" customWidth="1"/>
    <col min="7" max="7" width="10.7109375" style="3" bestFit="1" customWidth="1"/>
    <col min="8" max="13" width="10.7109375" style="3" customWidth="1"/>
    <col min="14" max="15" width="10.7109375" style="29" customWidth="1"/>
    <col min="16" max="19" width="10.7109375" style="3" customWidth="1"/>
    <col min="20" max="20" width="9.28515625" style="3" bestFit="1" customWidth="1"/>
    <col min="21" max="24" width="10.7109375" style="3" customWidth="1"/>
    <col min="25" max="25" width="12" style="3" customWidth="1"/>
    <col min="26" max="26" width="11.85546875" style="3" bestFit="1" customWidth="1"/>
    <col min="27" max="27" width="11.85546875" style="3" customWidth="1"/>
    <col min="28" max="28" width="10.7109375" style="3" bestFit="1" customWidth="1"/>
    <col min="29" max="34" width="10.7109375" style="3" customWidth="1"/>
    <col min="35" max="36" width="10.7109375" style="29" customWidth="1"/>
    <col min="37" max="40" width="10.7109375" style="3" customWidth="1"/>
    <col min="41" max="41" width="9.28515625" style="3" bestFit="1" customWidth="1"/>
    <col min="42" max="45" width="10.7109375" style="3" customWidth="1"/>
    <col min="46" max="46" width="12" style="3" customWidth="1"/>
    <col min="47" max="47" width="11.85546875" style="3" bestFit="1" customWidth="1"/>
    <col min="48" max="48" width="11.85546875" style="3" customWidth="1"/>
    <col min="49" max="49" width="10.7109375" style="3" bestFit="1" customWidth="1"/>
    <col min="50" max="55" width="10.7109375" style="3" customWidth="1"/>
    <col min="56" max="57" width="10.7109375" style="29" customWidth="1"/>
    <col min="58" max="61" width="10.7109375" style="3" customWidth="1"/>
    <col min="62" max="62" width="9.28515625" style="3" bestFit="1" customWidth="1"/>
    <col min="63" max="66" width="10.7109375" style="3" customWidth="1"/>
    <col min="67" max="16384" width="8.85546875" style="3"/>
  </cols>
  <sheetData>
    <row r="1" spans="1:66" s="36" customFormat="1" ht="20.100000000000001" customHeight="1" x14ac:dyDescent="0.2">
      <c r="A1" s="45" t="s">
        <v>50</v>
      </c>
      <c r="B1" s="45"/>
      <c r="C1" s="45"/>
      <c r="D1" s="49">
        <v>2018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  <c r="Y1" s="55">
        <v>2017</v>
      </c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7"/>
      <c r="AT1" s="60">
        <v>2016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2"/>
    </row>
    <row r="2" spans="1:66" s="36" customFormat="1" ht="20.100000000000001" customHeight="1" x14ac:dyDescent="0.2">
      <c r="A2" s="45"/>
      <c r="B2" s="45"/>
      <c r="C2" s="45"/>
      <c r="D2" s="48" t="s">
        <v>48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2"/>
      <c r="V2" s="53"/>
      <c r="W2" s="53"/>
      <c r="X2" s="54"/>
      <c r="Y2" s="58" t="s">
        <v>46</v>
      </c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2"/>
      <c r="AQ2" s="53"/>
      <c r="AR2" s="53"/>
      <c r="AS2" s="54"/>
      <c r="AT2" s="63" t="s">
        <v>47</v>
      </c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52"/>
      <c r="BL2" s="53"/>
      <c r="BM2" s="53"/>
      <c r="BN2" s="54"/>
    </row>
    <row r="3" spans="1:66" ht="63.75" customHeight="1" x14ac:dyDescent="0.2">
      <c r="A3" s="69" t="s">
        <v>14</v>
      </c>
      <c r="B3" s="45" t="s">
        <v>6</v>
      </c>
      <c r="C3" s="46" t="s">
        <v>16</v>
      </c>
      <c r="D3" s="71" t="s">
        <v>17</v>
      </c>
      <c r="E3" s="47" t="s">
        <v>18</v>
      </c>
      <c r="F3" s="47" t="s">
        <v>19</v>
      </c>
      <c r="G3" s="47" t="s">
        <v>20</v>
      </c>
      <c r="H3" s="47" t="s">
        <v>1</v>
      </c>
      <c r="I3" s="47" t="s">
        <v>2</v>
      </c>
      <c r="J3" s="47" t="s">
        <v>21</v>
      </c>
      <c r="K3" s="47"/>
      <c r="L3" s="47" t="s">
        <v>23</v>
      </c>
      <c r="M3" s="47"/>
      <c r="N3" s="47" t="s">
        <v>9</v>
      </c>
      <c r="O3" s="47"/>
      <c r="P3" s="47" t="s">
        <v>44</v>
      </c>
      <c r="Q3" s="47"/>
      <c r="R3" s="47" t="s">
        <v>5</v>
      </c>
      <c r="S3" s="47"/>
      <c r="T3" s="47" t="s">
        <v>7</v>
      </c>
      <c r="U3" s="46" t="s">
        <v>25</v>
      </c>
      <c r="V3" s="46"/>
      <c r="W3" s="46" t="s">
        <v>27</v>
      </c>
      <c r="X3" s="46"/>
      <c r="Y3" s="73" t="s">
        <v>17</v>
      </c>
      <c r="Z3" s="59" t="s">
        <v>18</v>
      </c>
      <c r="AA3" s="59" t="s">
        <v>19</v>
      </c>
      <c r="AB3" s="59" t="s">
        <v>20</v>
      </c>
      <c r="AC3" s="59" t="s">
        <v>1</v>
      </c>
      <c r="AD3" s="59" t="s">
        <v>2</v>
      </c>
      <c r="AE3" s="59" t="s">
        <v>21</v>
      </c>
      <c r="AF3" s="59"/>
      <c r="AG3" s="59" t="s">
        <v>23</v>
      </c>
      <c r="AH3" s="59"/>
      <c r="AI3" s="59" t="s">
        <v>9</v>
      </c>
      <c r="AJ3" s="59"/>
      <c r="AK3" s="59" t="s">
        <v>44</v>
      </c>
      <c r="AL3" s="59"/>
      <c r="AM3" s="59" t="s">
        <v>5</v>
      </c>
      <c r="AN3" s="59"/>
      <c r="AO3" s="59" t="s">
        <v>7</v>
      </c>
      <c r="AP3" s="46" t="s">
        <v>25</v>
      </c>
      <c r="AQ3" s="46"/>
      <c r="AR3" s="46" t="s">
        <v>27</v>
      </c>
      <c r="AS3" s="46"/>
      <c r="AT3" s="64" t="s">
        <v>17</v>
      </c>
      <c r="AU3" s="66" t="s">
        <v>18</v>
      </c>
      <c r="AV3" s="66" t="s">
        <v>19</v>
      </c>
      <c r="AW3" s="66" t="s">
        <v>20</v>
      </c>
      <c r="AX3" s="66" t="s">
        <v>1</v>
      </c>
      <c r="AY3" s="66" t="s">
        <v>2</v>
      </c>
      <c r="AZ3" s="66" t="s">
        <v>21</v>
      </c>
      <c r="BA3" s="66"/>
      <c r="BB3" s="66" t="s">
        <v>23</v>
      </c>
      <c r="BC3" s="66"/>
      <c r="BD3" s="66" t="s">
        <v>9</v>
      </c>
      <c r="BE3" s="66"/>
      <c r="BF3" s="66" t="s">
        <v>24</v>
      </c>
      <c r="BG3" s="66"/>
      <c r="BH3" s="66" t="s">
        <v>5</v>
      </c>
      <c r="BI3" s="66"/>
      <c r="BJ3" s="66" t="s">
        <v>7</v>
      </c>
      <c r="BK3" s="46" t="s">
        <v>25</v>
      </c>
      <c r="BL3" s="46"/>
      <c r="BM3" s="46" t="s">
        <v>27</v>
      </c>
      <c r="BN3" s="46"/>
    </row>
    <row r="4" spans="1:66" ht="25.5" customHeight="1" x14ac:dyDescent="0.2">
      <c r="A4" s="70"/>
      <c r="B4" s="45"/>
      <c r="C4" s="46"/>
      <c r="D4" s="72"/>
      <c r="E4" s="47"/>
      <c r="F4" s="47"/>
      <c r="G4" s="47"/>
      <c r="H4" s="47"/>
      <c r="I4" s="47"/>
      <c r="J4" s="35" t="s">
        <v>22</v>
      </c>
      <c r="K4" s="35" t="s">
        <v>8</v>
      </c>
      <c r="L4" s="35" t="s">
        <v>0</v>
      </c>
      <c r="M4" s="35" t="s">
        <v>22</v>
      </c>
      <c r="N4" s="35" t="s">
        <v>22</v>
      </c>
      <c r="O4" s="35" t="s">
        <v>8</v>
      </c>
      <c r="P4" s="35" t="s">
        <v>0</v>
      </c>
      <c r="Q4" s="35" t="s">
        <v>22</v>
      </c>
      <c r="R4" s="35" t="s">
        <v>22</v>
      </c>
      <c r="S4" s="35" t="s">
        <v>8</v>
      </c>
      <c r="T4" s="47"/>
      <c r="U4" s="34" t="s">
        <v>26</v>
      </c>
      <c r="V4" s="34" t="s">
        <v>10</v>
      </c>
      <c r="W4" s="34" t="s">
        <v>26</v>
      </c>
      <c r="X4" s="34" t="s">
        <v>11</v>
      </c>
      <c r="Y4" s="74"/>
      <c r="Z4" s="59"/>
      <c r="AA4" s="59"/>
      <c r="AB4" s="59"/>
      <c r="AC4" s="59"/>
      <c r="AD4" s="59"/>
      <c r="AE4" s="40" t="s">
        <v>22</v>
      </c>
      <c r="AF4" s="40" t="s">
        <v>8</v>
      </c>
      <c r="AG4" s="40" t="s">
        <v>0</v>
      </c>
      <c r="AH4" s="40" t="s">
        <v>22</v>
      </c>
      <c r="AI4" s="40" t="s">
        <v>22</v>
      </c>
      <c r="AJ4" s="40" t="s">
        <v>8</v>
      </c>
      <c r="AK4" s="40" t="s">
        <v>0</v>
      </c>
      <c r="AL4" s="40" t="s">
        <v>22</v>
      </c>
      <c r="AM4" s="40" t="s">
        <v>22</v>
      </c>
      <c r="AN4" s="40" t="s">
        <v>8</v>
      </c>
      <c r="AO4" s="59"/>
      <c r="AP4" s="39" t="s">
        <v>26</v>
      </c>
      <c r="AQ4" s="39" t="s">
        <v>10</v>
      </c>
      <c r="AR4" s="39" t="s">
        <v>26</v>
      </c>
      <c r="AS4" s="39" t="s">
        <v>11</v>
      </c>
      <c r="AT4" s="65"/>
      <c r="AU4" s="66"/>
      <c r="AV4" s="66"/>
      <c r="AW4" s="66"/>
      <c r="AX4" s="66"/>
      <c r="AY4" s="66"/>
      <c r="AZ4" s="41" t="s">
        <v>22</v>
      </c>
      <c r="BA4" s="41" t="s">
        <v>8</v>
      </c>
      <c r="BB4" s="41" t="s">
        <v>0</v>
      </c>
      <c r="BC4" s="41" t="s">
        <v>22</v>
      </c>
      <c r="BD4" s="41" t="s">
        <v>22</v>
      </c>
      <c r="BE4" s="41" t="s">
        <v>8</v>
      </c>
      <c r="BF4" s="41" t="s">
        <v>0</v>
      </c>
      <c r="BG4" s="41" t="s">
        <v>22</v>
      </c>
      <c r="BH4" s="41" t="s">
        <v>22</v>
      </c>
      <c r="BI4" s="41" t="s">
        <v>8</v>
      </c>
      <c r="BJ4" s="66"/>
      <c r="BK4" s="34" t="s">
        <v>26</v>
      </c>
      <c r="BL4" s="34" t="s">
        <v>10</v>
      </c>
      <c r="BM4" s="34" t="s">
        <v>26</v>
      </c>
      <c r="BN4" s="34" t="s">
        <v>11</v>
      </c>
    </row>
    <row r="5" spans="1:66" ht="15" customHeight="1" x14ac:dyDescent="0.2">
      <c r="A5" s="14"/>
      <c r="B5" s="1"/>
      <c r="C5" s="1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1"/>
      <c r="AB5" s="2"/>
      <c r="AC5" s="4"/>
      <c r="AD5" s="4"/>
      <c r="AE5" s="5"/>
      <c r="AF5" s="5"/>
      <c r="AG5" s="2"/>
      <c r="AH5" s="2"/>
      <c r="AI5" s="31"/>
      <c r="AJ5" s="31"/>
      <c r="AK5" s="2"/>
      <c r="AL5" s="2"/>
      <c r="AM5" s="2"/>
      <c r="AN5" s="2"/>
      <c r="AO5" s="2"/>
      <c r="AP5" s="2"/>
      <c r="AQ5" s="2"/>
      <c r="AR5" s="2"/>
      <c r="AS5" s="2"/>
      <c r="AT5" s="2"/>
      <c r="AU5" s="1"/>
      <c r="AV5" s="1"/>
      <c r="AW5" s="2"/>
      <c r="AX5" s="4"/>
      <c r="AY5" s="4"/>
      <c r="AZ5" s="5"/>
      <c r="BA5" s="5"/>
      <c r="BB5" s="2"/>
      <c r="BC5" s="2"/>
      <c r="BD5" s="31"/>
      <c r="BE5" s="31"/>
      <c r="BF5" s="2"/>
      <c r="BG5" s="2"/>
      <c r="BH5" s="2"/>
      <c r="BI5" s="2"/>
      <c r="BJ5" s="2"/>
      <c r="BK5" s="2"/>
      <c r="BL5" s="2"/>
      <c r="BM5" s="2"/>
      <c r="BN5" s="2"/>
    </row>
    <row r="6" spans="1:66" ht="15" customHeight="1" x14ac:dyDescent="0.2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  <c r="Y6" s="2"/>
      <c r="Z6" s="1"/>
      <c r="AA6" s="1"/>
      <c r="AB6" s="2"/>
      <c r="AC6" s="4"/>
      <c r="AD6" s="4"/>
      <c r="AE6" s="5"/>
      <c r="AF6" s="5"/>
      <c r="AG6" s="2"/>
      <c r="AH6" s="2"/>
      <c r="AI6" s="31"/>
      <c r="AJ6" s="31"/>
      <c r="AK6" s="2"/>
      <c r="AL6" s="2"/>
      <c r="AM6" s="2"/>
      <c r="AN6" s="2"/>
      <c r="AO6" s="2"/>
      <c r="AP6" s="2"/>
      <c r="AQ6" s="2"/>
      <c r="AR6" s="2"/>
      <c r="AS6" s="2"/>
      <c r="AT6" s="2"/>
      <c r="AU6" s="1"/>
      <c r="AV6" s="1"/>
      <c r="AW6" s="2"/>
      <c r="AX6" s="4"/>
      <c r="AY6" s="4"/>
      <c r="AZ6" s="5"/>
      <c r="BA6" s="5"/>
      <c r="BB6" s="2"/>
      <c r="BC6" s="2"/>
      <c r="BD6" s="31"/>
      <c r="BE6" s="31"/>
      <c r="BF6" s="2"/>
      <c r="BG6" s="2"/>
      <c r="BH6" s="2"/>
      <c r="BI6" s="2"/>
      <c r="BJ6" s="2"/>
      <c r="BK6" s="2"/>
      <c r="BL6" s="2"/>
      <c r="BM6" s="2"/>
      <c r="BN6" s="2"/>
    </row>
    <row r="7" spans="1:66" ht="15" customHeight="1" x14ac:dyDescent="0.2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  <c r="Y7" s="2"/>
      <c r="Z7" s="1"/>
      <c r="AA7" s="1"/>
      <c r="AB7" s="2"/>
      <c r="AC7" s="1"/>
      <c r="AD7" s="1"/>
      <c r="AE7" s="5"/>
      <c r="AF7" s="5"/>
      <c r="AG7" s="2"/>
      <c r="AH7" s="2"/>
      <c r="AI7" s="31"/>
      <c r="AJ7" s="31"/>
      <c r="AK7" s="2"/>
      <c r="AL7" s="2"/>
      <c r="AM7" s="2"/>
      <c r="AN7" s="2"/>
      <c r="AO7" s="2"/>
      <c r="AP7" s="2"/>
      <c r="AQ7" s="2"/>
      <c r="AR7" s="2"/>
      <c r="AS7" s="2"/>
      <c r="AT7" s="2"/>
      <c r="AU7" s="1"/>
      <c r="AV7" s="1"/>
      <c r="AW7" s="2"/>
      <c r="AX7" s="1"/>
      <c r="AY7" s="1"/>
      <c r="AZ7" s="5"/>
      <c r="BA7" s="5"/>
      <c r="BB7" s="2"/>
      <c r="BC7" s="2"/>
      <c r="BD7" s="31"/>
      <c r="BE7" s="31"/>
      <c r="BF7" s="2"/>
      <c r="BG7" s="2"/>
      <c r="BH7" s="2"/>
      <c r="BI7" s="2"/>
      <c r="BJ7" s="2"/>
      <c r="BK7" s="2"/>
      <c r="BL7" s="2"/>
      <c r="BM7" s="2"/>
      <c r="BN7" s="2"/>
    </row>
    <row r="8" spans="1:66" ht="15" customHeight="1" x14ac:dyDescent="0.2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  <c r="Y8" s="2"/>
      <c r="Z8" s="1"/>
      <c r="AA8" s="1"/>
      <c r="AB8" s="2"/>
      <c r="AC8" s="1"/>
      <c r="AD8" s="1"/>
      <c r="AE8" s="5"/>
      <c r="AF8" s="5"/>
      <c r="AG8" s="2"/>
      <c r="AH8" s="2"/>
      <c r="AI8" s="31"/>
      <c r="AJ8" s="31"/>
      <c r="AK8" s="2"/>
      <c r="AL8" s="2"/>
      <c r="AM8" s="2"/>
      <c r="AN8" s="2"/>
      <c r="AO8" s="2"/>
      <c r="AP8" s="2"/>
      <c r="AQ8" s="2"/>
      <c r="AR8" s="2"/>
      <c r="AS8" s="2"/>
      <c r="AT8" s="2"/>
      <c r="AU8" s="1"/>
      <c r="AV8" s="1"/>
      <c r="AW8" s="2"/>
      <c r="AX8" s="1"/>
      <c r="AY8" s="1"/>
      <c r="AZ8" s="5"/>
      <c r="BA8" s="5"/>
      <c r="BB8" s="2"/>
      <c r="BC8" s="2"/>
      <c r="BD8" s="31"/>
      <c r="BE8" s="31"/>
      <c r="BF8" s="2"/>
      <c r="BG8" s="2"/>
      <c r="BH8" s="2"/>
      <c r="BI8" s="2"/>
      <c r="BJ8" s="2"/>
      <c r="BK8" s="2"/>
      <c r="BL8" s="2"/>
      <c r="BM8" s="2"/>
      <c r="BN8" s="2"/>
    </row>
    <row r="9" spans="1:66" ht="15" customHeight="1" x14ac:dyDescent="0.2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  <c r="Y9" s="2"/>
      <c r="Z9" s="1"/>
      <c r="AA9" s="1"/>
      <c r="AB9" s="2"/>
      <c r="AC9" s="1"/>
      <c r="AD9" s="1"/>
      <c r="AE9" s="5"/>
      <c r="AF9" s="5"/>
      <c r="AG9" s="2"/>
      <c r="AH9" s="2"/>
      <c r="AI9" s="31"/>
      <c r="AJ9" s="31"/>
      <c r="AK9" s="2"/>
      <c r="AL9" s="2"/>
      <c r="AM9" s="2"/>
      <c r="AN9" s="2"/>
      <c r="AO9" s="2"/>
      <c r="AP9" s="2"/>
      <c r="AQ9" s="2"/>
      <c r="AR9" s="2"/>
      <c r="AS9" s="2"/>
      <c r="AT9" s="2"/>
      <c r="AU9" s="1"/>
      <c r="AV9" s="1"/>
      <c r="AW9" s="2"/>
      <c r="AX9" s="1"/>
      <c r="AY9" s="1"/>
      <c r="AZ9" s="5"/>
      <c r="BA9" s="5"/>
      <c r="BB9" s="2"/>
      <c r="BC9" s="2"/>
      <c r="BD9" s="31"/>
      <c r="BE9" s="31"/>
      <c r="BF9" s="2"/>
      <c r="BG9" s="2"/>
      <c r="BH9" s="2"/>
      <c r="BI9" s="2"/>
      <c r="BJ9" s="2"/>
      <c r="BK9" s="2"/>
      <c r="BL9" s="2"/>
      <c r="BM9" s="2"/>
      <c r="BN9" s="2"/>
    </row>
    <row r="10" spans="1:66" ht="15" customHeight="1" x14ac:dyDescent="0.2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1"/>
      <c r="AB10" s="2"/>
      <c r="AC10" s="1"/>
      <c r="AD10" s="1"/>
      <c r="AE10" s="5"/>
      <c r="AF10" s="5"/>
      <c r="AG10" s="2"/>
      <c r="AH10" s="2"/>
      <c r="AI10" s="31"/>
      <c r="AJ10" s="3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"/>
      <c r="AV10" s="1"/>
      <c r="AW10" s="2"/>
      <c r="AX10" s="1"/>
      <c r="AY10" s="1"/>
      <c r="AZ10" s="5"/>
      <c r="BA10" s="5"/>
      <c r="BB10" s="2"/>
      <c r="BC10" s="2"/>
      <c r="BD10" s="31"/>
      <c r="BE10" s="31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" customHeight="1" x14ac:dyDescent="0.2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  <c r="AA11" s="1"/>
      <c r="AB11" s="2"/>
      <c r="AC11" s="1"/>
      <c r="AD11" s="1"/>
      <c r="AE11" s="5"/>
      <c r="AF11" s="5"/>
      <c r="AG11" s="2"/>
      <c r="AH11" s="2"/>
      <c r="AI11" s="31"/>
      <c r="AJ11" s="3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"/>
      <c r="AV11" s="1"/>
      <c r="AW11" s="2"/>
      <c r="AX11" s="1"/>
      <c r="AY11" s="1"/>
      <c r="AZ11" s="5"/>
      <c r="BA11" s="5"/>
      <c r="BB11" s="2"/>
      <c r="BC11" s="2"/>
      <c r="BD11" s="31"/>
      <c r="BE11" s="31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5" customHeight="1" x14ac:dyDescent="0.2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1"/>
      <c r="AB12" s="2"/>
      <c r="AC12" s="1"/>
      <c r="AD12" s="1"/>
      <c r="AE12" s="5"/>
      <c r="AF12" s="5"/>
      <c r="AG12" s="2"/>
      <c r="AH12" s="2"/>
      <c r="AI12" s="31"/>
      <c r="AJ12" s="3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"/>
      <c r="AV12" s="1"/>
      <c r="AW12" s="2"/>
      <c r="AX12" s="1"/>
      <c r="AY12" s="1"/>
      <c r="AZ12" s="5"/>
      <c r="BA12" s="5"/>
      <c r="BB12" s="2"/>
      <c r="BC12" s="2"/>
      <c r="BD12" s="31"/>
      <c r="BE12" s="31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5" customHeight="1" x14ac:dyDescent="0.2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  <c r="AA13" s="1"/>
      <c r="AB13" s="2"/>
      <c r="AC13" s="1"/>
      <c r="AD13" s="1"/>
      <c r="AE13" s="5"/>
      <c r="AF13" s="5"/>
      <c r="AG13" s="2"/>
      <c r="AH13" s="2"/>
      <c r="AI13" s="31"/>
      <c r="AJ13" s="3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"/>
      <c r="AV13" s="1"/>
      <c r="AW13" s="2"/>
      <c r="AX13" s="1"/>
      <c r="AY13" s="1"/>
      <c r="AZ13" s="5"/>
      <c r="BA13" s="5"/>
      <c r="BB13" s="2"/>
      <c r="BC13" s="2"/>
      <c r="BD13" s="31"/>
      <c r="BE13" s="31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5" customHeight="1" x14ac:dyDescent="0.2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  <c r="AA14" s="1"/>
      <c r="AB14" s="2"/>
      <c r="AC14" s="1"/>
      <c r="AD14" s="1"/>
      <c r="AE14" s="5"/>
      <c r="AF14" s="5"/>
      <c r="AG14" s="2"/>
      <c r="AH14" s="2"/>
      <c r="AI14" s="31"/>
      <c r="AJ14" s="3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"/>
      <c r="AV14" s="1"/>
      <c r="AW14" s="2"/>
      <c r="AX14" s="1"/>
      <c r="AY14" s="1"/>
      <c r="AZ14" s="5"/>
      <c r="BA14" s="5"/>
      <c r="BB14" s="2"/>
      <c r="BC14" s="2"/>
      <c r="BD14" s="31"/>
      <c r="BE14" s="31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5" customHeight="1" x14ac:dyDescent="0.2">
      <c r="A15" s="6">
        <f>A5</f>
        <v>0</v>
      </c>
      <c r="B15" s="6"/>
      <c r="C15" s="7">
        <f>SUMPRODUCT((C5:C14&lt;&gt;"")/COUNTIF(C5:C14,C5:C14&amp;""))</f>
        <v>0</v>
      </c>
      <c r="D15" s="7">
        <f>SUMPRODUCT((D5:D14&lt;&gt;"")/COUNTIF(D5:D14,D5:D14&amp;""))</f>
        <v>0</v>
      </c>
      <c r="E15" s="7">
        <f t="shared" ref="E15:G15" si="0">SUMPRODUCT((E5:E14&lt;&gt;"")/COUNTIF(E5:E14,E5:E14&amp;""))</f>
        <v>0</v>
      </c>
      <c r="F15" s="7">
        <f t="shared" si="0"/>
        <v>0</v>
      </c>
      <c r="G15" s="7">
        <f t="shared" si="0"/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  <c r="Y15" s="7">
        <f>SUMPRODUCT((Y5:Y14&lt;&gt;"")/COUNTIF(Y5:Y14,Y5:Y14&amp;""))</f>
        <v>0</v>
      </c>
      <c r="Z15" s="7">
        <f t="shared" ref="Z15:AB15" si="1">SUMPRODUCT((Z5:Z14&lt;&gt;"")/COUNTIF(Z5:Z14,Z5:Z14&amp;""))</f>
        <v>0</v>
      </c>
      <c r="AA15" s="7">
        <f t="shared" si="1"/>
        <v>0</v>
      </c>
      <c r="AB15" s="7">
        <f t="shared" si="1"/>
        <v>0</v>
      </c>
      <c r="AC15" s="12">
        <f>MIN(AC5:AC14)</f>
        <v>0</v>
      </c>
      <c r="AD15" s="12">
        <f>MAX(AD5:AD14)</f>
        <v>0</v>
      </c>
      <c r="AE15" s="13">
        <f>MIN(AE5:AE14)</f>
        <v>0</v>
      </c>
      <c r="AF15" s="13">
        <f>MIN(AF5:AF14)</f>
        <v>0</v>
      </c>
      <c r="AG15" s="7">
        <f>SUM(AG5:AG14)</f>
        <v>0</v>
      </c>
      <c r="AH15" s="7">
        <f>SUM(AH5:AH14)</f>
        <v>0</v>
      </c>
      <c r="AI15" s="32">
        <f>MIN(AI5:AI14)</f>
        <v>0</v>
      </c>
      <c r="AJ15" s="32">
        <f>MIN(AJ5:AJ14)</f>
        <v>0</v>
      </c>
      <c r="AK15" s="7">
        <f>SUM(AK5:AK14)</f>
        <v>0</v>
      </c>
      <c r="AL15" s="7">
        <f>SUM(AL5:AL14)</f>
        <v>0</v>
      </c>
      <c r="AM15" s="7">
        <f>MIN(AM5:AM14)</f>
        <v>0</v>
      </c>
      <c r="AN15" s="7">
        <f>MIN(AN5:AN14)</f>
        <v>0</v>
      </c>
      <c r="AO15" s="7">
        <f>SUMPRODUCT((AO5:AO14&lt;&gt;"")/COUNTIF(AO5:AO14,AO5:AO14&amp;""))</f>
        <v>0</v>
      </c>
      <c r="AP15" s="7">
        <f>SUMPRODUCT((AP5:AP14&lt;&gt;"")/COUNTIF(AP5:AP14,AP5:AP14&amp;""))</f>
        <v>0</v>
      </c>
      <c r="AQ15" s="7">
        <f>SUM(AQ5:AQ14)</f>
        <v>0</v>
      </c>
      <c r="AR15" s="7">
        <f>SUMPRODUCT((AR5:AR14&lt;&gt;"")/COUNTIF(AR5:AR14,AR5:AR14&amp;""))</f>
        <v>0</v>
      </c>
      <c r="AS15" s="7">
        <f>SUM(AS5:AS14)</f>
        <v>0</v>
      </c>
      <c r="AT15" s="7">
        <f>SUMPRODUCT((AT5:AT14&lt;&gt;"")/COUNTIF(AT5:AT14,AT5:AT14&amp;""))</f>
        <v>0</v>
      </c>
      <c r="AU15" s="7">
        <f t="shared" ref="AU15:AW15" si="2">SUMPRODUCT((AU5:AU14&lt;&gt;"")/COUNTIF(AU5:AU14,AU5:AU14&amp;""))</f>
        <v>0</v>
      </c>
      <c r="AV15" s="7">
        <f t="shared" si="2"/>
        <v>0</v>
      </c>
      <c r="AW15" s="7">
        <f t="shared" si="2"/>
        <v>0</v>
      </c>
      <c r="AX15" s="12">
        <f>MIN(AX5:AX14)</f>
        <v>0</v>
      </c>
      <c r="AY15" s="12">
        <f>MAX(AY5:AY14)</f>
        <v>0</v>
      </c>
      <c r="AZ15" s="13">
        <f>MIN(AZ5:AZ14)</f>
        <v>0</v>
      </c>
      <c r="BA15" s="13">
        <f>MIN(BA5:BA14)</f>
        <v>0</v>
      </c>
      <c r="BB15" s="7">
        <f>SUM(BB5:BB14)</f>
        <v>0</v>
      </c>
      <c r="BC15" s="7">
        <f>SUM(BC5:BC14)</f>
        <v>0</v>
      </c>
      <c r="BD15" s="32">
        <f>MIN(BD5:BD14)</f>
        <v>0</v>
      </c>
      <c r="BE15" s="32">
        <f>MIN(BE5:BE14)</f>
        <v>0</v>
      </c>
      <c r="BF15" s="7">
        <f>SUM(BF5:BF14)</f>
        <v>0</v>
      </c>
      <c r="BG15" s="7">
        <f>SUM(BG5:BG14)</f>
        <v>0</v>
      </c>
      <c r="BH15" s="7">
        <f>MIN(BH5:BH14)</f>
        <v>0</v>
      </c>
      <c r="BI15" s="7">
        <f>MIN(BI5:BI14)</f>
        <v>0</v>
      </c>
      <c r="BJ15" s="7">
        <f>SUMPRODUCT((BJ5:BJ14&lt;&gt;"")/COUNTIF(BJ5:BJ14,BJ5:BJ14&amp;""))</f>
        <v>0</v>
      </c>
      <c r="BK15" s="7">
        <f>SUMPRODUCT((BK5:BK14&lt;&gt;"")/COUNTIF(BK5:BK14,BK5:BK14&amp;""))</f>
        <v>0</v>
      </c>
      <c r="BL15" s="7">
        <f>SUM(BL5:BL14)</f>
        <v>0</v>
      </c>
      <c r="BM15" s="7">
        <f>SUMPRODUCT((BM5:BM14&lt;&gt;"")/COUNTIF(BM5:BM14,BM5:BM14&amp;""))</f>
        <v>0</v>
      </c>
      <c r="BN15" s="7">
        <f>SUM(BN5:BN14)</f>
        <v>0</v>
      </c>
    </row>
    <row r="16" spans="1:66" s="20" customFormat="1" ht="15" customHeight="1" x14ac:dyDescent="0.2">
      <c r="A16" s="9"/>
      <c r="B16" s="9"/>
      <c r="C16" s="10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Y16" s="10"/>
      <c r="Z16" s="10"/>
      <c r="AA16" s="10"/>
      <c r="AB16" s="10"/>
      <c r="AC16" s="11"/>
      <c r="AD16" s="10"/>
      <c r="AE16" s="9"/>
      <c r="AF16" s="10"/>
      <c r="AG16" s="9"/>
      <c r="AH16" s="9"/>
      <c r="AI16" s="25"/>
      <c r="AJ16" s="28"/>
      <c r="AK16" s="10"/>
      <c r="AL16" s="10"/>
      <c r="AM16" s="10"/>
      <c r="AN16" s="9"/>
      <c r="AO16" s="9"/>
      <c r="AP16" s="18"/>
      <c r="AQ16" s="18"/>
      <c r="AT16" s="10"/>
      <c r="AU16" s="10"/>
      <c r="AV16" s="10"/>
      <c r="AW16" s="10"/>
      <c r="AX16" s="11"/>
      <c r="AY16" s="10"/>
      <c r="AZ16" s="9"/>
      <c r="BA16" s="10"/>
      <c r="BB16" s="9"/>
      <c r="BC16" s="9"/>
      <c r="BD16" s="25"/>
      <c r="BE16" s="28"/>
      <c r="BF16" s="10"/>
      <c r="BG16" s="10"/>
      <c r="BH16" s="10"/>
      <c r="BI16" s="9"/>
      <c r="BJ16" s="9"/>
      <c r="BK16" s="18"/>
      <c r="BL16" s="18"/>
    </row>
    <row r="17" spans="1:16224" s="37" customFormat="1" ht="15" customHeight="1" x14ac:dyDescent="0.2">
      <c r="A17" s="15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</row>
    <row r="18" spans="1:16224" s="20" customFormat="1" ht="15" customHeight="1" x14ac:dyDescent="0.2">
      <c r="A18" s="44" t="s">
        <v>29</v>
      </c>
      <c r="B18" s="44"/>
      <c r="C18" s="44"/>
      <c r="P18" s="24"/>
      <c r="Q18" s="24"/>
      <c r="AD18" s="24"/>
      <c r="AE18" s="24"/>
      <c r="AR18" s="24"/>
      <c r="AS18" s="24"/>
    </row>
    <row r="19" spans="1:16224" s="20" customFormat="1" ht="25.5" customHeight="1" x14ac:dyDescent="0.2">
      <c r="A19" s="44" t="s">
        <v>3</v>
      </c>
      <c r="B19" s="44"/>
      <c r="C19" s="44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Y19" s="18"/>
      <c r="Z19" s="19"/>
      <c r="AA19" s="18"/>
      <c r="AB19" s="18"/>
      <c r="AC19" s="18"/>
      <c r="AD19" s="18"/>
      <c r="AE19" s="18"/>
      <c r="AF19" s="18"/>
      <c r="AG19" s="18"/>
      <c r="AH19" s="18"/>
      <c r="AI19" s="26"/>
      <c r="AJ19" s="26"/>
      <c r="AK19" s="18"/>
      <c r="AL19" s="18"/>
      <c r="AM19" s="18"/>
      <c r="AN19" s="18"/>
      <c r="AO19" s="18"/>
      <c r="AP19" s="18"/>
      <c r="AQ19" s="18"/>
      <c r="AT19" s="18"/>
      <c r="AU19" s="19"/>
      <c r="AV19" s="18"/>
      <c r="AW19" s="18"/>
      <c r="AX19" s="18"/>
      <c r="AY19" s="18"/>
      <c r="AZ19" s="18"/>
      <c r="BA19" s="18"/>
      <c r="BB19" s="18"/>
      <c r="BC19" s="18"/>
      <c r="BD19" s="26"/>
      <c r="BE19" s="26"/>
      <c r="BF19" s="18"/>
      <c r="BG19" s="18"/>
      <c r="BH19" s="18"/>
      <c r="BI19" s="18"/>
      <c r="BJ19" s="18"/>
      <c r="BK19" s="18"/>
      <c r="BL19" s="18"/>
    </row>
    <row r="20" spans="1:16224" s="20" customFormat="1" ht="69" customHeight="1" x14ac:dyDescent="0.2">
      <c r="A20" s="44" t="s">
        <v>30</v>
      </c>
      <c r="B20" s="44"/>
      <c r="C20" s="44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Y20" s="18"/>
      <c r="Z20" s="17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18"/>
      <c r="AL20" s="18"/>
      <c r="AM20" s="18"/>
      <c r="AN20" s="18"/>
      <c r="AO20" s="18"/>
      <c r="AP20" s="18"/>
      <c r="AQ20" s="18"/>
      <c r="AT20" s="18"/>
      <c r="AU20" s="17"/>
      <c r="AV20" s="18"/>
      <c r="AW20" s="18"/>
      <c r="AX20" s="18"/>
      <c r="AY20" s="18"/>
      <c r="AZ20" s="18"/>
      <c r="BA20" s="18"/>
      <c r="BB20" s="18"/>
      <c r="BC20" s="18"/>
      <c r="BD20" s="26"/>
      <c r="BE20" s="26"/>
      <c r="BF20" s="18"/>
      <c r="BG20" s="18"/>
      <c r="BH20" s="18"/>
      <c r="BI20" s="18"/>
      <c r="BJ20" s="18"/>
      <c r="BK20" s="18"/>
      <c r="BL20" s="18"/>
    </row>
    <row r="21" spans="1:16224" s="20" customFormat="1" ht="55.15" customHeight="1" x14ac:dyDescent="0.2">
      <c r="A21" s="67" t="s">
        <v>31</v>
      </c>
      <c r="B21" s="67"/>
      <c r="C21" s="6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18"/>
      <c r="AL21" s="18"/>
      <c r="AM21" s="18"/>
      <c r="AN21" s="18"/>
      <c r="AO21" s="18"/>
      <c r="AP21" s="18"/>
      <c r="AQ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6"/>
      <c r="BE21" s="26"/>
      <c r="BF21" s="18"/>
      <c r="BG21" s="18"/>
      <c r="BH21" s="18"/>
      <c r="BI21" s="18"/>
      <c r="BJ21" s="18"/>
      <c r="BK21" s="18"/>
      <c r="BL21" s="18"/>
    </row>
    <row r="22" spans="1:16224" s="20" customFormat="1" ht="15" customHeight="1" x14ac:dyDescent="0.2">
      <c r="A22" s="21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18"/>
      <c r="AL22" s="18"/>
      <c r="AM22" s="18"/>
      <c r="AN22" s="18"/>
      <c r="AO22" s="18"/>
      <c r="AP22" s="18"/>
      <c r="AQ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6"/>
      <c r="BE22" s="26"/>
      <c r="BF22" s="18"/>
      <c r="BG22" s="18"/>
      <c r="BH22" s="18"/>
      <c r="BI22" s="18"/>
      <c r="BJ22" s="18"/>
      <c r="BK22" s="18"/>
      <c r="BL22" s="18"/>
    </row>
    <row r="23" spans="1:16224" ht="1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P23" s="8"/>
      <c r="Q23" s="8"/>
      <c r="R23" s="8"/>
      <c r="S23" s="8"/>
      <c r="T23" s="8"/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K23" s="8"/>
      <c r="AL23" s="8"/>
      <c r="AM23" s="8"/>
      <c r="AN23" s="8"/>
      <c r="AO23" s="8"/>
      <c r="AP23" s="8"/>
      <c r="AQ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8"/>
      <c r="BG23" s="8"/>
      <c r="BH23" s="8"/>
      <c r="BI23" s="8"/>
      <c r="BJ23" s="8"/>
      <c r="BK23" s="8"/>
      <c r="BL23" s="8"/>
    </row>
    <row r="24" spans="1:16224" ht="15" customHeight="1" x14ac:dyDescent="0.2">
      <c r="A24" s="8" t="s">
        <v>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P24" s="8"/>
      <c r="Q24" s="8"/>
      <c r="R24" s="8"/>
      <c r="S24" s="8"/>
      <c r="T24" s="8"/>
      <c r="U24" s="8"/>
      <c r="V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8"/>
      <c r="AL24" s="8"/>
      <c r="AM24" s="8"/>
      <c r="AN24" s="8"/>
      <c r="AO24" s="8"/>
      <c r="AP24" s="8"/>
      <c r="AQ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F24" s="8"/>
      <c r="BG24" s="8"/>
      <c r="BH24" s="8"/>
      <c r="BI24" s="8"/>
      <c r="BJ24" s="8"/>
      <c r="BK24" s="8"/>
      <c r="BL24" s="8"/>
    </row>
    <row r="25" spans="1:16224" ht="1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P25" s="8"/>
      <c r="Q25" s="8"/>
      <c r="R25" s="8"/>
      <c r="S25" s="8"/>
      <c r="T25" s="8"/>
      <c r="U25" s="8"/>
      <c r="V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K25" s="8"/>
      <c r="AL25" s="8"/>
      <c r="AM25" s="8"/>
      <c r="AN25" s="8"/>
      <c r="AO25" s="8"/>
      <c r="AP25" s="8"/>
      <c r="AQ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F25" s="8"/>
      <c r="BG25" s="8"/>
      <c r="BH25" s="8"/>
      <c r="BI25" s="8"/>
      <c r="BJ25" s="8"/>
      <c r="BK25" s="8"/>
      <c r="BL25" s="8"/>
    </row>
    <row r="26" spans="1:16224" ht="15" customHeight="1" x14ac:dyDescent="0.2">
      <c r="A26" s="3" t="s">
        <v>45</v>
      </c>
      <c r="H26" s="38"/>
      <c r="I26" s="38"/>
      <c r="AC26" s="38"/>
      <c r="AD26" s="38"/>
      <c r="AX26" s="38"/>
      <c r="AY26" s="38"/>
    </row>
    <row r="27" spans="1:16224" ht="15" customHeight="1" x14ac:dyDescent="0.2">
      <c r="A27" s="3" t="s">
        <v>15</v>
      </c>
      <c r="H27" s="38"/>
      <c r="I27" s="38"/>
      <c r="AC27" s="38"/>
      <c r="AD27" s="38"/>
      <c r="AX27" s="38"/>
      <c r="AY27" s="38"/>
    </row>
    <row r="28" spans="1:16224" s="24" customFormat="1" ht="41.45" customHeight="1" x14ac:dyDescent="0.2">
      <c r="A28" s="68" t="s">
        <v>43</v>
      </c>
      <c r="B28" s="68"/>
      <c r="C28" s="68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Y28" s="27"/>
      <c r="Z28" s="33"/>
      <c r="AA28" s="33"/>
      <c r="AB28" s="22"/>
      <c r="AC28" s="33"/>
      <c r="AD28" s="33"/>
      <c r="AE28" s="22"/>
      <c r="AF28" s="22"/>
      <c r="AG28" s="23"/>
      <c r="AH28" s="22"/>
      <c r="AI28" s="30"/>
      <c r="AJ28" s="30"/>
      <c r="AK28" s="23"/>
      <c r="AL28" s="33"/>
      <c r="AM28" s="33"/>
      <c r="AN28" s="33"/>
      <c r="AO28" s="33"/>
      <c r="AP28" s="19"/>
      <c r="AQ28" s="19"/>
      <c r="AT28" s="27"/>
      <c r="AU28" s="33"/>
      <c r="AV28" s="33"/>
      <c r="AW28" s="22"/>
      <c r="AX28" s="33"/>
      <c r="AY28" s="33"/>
      <c r="AZ28" s="22"/>
      <c r="BA28" s="22"/>
      <c r="BB28" s="23"/>
      <c r="BC28" s="22"/>
      <c r="BD28" s="30"/>
      <c r="BE28" s="30"/>
      <c r="BF28" s="23"/>
      <c r="BG28" s="33"/>
      <c r="BH28" s="33"/>
      <c r="BI28" s="33"/>
      <c r="BJ28" s="33"/>
      <c r="BK28" s="19"/>
      <c r="BL28" s="19"/>
    </row>
    <row r="29" spans="1:16224" x14ac:dyDescent="0.2">
      <c r="A29" s="3" t="s">
        <v>49</v>
      </c>
    </row>
    <row r="30" spans="1:16224" x14ac:dyDescent="0.2">
      <c r="A30" s="3" t="s">
        <v>34</v>
      </c>
      <c r="B30" s="3" t="s">
        <v>13</v>
      </c>
    </row>
    <row r="31" spans="1:16224" x14ac:dyDescent="0.2">
      <c r="A31" s="3" t="s">
        <v>35</v>
      </c>
      <c r="B31" s="3" t="s">
        <v>42</v>
      </c>
    </row>
    <row r="32" spans="1:16224" x14ac:dyDescent="0.2">
      <c r="A32" s="3" t="s">
        <v>36</v>
      </c>
      <c r="B32" s="3" t="s">
        <v>12</v>
      </c>
    </row>
    <row r="33" spans="1:1" x14ac:dyDescent="0.2">
      <c r="A33" s="3" t="s">
        <v>37</v>
      </c>
    </row>
    <row r="34" spans="1:1" x14ac:dyDescent="0.2">
      <c r="A34" s="3" t="s">
        <v>38</v>
      </c>
    </row>
    <row r="35" spans="1:1" x14ac:dyDescent="0.2">
      <c r="A35" s="3" t="s">
        <v>33</v>
      </c>
    </row>
    <row r="36" spans="1:1" x14ac:dyDescent="0.2">
      <c r="A36" s="3" t="s">
        <v>39</v>
      </c>
    </row>
    <row r="37" spans="1:1" x14ac:dyDescent="0.2">
      <c r="A37" s="3" t="s">
        <v>40</v>
      </c>
    </row>
    <row r="38" spans="1:1" x14ac:dyDescent="0.2">
      <c r="A38" s="3" t="s">
        <v>41</v>
      </c>
    </row>
  </sheetData>
  <autoFilter ref="A3:BN4"/>
  <mergeCells count="60">
    <mergeCell ref="A19:C19"/>
    <mergeCell ref="A20:C20"/>
    <mergeCell ref="A21:C21"/>
    <mergeCell ref="A28:C28"/>
    <mergeCell ref="BM3:BN3"/>
    <mergeCell ref="N3:O3"/>
    <mergeCell ref="A3:A4"/>
    <mergeCell ref="B3:B4"/>
    <mergeCell ref="D3:D4"/>
    <mergeCell ref="R3:S3"/>
    <mergeCell ref="T3:T4"/>
    <mergeCell ref="P3:Q3"/>
    <mergeCell ref="AK3:AL3"/>
    <mergeCell ref="AM3:AN3"/>
    <mergeCell ref="Y3:Y4"/>
    <mergeCell ref="U3:V3"/>
    <mergeCell ref="AT1:BN1"/>
    <mergeCell ref="AT2:BJ2"/>
    <mergeCell ref="BK2:BN2"/>
    <mergeCell ref="AT3:AT4"/>
    <mergeCell ref="AU3:AU4"/>
    <mergeCell ref="AV3:AV4"/>
    <mergeCell ref="AW3:AW4"/>
    <mergeCell ref="AX3:AX4"/>
    <mergeCell ref="AY3:AY4"/>
    <mergeCell ref="AZ3:BA3"/>
    <mergeCell ref="BB3:BC3"/>
    <mergeCell ref="BD3:BE3"/>
    <mergeCell ref="BF3:BG3"/>
    <mergeCell ref="BH3:BI3"/>
    <mergeCell ref="BJ3:BJ4"/>
    <mergeCell ref="BK3:BL3"/>
    <mergeCell ref="Y1:AS1"/>
    <mergeCell ref="Y2:AO2"/>
    <mergeCell ref="AP2:AS2"/>
    <mergeCell ref="Z3:Z4"/>
    <mergeCell ref="AA3:AA4"/>
    <mergeCell ref="AB3:AB4"/>
    <mergeCell ref="AC3:AC4"/>
    <mergeCell ref="AD3:AD4"/>
    <mergeCell ref="AE3:AF3"/>
    <mergeCell ref="AG3:AH3"/>
    <mergeCell ref="AI3:AJ3"/>
    <mergeCell ref="AP3:AQ3"/>
    <mergeCell ref="AR3:AS3"/>
    <mergeCell ref="AO3:AO4"/>
    <mergeCell ref="A18:C18"/>
    <mergeCell ref="A1:C2"/>
    <mergeCell ref="C3:C4"/>
    <mergeCell ref="E3:E4"/>
    <mergeCell ref="F3:F4"/>
    <mergeCell ref="D2:T2"/>
    <mergeCell ref="D1:X1"/>
    <mergeCell ref="L3:M3"/>
    <mergeCell ref="G3:G4"/>
    <mergeCell ref="H3:H4"/>
    <mergeCell ref="I3:I4"/>
    <mergeCell ref="J3:K3"/>
    <mergeCell ref="U2:X2"/>
    <mergeCell ref="W3:X3"/>
  </mergeCells>
  <dataValidations count="3">
    <dataValidation type="list" allowBlank="1" showInputMessage="1" showErrorMessage="1" sqref="C5:C14 U5:U14 W5:W14 AP5:AP14 AR5:AR14 BK5:BK14 BM5:BM14">
      <formula1>$A$30:$A$38</formula1>
    </dataValidation>
    <dataValidation type="list" allowBlank="1" showInputMessage="1" showErrorMessage="1" sqref="AT5:AT14 Y5:Y14">
      <formula1>$B$30:$B$31</formula1>
    </dataValidation>
    <dataValidation type="list" allowBlank="1" showInputMessage="1" showErrorMessage="1" sqref="D5:D14">
      <formula1>$B$30:$B$32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  <headerFooter>
    <oddHeader>&amp;CUDRUŽENO OGLAŠAVANJE 2017.</oddHeader>
  </headerFooter>
  <colBreaks count="2" manualBreakCount="2">
    <brk id="24" max="39" man="1"/>
    <brk id="45" max="39" man="1"/>
  </colBreaks>
  <ignoredErrors>
    <ignoredError sqref="O15 V15:W15 AD15 AQ15:AR15 AY15 BL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activeCell="G17" sqref="G17"/>
    </sheetView>
  </sheetViews>
  <sheetFormatPr defaultRowHeight="15" x14ac:dyDescent="0.25"/>
  <cols>
    <col min="1" max="1" width="41.28515625" customWidth="1"/>
    <col min="2" max="2" width="7.140625" bestFit="1" customWidth="1"/>
    <col min="3" max="4" width="12" customWidth="1"/>
    <col min="5" max="5" width="11.85546875" bestFit="1" customWidth="1"/>
    <col min="6" max="6" width="11.85546875" customWidth="1"/>
    <col min="7" max="7" width="10.7109375" bestFit="1" customWidth="1"/>
    <col min="8" max="19" width="10.7109375" customWidth="1"/>
    <col min="20" max="20" width="9.28515625" bestFit="1" customWidth="1"/>
    <col min="21" max="24" width="10.7109375" customWidth="1"/>
  </cols>
  <sheetData>
    <row r="1" spans="1:24" ht="15" customHeight="1" x14ac:dyDescent="0.25">
      <c r="A1" s="45" t="s">
        <v>50</v>
      </c>
      <c r="B1" s="45"/>
      <c r="C1" s="45"/>
      <c r="D1" s="49">
        <v>2019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4" x14ac:dyDescent="0.25">
      <c r="A2" s="45"/>
      <c r="B2" s="45"/>
      <c r="C2" s="45"/>
      <c r="D2" s="48" t="s">
        <v>51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52"/>
      <c r="V2" s="53"/>
      <c r="W2" s="53"/>
      <c r="X2" s="54"/>
    </row>
    <row r="3" spans="1:24" ht="32.25" customHeight="1" x14ac:dyDescent="0.25">
      <c r="A3" s="69" t="s">
        <v>14</v>
      </c>
      <c r="B3" s="45" t="s">
        <v>6</v>
      </c>
      <c r="C3" s="46" t="s">
        <v>16</v>
      </c>
      <c r="D3" s="71" t="s">
        <v>17</v>
      </c>
      <c r="E3" s="47" t="s">
        <v>18</v>
      </c>
      <c r="F3" s="47" t="s">
        <v>19</v>
      </c>
      <c r="G3" s="47" t="s">
        <v>20</v>
      </c>
      <c r="H3" s="47" t="s">
        <v>1</v>
      </c>
      <c r="I3" s="47" t="s">
        <v>2</v>
      </c>
      <c r="J3" s="47" t="s">
        <v>21</v>
      </c>
      <c r="K3" s="47"/>
      <c r="L3" s="47" t="s">
        <v>23</v>
      </c>
      <c r="M3" s="47"/>
      <c r="N3" s="47" t="s">
        <v>9</v>
      </c>
      <c r="O3" s="47"/>
      <c r="P3" s="47" t="s">
        <v>44</v>
      </c>
      <c r="Q3" s="47"/>
      <c r="R3" s="47" t="s">
        <v>5</v>
      </c>
      <c r="S3" s="47"/>
      <c r="T3" s="47" t="s">
        <v>7</v>
      </c>
      <c r="U3" s="46" t="s">
        <v>25</v>
      </c>
      <c r="V3" s="46"/>
      <c r="W3" s="46" t="s">
        <v>27</v>
      </c>
      <c r="X3" s="46"/>
    </row>
    <row r="4" spans="1:24" ht="30.75" customHeight="1" x14ac:dyDescent="0.25">
      <c r="A4" s="70"/>
      <c r="B4" s="45"/>
      <c r="C4" s="46"/>
      <c r="D4" s="72"/>
      <c r="E4" s="47"/>
      <c r="F4" s="47"/>
      <c r="G4" s="47"/>
      <c r="H4" s="47"/>
      <c r="I4" s="47"/>
      <c r="J4" s="43" t="s">
        <v>22</v>
      </c>
      <c r="K4" s="43" t="s">
        <v>8</v>
      </c>
      <c r="L4" s="43" t="s">
        <v>0</v>
      </c>
      <c r="M4" s="43" t="s">
        <v>22</v>
      </c>
      <c r="N4" s="43" t="s">
        <v>22</v>
      </c>
      <c r="O4" s="43" t="s">
        <v>8</v>
      </c>
      <c r="P4" s="43" t="s">
        <v>0</v>
      </c>
      <c r="Q4" s="43" t="s">
        <v>22</v>
      </c>
      <c r="R4" s="43" t="s">
        <v>22</v>
      </c>
      <c r="S4" s="43" t="s">
        <v>8</v>
      </c>
      <c r="T4" s="47"/>
      <c r="U4" s="42" t="s">
        <v>26</v>
      </c>
      <c r="V4" s="42" t="s">
        <v>10</v>
      </c>
      <c r="W4" s="42" t="s">
        <v>26</v>
      </c>
      <c r="X4" s="42" t="s">
        <v>11</v>
      </c>
    </row>
    <row r="5" spans="1:24" x14ac:dyDescent="0.25">
      <c r="A5" s="14"/>
      <c r="B5" s="1"/>
      <c r="C5" s="1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6">
        <f>A5</f>
        <v>0</v>
      </c>
      <c r="B15" s="6"/>
      <c r="C15" s="7">
        <f>SUMPRODUCT((C5:C14&lt;&gt;"")/COUNTIF(C5:C14,C5:C14&amp;""))</f>
        <v>0</v>
      </c>
      <c r="D15" s="7">
        <f>SUMPRODUCT((D5:D14&lt;&gt;"")/COUNTIF(D5:D14,D5:D14&amp;""))</f>
        <v>0</v>
      </c>
      <c r="E15" s="7">
        <f t="shared" ref="E15:G15" si="0">SUMPRODUCT((E5:E14&lt;&gt;"")/COUNTIF(E5:E14,E5:E14&amp;""))</f>
        <v>0</v>
      </c>
      <c r="F15" s="7">
        <f t="shared" si="0"/>
        <v>0</v>
      </c>
      <c r="G15" s="7">
        <f t="shared" si="0"/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</row>
    <row r="16" spans="1:24" x14ac:dyDescent="0.25">
      <c r="A16" s="9"/>
      <c r="B16" s="9"/>
      <c r="C16" s="10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W16" s="20"/>
      <c r="X16" s="20"/>
    </row>
    <row r="17" spans="1:24" ht="51" customHeight="1" x14ac:dyDescent="0.25">
      <c r="A17" s="15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5" customHeight="1" x14ac:dyDescent="0.25">
      <c r="A18" s="44" t="s">
        <v>29</v>
      </c>
      <c r="B18" s="44"/>
      <c r="C18" s="4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/>
      <c r="Q18" s="24"/>
      <c r="R18" s="20"/>
      <c r="S18" s="20"/>
      <c r="T18" s="20"/>
      <c r="U18" s="20"/>
      <c r="V18" s="20"/>
      <c r="W18" s="20"/>
      <c r="X18" s="20"/>
    </row>
    <row r="19" spans="1:24" ht="38.25" customHeight="1" x14ac:dyDescent="0.25">
      <c r="A19" s="44" t="s">
        <v>3</v>
      </c>
      <c r="B19" s="44"/>
      <c r="C19" s="44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W19" s="20"/>
      <c r="X19" s="20"/>
    </row>
    <row r="20" spans="1:24" ht="37.5" customHeight="1" x14ac:dyDescent="0.25">
      <c r="A20" s="44" t="s">
        <v>30</v>
      </c>
      <c r="B20" s="44"/>
      <c r="C20" s="44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W20" s="20"/>
      <c r="X20" s="20"/>
    </row>
    <row r="21" spans="1:24" ht="44.25" customHeight="1" x14ac:dyDescent="0.25">
      <c r="A21" s="67" t="s">
        <v>31</v>
      </c>
      <c r="B21" s="67"/>
      <c r="C21" s="6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W21" s="20"/>
      <c r="X21" s="20"/>
    </row>
    <row r="22" spans="1:24" x14ac:dyDescent="0.25">
      <c r="A22" s="21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W22" s="20"/>
      <c r="X22" s="20"/>
    </row>
    <row r="23" spans="1:2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9"/>
      <c r="O23" s="29"/>
      <c r="P23" s="8"/>
      <c r="Q23" s="8"/>
      <c r="R23" s="8"/>
      <c r="S23" s="8"/>
      <c r="T23" s="8"/>
      <c r="U23" s="8"/>
      <c r="V23" s="8"/>
      <c r="W23" s="3"/>
      <c r="X23" s="3"/>
    </row>
    <row r="24" spans="1:24" x14ac:dyDescent="0.25">
      <c r="A24" s="8" t="s">
        <v>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9"/>
      <c r="O24" s="29"/>
      <c r="P24" s="8"/>
      <c r="Q24" s="8"/>
      <c r="R24" s="8"/>
      <c r="S24" s="8"/>
      <c r="T24" s="8"/>
      <c r="U24" s="8"/>
      <c r="V24" s="8"/>
      <c r="W24" s="3"/>
      <c r="X24" s="3"/>
    </row>
    <row r="25" spans="1:2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9"/>
      <c r="O25" s="29"/>
      <c r="P25" s="8"/>
      <c r="Q25" s="8"/>
      <c r="R25" s="8"/>
      <c r="S25" s="8"/>
      <c r="T25" s="8"/>
      <c r="U25" s="8"/>
      <c r="V25" s="8"/>
      <c r="W25" s="3"/>
      <c r="X25" s="3"/>
    </row>
    <row r="26" spans="1:24" x14ac:dyDescent="0.25">
      <c r="A26" s="3" t="s">
        <v>45</v>
      </c>
      <c r="B26" s="3"/>
      <c r="C26" s="3"/>
      <c r="D26" s="3"/>
      <c r="E26" s="3"/>
      <c r="F26" s="3"/>
      <c r="G26" s="3"/>
      <c r="H26" s="38"/>
      <c r="I26" s="38"/>
      <c r="J26" s="3"/>
      <c r="K26" s="3"/>
      <c r="L26" s="3"/>
      <c r="M26" s="3"/>
      <c r="N26" s="29"/>
      <c r="O26" s="29"/>
      <c r="P26" s="3"/>
      <c r="Q26" s="3"/>
      <c r="R26" s="3"/>
      <c r="S26" s="3"/>
      <c r="T26" s="3"/>
      <c r="U26" s="3"/>
      <c r="V26" s="3"/>
      <c r="W26" s="3"/>
      <c r="X26" s="3"/>
    </row>
    <row r="27" spans="1:24" x14ac:dyDescent="0.25">
      <c r="A27" s="3" t="s">
        <v>15</v>
      </c>
      <c r="B27" s="3"/>
      <c r="C27" s="3"/>
      <c r="D27" s="3"/>
      <c r="E27" s="3"/>
      <c r="F27" s="3"/>
      <c r="G27" s="3"/>
      <c r="H27" s="38"/>
      <c r="I27" s="38"/>
      <c r="J27" s="3"/>
      <c r="K27" s="3"/>
      <c r="L27" s="3"/>
      <c r="M27" s="3"/>
      <c r="N27" s="29"/>
      <c r="O27" s="29"/>
      <c r="P27" s="3"/>
      <c r="Q27" s="3"/>
      <c r="R27" s="3"/>
      <c r="S27" s="3"/>
      <c r="T27" s="3"/>
      <c r="U27" s="3"/>
      <c r="V27" s="3"/>
      <c r="W27" s="3"/>
      <c r="X27" s="3"/>
    </row>
    <row r="28" spans="1:24" ht="30.75" customHeight="1" x14ac:dyDescent="0.25">
      <c r="A28" s="68" t="s">
        <v>43</v>
      </c>
      <c r="B28" s="68"/>
      <c r="C28" s="68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W28" s="24"/>
      <c r="X28" s="24"/>
    </row>
    <row r="29" spans="1:24" x14ac:dyDescent="0.2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9"/>
      <c r="O29" s="29"/>
      <c r="P29" s="3"/>
      <c r="Q29" s="3"/>
      <c r="R29" s="3"/>
      <c r="S29" s="3"/>
      <c r="T29" s="3"/>
      <c r="U29" s="3"/>
      <c r="V29" s="3"/>
      <c r="W29" s="3"/>
      <c r="X29" s="3"/>
    </row>
    <row r="30" spans="1:24" x14ac:dyDescent="0.25">
      <c r="A30" s="3" t="s">
        <v>34</v>
      </c>
      <c r="B30" s="3" t="s">
        <v>13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9"/>
      <c r="O30" s="29"/>
      <c r="P30" s="3"/>
      <c r="Q30" s="3"/>
      <c r="R30" s="3"/>
      <c r="S30" s="3"/>
      <c r="T30" s="3"/>
      <c r="U30" s="3"/>
      <c r="V30" s="3"/>
      <c r="W30" s="3"/>
      <c r="X30" s="3"/>
    </row>
    <row r="31" spans="1:24" x14ac:dyDescent="0.25">
      <c r="A31" s="3" t="s">
        <v>35</v>
      </c>
      <c r="B31" s="3" t="s">
        <v>42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9"/>
      <c r="O31" s="29"/>
      <c r="P31" s="3"/>
      <c r="Q31" s="3"/>
      <c r="R31" s="3"/>
      <c r="S31" s="3"/>
      <c r="T31" s="3"/>
      <c r="U31" s="3"/>
      <c r="V31" s="3"/>
      <c r="W31" s="3"/>
      <c r="X31" s="3"/>
    </row>
    <row r="32" spans="1:24" x14ac:dyDescent="0.25">
      <c r="A32" s="3" t="s">
        <v>36</v>
      </c>
      <c r="B32" s="3" t="s">
        <v>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9"/>
      <c r="O32" s="29"/>
      <c r="P32" s="3"/>
      <c r="Q32" s="3"/>
      <c r="R32" s="3"/>
      <c r="S32" s="3"/>
      <c r="T32" s="3"/>
      <c r="U32" s="3"/>
      <c r="V32" s="3"/>
      <c r="W32" s="3"/>
      <c r="X32" s="3"/>
    </row>
    <row r="33" spans="1:24" x14ac:dyDescent="0.25">
      <c r="A33" s="3" t="s">
        <v>37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9"/>
      <c r="O33" s="29"/>
      <c r="P33" s="3"/>
      <c r="Q33" s="3"/>
      <c r="R33" s="3"/>
      <c r="S33" s="3"/>
      <c r="T33" s="3"/>
      <c r="U33" s="3"/>
      <c r="V33" s="3"/>
      <c r="W33" s="3"/>
      <c r="X33" s="3"/>
    </row>
    <row r="34" spans="1:24" x14ac:dyDescent="0.25">
      <c r="A34" s="3" t="s">
        <v>38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9"/>
      <c r="O34" s="29"/>
      <c r="P34" s="3"/>
      <c r="Q34" s="3"/>
      <c r="R34" s="3"/>
      <c r="S34" s="3"/>
      <c r="T34" s="3"/>
      <c r="U34" s="3"/>
      <c r="V34" s="3"/>
      <c r="W34" s="3"/>
      <c r="X34" s="3"/>
    </row>
    <row r="35" spans="1:24" x14ac:dyDescent="0.25">
      <c r="A35" s="3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9"/>
      <c r="O35" s="29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3" t="s">
        <v>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9"/>
      <c r="O36" s="29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3" t="s">
        <v>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9"/>
      <c r="O37" s="29"/>
      <c r="P37" s="3"/>
      <c r="Q37" s="3"/>
      <c r="R37" s="3"/>
      <c r="S37" s="3"/>
      <c r="T37" s="3"/>
      <c r="U37" s="3"/>
      <c r="V37" s="3"/>
      <c r="W37" s="3"/>
      <c r="X37" s="3"/>
    </row>
    <row r="38" spans="1:24" x14ac:dyDescent="0.25">
      <c r="A38" s="3" t="s">
        <v>41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9"/>
      <c r="O38" s="29"/>
      <c r="P38" s="3"/>
      <c r="Q38" s="3"/>
      <c r="R38" s="3"/>
      <c r="S38" s="3"/>
      <c r="T38" s="3"/>
      <c r="U38" s="3"/>
      <c r="V38" s="3"/>
      <c r="W38" s="3"/>
      <c r="X38" s="3"/>
    </row>
    <row r="39" spans="1:2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9"/>
      <c r="O39" s="29"/>
      <c r="P39" s="3"/>
      <c r="Q39" s="3"/>
      <c r="R39" s="3"/>
      <c r="S39" s="3"/>
      <c r="T39" s="3"/>
      <c r="U39" s="3"/>
      <c r="V39" s="3"/>
      <c r="W39" s="3"/>
      <c r="X39" s="3"/>
    </row>
    <row r="40" spans="1:2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9"/>
      <c r="O40" s="29"/>
      <c r="P40" s="3"/>
      <c r="Q40" s="3"/>
      <c r="R40" s="3"/>
      <c r="S40" s="3"/>
      <c r="T40" s="3"/>
      <c r="U40" s="3"/>
      <c r="V40" s="3"/>
      <c r="W40" s="3"/>
      <c r="X40" s="3"/>
    </row>
  </sheetData>
  <mergeCells count="26">
    <mergeCell ref="A19:C19"/>
    <mergeCell ref="A20:C20"/>
    <mergeCell ref="A21:C21"/>
    <mergeCell ref="A28:C28"/>
    <mergeCell ref="P3:Q3"/>
    <mergeCell ref="R3:S3"/>
    <mergeCell ref="T3:T4"/>
    <mergeCell ref="U3:V3"/>
    <mergeCell ref="W3:X3"/>
    <mergeCell ref="A18:C18"/>
    <mergeCell ref="G3:G4"/>
    <mergeCell ref="H3:H4"/>
    <mergeCell ref="I3:I4"/>
    <mergeCell ref="J3:K3"/>
    <mergeCell ref="L3:M3"/>
    <mergeCell ref="N3:O3"/>
    <mergeCell ref="A1:C2"/>
    <mergeCell ref="D1:X1"/>
    <mergeCell ref="D2:T2"/>
    <mergeCell ref="U2:X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4">
      <formula1>$B$30:$B$32</formula1>
    </dataValidation>
    <dataValidation type="list" allowBlank="1" showInputMessage="1" showErrorMessage="1" sqref="C5:C14 U5:U14 W5:W14">
      <formula1>$A$30:$A$38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 2018 2017 2016</vt:lpstr>
      <vt:lpstr>Plan 2019</vt:lpstr>
      <vt:lpstr>'Program 2018 2017 2016'!Print_Area</vt:lpstr>
      <vt:lpstr>'Program 2018 2017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Matea Matan</cp:lastModifiedBy>
  <cp:lastPrinted>2016-07-25T07:13:25Z</cp:lastPrinted>
  <dcterms:created xsi:type="dcterms:W3CDTF">2016-07-13T19:04:04Z</dcterms:created>
  <dcterms:modified xsi:type="dcterms:W3CDTF">2018-08-02T08:27:49Z</dcterms:modified>
</cp:coreProperties>
</file>