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1560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69" i="1"/>
</calcChain>
</file>

<file path=xl/sharedStrings.xml><?xml version="1.0" encoding="utf-8"?>
<sst xmlns="http://schemas.openxmlformats.org/spreadsheetml/2006/main" count="142" uniqueCount="34">
  <si>
    <t>St.izd/pr</t>
  </si>
  <si>
    <t>Naziv dobavljača</t>
  </si>
  <si>
    <t>Klj.ban.</t>
  </si>
  <si>
    <t>Bankovni račun</t>
  </si>
  <si>
    <t>Datum dok. plaćanja</t>
  </si>
  <si>
    <t>Plaćeno</t>
  </si>
  <si>
    <t>BUDGET</t>
  </si>
  <si>
    <t>Broj dokumenta</t>
  </si>
  <si>
    <t>Izv.sredstava</t>
  </si>
  <si>
    <t>CRNOGORSKA KOMERC</t>
  </si>
  <si>
    <t>DHL INTERNATIONAL</t>
  </si>
  <si>
    <t>HIPOTEKARNA BANKA</t>
  </si>
  <si>
    <t>JEDINSTVENI RACUN</t>
  </si>
  <si>
    <t>CENTRALNA BANKA</t>
  </si>
  <si>
    <t>PORTA APERTA DOO</t>
  </si>
  <si>
    <t>OKOV   DOO  PODGO</t>
  </si>
  <si>
    <t>CRNOGORSKI TELEKO</t>
  </si>
  <si>
    <t>EFEL MOTORSD.O.O.</t>
  </si>
  <si>
    <t>PLANINARSKI SAVEZ</t>
  </si>
  <si>
    <t>PROJECT CONSULTIN</t>
  </si>
  <si>
    <t>GEO MAX GROUP DOO</t>
  </si>
  <si>
    <t>Centar za arhitek</t>
  </si>
  <si>
    <t>TRAVELUXE PODGORI</t>
  </si>
  <si>
    <t>SMOKVA DOO</t>
  </si>
  <si>
    <t>ANALITIČKA KARTICA MINISTARSTVA ODRŽIVOG RAZVOJA I TURIZMA ZA PERIOD 19.05-23.05.2014. GODINE</t>
  </si>
  <si>
    <t>INTER PROJECT</t>
  </si>
  <si>
    <t>DING DOO  PODGORI</t>
  </si>
  <si>
    <t>KROLING  DOO</t>
  </si>
  <si>
    <t>Geoprojekt - Peri</t>
  </si>
  <si>
    <t>NOVI VOLVOX  DOO</t>
  </si>
  <si>
    <t>UNIPRED D.O.O.</t>
  </si>
  <si>
    <t>MEHANIZACIJA I PR</t>
  </si>
  <si>
    <t>INZINJERING PUT D</t>
  </si>
  <si>
    <t>UKUPNO PERIOD 19.05-23.05.2014</t>
  </si>
</sst>
</file>

<file path=xl/styles.xml><?xml version="1.0" encoding="utf-8"?>
<styleSheet xmlns="http://schemas.openxmlformats.org/spreadsheetml/2006/main">
  <fonts count="23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i/>
      <sz val="12"/>
      <name val="Arial"/>
      <family val="2"/>
      <charset val="238"/>
    </font>
    <font>
      <sz val="10"/>
      <color theme="4" tint="0.79998168889431442"/>
      <name val="Arial"/>
      <family val="2"/>
      <charset val="238"/>
    </font>
    <font>
      <b/>
      <sz val="10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18" fillId="0" borderId="0" xfId="0" applyFont="1"/>
    <xf numFmtId="4" fontId="18" fillId="0" borderId="0" xfId="0" applyNumberFormat="1" applyFont="1"/>
    <xf numFmtId="0" fontId="20" fillId="0" borderId="0" xfId="0" applyFont="1" applyAlignment="1">
      <alignment horizontal="center" vertical="center"/>
    </xf>
    <xf numFmtId="0" fontId="18" fillId="34" borderId="0" xfId="0" applyFont="1" applyFill="1" applyAlignment="1">
      <alignment horizontal="center" vertical="center"/>
    </xf>
    <xf numFmtId="0" fontId="18" fillId="34" borderId="0" xfId="0" applyFont="1" applyFill="1" applyBorder="1" applyAlignment="1">
      <alignment horizontal="center" vertical="center"/>
    </xf>
    <xf numFmtId="0" fontId="21" fillId="34" borderId="0" xfId="0" applyFont="1" applyFill="1" applyBorder="1" applyAlignment="1">
      <alignment horizontal="center" vertical="center"/>
    </xf>
    <xf numFmtId="4" fontId="21" fillId="34" borderId="0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0" fillId="34" borderId="10" xfId="0" applyFill="1" applyBorder="1" applyAlignment="1">
      <alignment horizontal="left"/>
    </xf>
    <xf numFmtId="0" fontId="0" fillId="34" borderId="10" xfId="0" applyFill="1" applyBorder="1" applyAlignment="1">
      <alignment horizontal="center"/>
    </xf>
    <xf numFmtId="14" fontId="0" fillId="34" borderId="10" xfId="0" applyNumberFormat="1" applyFill="1" applyBorder="1" applyAlignment="1">
      <alignment horizontal="center"/>
    </xf>
    <xf numFmtId="0" fontId="0" fillId="34" borderId="10" xfId="0" applyFill="1" applyBorder="1"/>
    <xf numFmtId="4" fontId="0" fillId="34" borderId="10" xfId="0" applyNumberFormat="1" applyFill="1" applyBorder="1"/>
    <xf numFmtId="0" fontId="20" fillId="35" borderId="14" xfId="0" applyFont="1" applyFill="1" applyBorder="1" applyAlignment="1">
      <alignment horizontal="left" vertical="center"/>
    </xf>
    <xf numFmtId="0" fontId="20" fillId="35" borderId="14" xfId="0" applyFont="1" applyFill="1" applyBorder="1" applyAlignment="1">
      <alignment horizontal="center" vertical="center"/>
    </xf>
    <xf numFmtId="4" fontId="20" fillId="35" borderId="14" xfId="0" applyNumberFormat="1" applyFont="1" applyFill="1" applyBorder="1" applyAlignment="1">
      <alignment horizontal="center" vertical="center"/>
    </xf>
    <xf numFmtId="0" fontId="22" fillId="33" borderId="15" xfId="0" applyFont="1" applyFill="1" applyBorder="1" applyAlignment="1">
      <alignment horizontal="left"/>
    </xf>
    <xf numFmtId="0" fontId="22" fillId="33" borderId="16" xfId="0" applyFont="1" applyFill="1" applyBorder="1" applyAlignment="1">
      <alignment horizontal="center"/>
    </xf>
    <xf numFmtId="0" fontId="22" fillId="33" borderId="16" xfId="0" applyFont="1" applyFill="1" applyBorder="1" applyAlignment="1">
      <alignment horizontal="left"/>
    </xf>
    <xf numFmtId="4" fontId="22" fillId="33" borderId="17" xfId="0" applyNumberFormat="1" applyFont="1" applyFill="1" applyBorder="1"/>
    <xf numFmtId="0" fontId="18" fillId="34" borderId="0" xfId="0" applyFont="1" applyFill="1"/>
    <xf numFmtId="0" fontId="18" fillId="34" borderId="0" xfId="0" applyFont="1" applyFill="1" applyAlignment="1">
      <alignment horizontal="center"/>
    </xf>
    <xf numFmtId="0" fontId="19" fillId="0" borderId="11" xfId="0" applyFont="1" applyBorder="1" applyAlignment="1">
      <alignment vertical="center"/>
    </xf>
    <xf numFmtId="0" fontId="19" fillId="0" borderId="12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20" fillId="34" borderId="14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K69"/>
  <sheetViews>
    <sheetView tabSelected="1" topLeftCell="A61" workbookViewId="0">
      <selection activeCell="C69" sqref="C69"/>
    </sheetView>
  </sheetViews>
  <sheetFormatPr defaultColWidth="11.42578125" defaultRowHeight="12.75" outlineLevelRow="4"/>
  <cols>
    <col min="1" max="1" width="19.5703125" style="22" bestFit="1" customWidth="1"/>
    <col min="2" max="2" width="12" style="21" bestFit="1" customWidth="1"/>
    <col min="3" max="3" width="37" style="8" bestFit="1" customWidth="1"/>
    <col min="4" max="4" width="10.28515625" style="7" bestFit="1" customWidth="1"/>
    <col min="5" max="5" width="22.85546875" style="8" customWidth="1"/>
    <col min="6" max="6" width="23.42578125" style="7" customWidth="1"/>
    <col min="7" max="7" width="14.28515625" style="1" customWidth="1"/>
    <col min="8" max="8" width="16.42578125" style="7" bestFit="1" customWidth="1"/>
  </cols>
  <sheetData>
    <row r="1" spans="1:141" ht="36.75" customHeight="1">
      <c r="A1" s="23" t="s">
        <v>24</v>
      </c>
      <c r="B1" s="24"/>
      <c r="C1" s="24"/>
      <c r="D1" s="24"/>
      <c r="E1" s="24"/>
      <c r="F1" s="24"/>
      <c r="G1" s="24"/>
      <c r="H1" s="25"/>
    </row>
    <row r="2" spans="1:141" s="2" customFormat="1" ht="35.25" customHeight="1">
      <c r="A2" s="26" t="s">
        <v>7</v>
      </c>
      <c r="B2" s="15" t="s">
        <v>0</v>
      </c>
      <c r="C2" s="14" t="s">
        <v>1</v>
      </c>
      <c r="D2" s="15" t="s">
        <v>2</v>
      </c>
      <c r="E2" s="14" t="s">
        <v>3</v>
      </c>
      <c r="F2" s="15" t="s">
        <v>4</v>
      </c>
      <c r="G2" s="16" t="s">
        <v>5</v>
      </c>
      <c r="H2" s="15" t="s">
        <v>8</v>
      </c>
    </row>
    <row r="3" spans="1:141" s="3" customFormat="1" outlineLevel="4">
      <c r="A3" s="10">
        <v>40061350</v>
      </c>
      <c r="B3" s="12">
        <v>41470000000</v>
      </c>
      <c r="C3" s="12" t="s">
        <v>18</v>
      </c>
      <c r="D3" s="10">
        <v>530</v>
      </c>
      <c r="E3" s="9">
        <v>1035197</v>
      </c>
      <c r="F3" s="11">
        <v>41779</v>
      </c>
      <c r="G3" s="13">
        <v>10000</v>
      </c>
      <c r="H3" s="10" t="s">
        <v>6</v>
      </c>
    </row>
    <row r="4" spans="1:141" s="3" customFormat="1" outlineLevel="4">
      <c r="A4" s="10">
        <v>40062385</v>
      </c>
      <c r="B4" s="12">
        <v>41470000000</v>
      </c>
      <c r="C4" s="12" t="s">
        <v>9</v>
      </c>
      <c r="D4" s="10">
        <v>510</v>
      </c>
      <c r="E4" s="9">
        <v>40</v>
      </c>
      <c r="F4" s="11">
        <v>41779</v>
      </c>
      <c r="G4" s="13">
        <v>2083</v>
      </c>
      <c r="H4" s="10" t="s">
        <v>6</v>
      </c>
    </row>
    <row r="5" spans="1:141" s="3" customFormat="1" outlineLevel="4">
      <c r="A5" s="10">
        <v>40062388</v>
      </c>
      <c r="B5" s="12">
        <v>41470000000</v>
      </c>
      <c r="C5" s="12" t="s">
        <v>9</v>
      </c>
      <c r="D5" s="10">
        <v>510</v>
      </c>
      <c r="E5" s="9">
        <v>40</v>
      </c>
      <c r="F5" s="11">
        <v>41779</v>
      </c>
      <c r="G5" s="12">
        <v>15</v>
      </c>
      <c r="H5" s="10" t="s">
        <v>6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4"/>
      <c r="EH5" s="4"/>
      <c r="EI5" s="4"/>
      <c r="EJ5" s="4"/>
      <c r="EK5" s="4"/>
    </row>
    <row r="6" spans="1:141" s="3" customFormat="1" outlineLevel="4">
      <c r="A6" s="10">
        <v>40062186</v>
      </c>
      <c r="B6" s="12">
        <v>41470000000</v>
      </c>
      <c r="C6" s="12" t="s">
        <v>19</v>
      </c>
      <c r="D6" s="10">
        <v>510</v>
      </c>
      <c r="E6" s="9">
        <v>2342590</v>
      </c>
      <c r="F6" s="11">
        <v>41779</v>
      </c>
      <c r="G6" s="13">
        <v>7150</v>
      </c>
      <c r="H6" s="10" t="s">
        <v>6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4"/>
      <c r="EH6" s="4"/>
      <c r="EI6" s="4"/>
      <c r="EJ6" s="4"/>
      <c r="EK6" s="4"/>
    </row>
    <row r="7" spans="1:141" s="3" customFormat="1" outlineLevel="4">
      <c r="A7" s="10">
        <v>40062186</v>
      </c>
      <c r="B7" s="12">
        <v>41470000000</v>
      </c>
      <c r="C7" s="12" t="s">
        <v>19</v>
      </c>
      <c r="D7" s="10">
        <v>510</v>
      </c>
      <c r="E7" s="9">
        <v>2342590</v>
      </c>
      <c r="F7" s="11">
        <v>41779</v>
      </c>
      <c r="G7" s="13">
        <v>5975</v>
      </c>
      <c r="H7" s="10" t="s">
        <v>6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4"/>
      <c r="EH7" s="4"/>
      <c r="EI7" s="4"/>
      <c r="EJ7" s="4"/>
      <c r="EK7" s="4"/>
    </row>
    <row r="8" spans="1:141" s="3" customFormat="1" outlineLevel="4">
      <c r="A8" s="10">
        <v>40062780</v>
      </c>
      <c r="B8" s="12">
        <v>41410000000</v>
      </c>
      <c r="C8" s="12" t="s">
        <v>13</v>
      </c>
      <c r="D8" s="10">
        <v>907</v>
      </c>
      <c r="E8" s="9">
        <v>9210173</v>
      </c>
      <c r="F8" s="11">
        <v>41779</v>
      </c>
      <c r="G8" s="12">
        <v>750.54</v>
      </c>
      <c r="H8" s="10" t="s">
        <v>6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4"/>
      <c r="EH8" s="4"/>
      <c r="EI8" s="4"/>
      <c r="EJ8" s="4"/>
      <c r="EK8" s="4"/>
    </row>
    <row r="9" spans="1:141" s="3" customFormat="1" outlineLevel="4">
      <c r="A9" s="10">
        <v>40062780</v>
      </c>
      <c r="B9" s="12">
        <v>41410000000</v>
      </c>
      <c r="C9" s="12" t="s">
        <v>13</v>
      </c>
      <c r="D9" s="10">
        <v>907</v>
      </c>
      <c r="E9" s="9">
        <v>9210173</v>
      </c>
      <c r="F9" s="11">
        <v>41779</v>
      </c>
      <c r="G9" s="12">
        <v>349.46</v>
      </c>
      <c r="H9" s="10" t="s">
        <v>6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4"/>
      <c r="EH9" s="4"/>
      <c r="EI9" s="4"/>
      <c r="EJ9" s="4"/>
      <c r="EK9" s="4"/>
    </row>
    <row r="10" spans="1:141" s="3" customFormat="1" outlineLevel="4">
      <c r="A10" s="10">
        <v>40061210</v>
      </c>
      <c r="B10" s="12">
        <v>41530000000</v>
      </c>
      <c r="C10" s="12" t="s">
        <v>17</v>
      </c>
      <c r="D10" s="10">
        <v>530</v>
      </c>
      <c r="E10" s="9">
        <v>42111</v>
      </c>
      <c r="F10" s="11">
        <v>41779</v>
      </c>
      <c r="G10" s="12">
        <v>70.69</v>
      </c>
      <c r="H10" s="10" t="s">
        <v>6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4"/>
      <c r="EH10" s="4"/>
      <c r="EI10" s="4"/>
      <c r="EJ10" s="4"/>
      <c r="EK10" s="4"/>
    </row>
    <row r="11" spans="1:141" s="3" customFormat="1" outlineLevel="4">
      <c r="A11" s="10">
        <v>40061210</v>
      </c>
      <c r="B11" s="12">
        <v>41530000000</v>
      </c>
      <c r="C11" s="12" t="s">
        <v>17</v>
      </c>
      <c r="D11" s="10">
        <v>530</v>
      </c>
      <c r="E11" s="9">
        <v>42111</v>
      </c>
      <c r="F11" s="11">
        <v>41779</v>
      </c>
      <c r="G11" s="12">
        <v>333.33</v>
      </c>
      <c r="H11" s="10" t="s">
        <v>6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4"/>
      <c r="EH11" s="4"/>
      <c r="EI11" s="4"/>
      <c r="EJ11" s="4"/>
      <c r="EK11" s="4"/>
    </row>
    <row r="12" spans="1:141" s="3" customFormat="1" ht="13.5" customHeight="1" outlineLevel="4">
      <c r="A12" s="10">
        <v>40061210</v>
      </c>
      <c r="B12" s="12">
        <v>41530000000</v>
      </c>
      <c r="C12" s="12" t="s">
        <v>17</v>
      </c>
      <c r="D12" s="10">
        <v>530</v>
      </c>
      <c r="E12" s="9">
        <v>42111</v>
      </c>
      <c r="F12" s="11">
        <v>41779</v>
      </c>
      <c r="G12" s="12">
        <v>333.33</v>
      </c>
      <c r="H12" s="10" t="s">
        <v>6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4"/>
      <c r="EH12" s="4"/>
      <c r="EI12" s="4"/>
      <c r="EJ12" s="4"/>
      <c r="EK12" s="4"/>
    </row>
    <row r="13" spans="1:141" s="3" customFormat="1" outlineLevel="4">
      <c r="A13" s="10">
        <v>40061210</v>
      </c>
      <c r="B13" s="12">
        <v>41530000000</v>
      </c>
      <c r="C13" s="12" t="s">
        <v>17</v>
      </c>
      <c r="D13" s="10">
        <v>530</v>
      </c>
      <c r="E13" s="9">
        <v>42111</v>
      </c>
      <c r="F13" s="11">
        <v>41779</v>
      </c>
      <c r="G13" s="12">
        <v>333.33</v>
      </c>
      <c r="H13" s="10" t="s">
        <v>6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4"/>
      <c r="EH13" s="4"/>
      <c r="EI13" s="4"/>
      <c r="EJ13" s="4"/>
      <c r="EK13" s="4"/>
    </row>
    <row r="14" spans="1:141" s="3" customFormat="1" outlineLevel="4">
      <c r="A14" s="10">
        <v>40061210</v>
      </c>
      <c r="B14" s="12">
        <v>41530000000</v>
      </c>
      <c r="C14" s="12" t="s">
        <v>17</v>
      </c>
      <c r="D14" s="10">
        <v>530</v>
      </c>
      <c r="E14" s="9">
        <v>42111</v>
      </c>
      <c r="F14" s="11">
        <v>41779</v>
      </c>
      <c r="G14" s="12">
        <v>304.79000000000002</v>
      </c>
      <c r="H14" s="10" t="s">
        <v>6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4"/>
      <c r="EH14" s="4"/>
      <c r="EI14" s="4"/>
      <c r="EJ14" s="4"/>
      <c r="EK14" s="4"/>
    </row>
    <row r="15" spans="1:141" s="3" customFormat="1" outlineLevel="4">
      <c r="A15" s="10">
        <v>40060787</v>
      </c>
      <c r="B15" s="12">
        <v>41470000000</v>
      </c>
      <c r="C15" s="12" t="s">
        <v>9</v>
      </c>
      <c r="D15" s="10">
        <v>510</v>
      </c>
      <c r="E15" s="9">
        <v>40</v>
      </c>
      <c r="F15" s="11">
        <v>41779</v>
      </c>
      <c r="G15" s="13">
        <v>1308</v>
      </c>
      <c r="H15" s="10" t="s">
        <v>6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4"/>
      <c r="EH15" s="4"/>
      <c r="EI15" s="4"/>
      <c r="EJ15" s="4"/>
      <c r="EK15" s="4"/>
    </row>
    <row r="16" spans="1:141" s="3" customFormat="1" outlineLevel="4">
      <c r="A16" s="10">
        <v>40060793</v>
      </c>
      <c r="B16" s="12">
        <v>41470000000</v>
      </c>
      <c r="C16" s="12" t="s">
        <v>9</v>
      </c>
      <c r="D16" s="10">
        <v>510</v>
      </c>
      <c r="E16" s="9">
        <v>40</v>
      </c>
      <c r="F16" s="11">
        <v>41779</v>
      </c>
      <c r="G16" s="12">
        <v>20</v>
      </c>
      <c r="H16" s="10" t="s">
        <v>6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4"/>
      <c r="EH16" s="4"/>
      <c r="EI16" s="4"/>
      <c r="EJ16" s="4"/>
      <c r="EK16" s="4"/>
    </row>
    <row r="17" spans="1:141" s="3" customFormat="1" outlineLevel="4">
      <c r="A17" s="10">
        <v>40062263</v>
      </c>
      <c r="B17" s="12">
        <v>41470000000</v>
      </c>
      <c r="C17" s="12" t="s">
        <v>9</v>
      </c>
      <c r="D17" s="10">
        <v>510</v>
      </c>
      <c r="E17" s="9">
        <v>40</v>
      </c>
      <c r="F17" s="11">
        <v>41779</v>
      </c>
      <c r="G17" s="12">
        <v>20</v>
      </c>
      <c r="H17" s="10" t="s">
        <v>6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4"/>
      <c r="EH17" s="4"/>
      <c r="EI17" s="4"/>
      <c r="EJ17" s="4"/>
      <c r="EK17" s="4"/>
    </row>
    <row r="18" spans="1:141" s="3" customFormat="1" outlineLevel="4">
      <c r="A18" s="10">
        <v>40062281</v>
      </c>
      <c r="B18" s="12">
        <v>41470000000</v>
      </c>
      <c r="C18" s="12" t="s">
        <v>20</v>
      </c>
      <c r="D18" s="10">
        <v>530</v>
      </c>
      <c r="E18" s="9">
        <v>1563459</v>
      </c>
      <c r="F18" s="11">
        <v>41779</v>
      </c>
      <c r="G18" s="12">
        <v>590.88</v>
      </c>
      <c r="H18" s="10" t="s">
        <v>6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4"/>
      <c r="EH18" s="4"/>
      <c r="EI18" s="4"/>
      <c r="EJ18" s="4"/>
      <c r="EK18" s="4"/>
    </row>
    <row r="19" spans="1:141" s="3" customFormat="1" outlineLevel="4">
      <c r="A19" s="10">
        <v>40062281</v>
      </c>
      <c r="B19" s="12">
        <v>41470000000</v>
      </c>
      <c r="C19" s="12" t="s">
        <v>20</v>
      </c>
      <c r="D19" s="10">
        <v>530</v>
      </c>
      <c r="E19" s="9">
        <v>1563459</v>
      </c>
      <c r="F19" s="11">
        <v>41779</v>
      </c>
      <c r="G19" s="13">
        <v>1313.12</v>
      </c>
      <c r="H19" s="10" t="s">
        <v>6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4"/>
      <c r="EH19" s="4"/>
      <c r="EI19" s="4"/>
      <c r="EJ19" s="4"/>
      <c r="EK19" s="4"/>
    </row>
    <row r="20" spans="1:141" s="3" customFormat="1" outlineLevel="4">
      <c r="A20" s="10">
        <v>40062286</v>
      </c>
      <c r="B20" s="12">
        <v>41470000000</v>
      </c>
      <c r="C20" s="12" t="s">
        <v>21</v>
      </c>
      <c r="D20" s="10">
        <v>510</v>
      </c>
      <c r="E20" s="9">
        <v>2062648</v>
      </c>
      <c r="F20" s="11">
        <v>41779</v>
      </c>
      <c r="G20" s="13">
        <v>5945</v>
      </c>
      <c r="H20" s="10" t="s">
        <v>6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4"/>
      <c r="EH20" s="4"/>
      <c r="EI20" s="4"/>
      <c r="EJ20" s="4"/>
      <c r="EK20" s="4"/>
    </row>
    <row r="21" spans="1:141" s="3" customFormat="1" outlineLevel="4">
      <c r="A21" s="10">
        <v>40062292</v>
      </c>
      <c r="B21" s="12">
        <v>41470000000</v>
      </c>
      <c r="C21" s="12" t="s">
        <v>21</v>
      </c>
      <c r="D21" s="10">
        <v>510</v>
      </c>
      <c r="E21" s="9">
        <v>2062648</v>
      </c>
      <c r="F21" s="11">
        <v>41779</v>
      </c>
      <c r="G21" s="13">
        <v>4800</v>
      </c>
      <c r="H21" s="10" t="s">
        <v>6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4"/>
      <c r="EH21" s="4"/>
      <c r="EI21" s="4"/>
      <c r="EJ21" s="4"/>
      <c r="EK21" s="4"/>
    </row>
    <row r="22" spans="1:141" s="3" customFormat="1" outlineLevel="4">
      <c r="A22" s="10">
        <v>40062259</v>
      </c>
      <c r="B22" s="12">
        <v>41470000000</v>
      </c>
      <c r="C22" s="12" t="s">
        <v>9</v>
      </c>
      <c r="D22" s="10">
        <v>510</v>
      </c>
      <c r="E22" s="9">
        <v>40</v>
      </c>
      <c r="F22" s="11">
        <v>41779</v>
      </c>
      <c r="G22" s="13">
        <v>5500</v>
      </c>
      <c r="H22" s="10" t="s">
        <v>6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4"/>
      <c r="EH22" s="4"/>
      <c r="EI22" s="4"/>
      <c r="EJ22" s="4"/>
      <c r="EK22" s="4"/>
    </row>
    <row r="23" spans="1:141" s="3" customFormat="1" outlineLevel="4">
      <c r="A23" s="10">
        <v>40062952</v>
      </c>
      <c r="B23" s="12">
        <v>41410000000</v>
      </c>
      <c r="C23" s="12" t="s">
        <v>13</v>
      </c>
      <c r="D23" s="10">
        <v>907</v>
      </c>
      <c r="E23" s="9">
        <v>9210173</v>
      </c>
      <c r="F23" s="11">
        <v>41779</v>
      </c>
      <c r="G23" s="12">
        <v>57</v>
      </c>
      <c r="H23" s="10" t="s">
        <v>6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4"/>
      <c r="EH23" s="4"/>
      <c r="EI23" s="4"/>
      <c r="EJ23" s="4"/>
      <c r="EK23" s="4"/>
    </row>
    <row r="24" spans="1:141" s="3" customFormat="1" outlineLevel="4">
      <c r="A24" s="10">
        <v>40063316</v>
      </c>
      <c r="B24" s="12">
        <v>41470000000</v>
      </c>
      <c r="C24" s="12" t="s">
        <v>22</v>
      </c>
      <c r="D24" s="10">
        <v>510</v>
      </c>
      <c r="E24" s="9">
        <v>4544587</v>
      </c>
      <c r="F24" s="11">
        <v>41779</v>
      </c>
      <c r="G24" s="13">
        <v>1959</v>
      </c>
      <c r="H24" s="10" t="s">
        <v>6</v>
      </c>
      <c r="I24" s="6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4"/>
      <c r="EH24" s="4"/>
      <c r="EI24" s="4"/>
      <c r="EJ24" s="4"/>
      <c r="EK24" s="4"/>
    </row>
    <row r="25" spans="1:141" s="3" customFormat="1" outlineLevel="4">
      <c r="A25" s="10">
        <v>40063868</v>
      </c>
      <c r="B25" s="12">
        <v>41470000000</v>
      </c>
      <c r="C25" s="12" t="s">
        <v>9</v>
      </c>
      <c r="D25" s="10">
        <v>510</v>
      </c>
      <c r="E25" s="9">
        <v>40</v>
      </c>
      <c r="F25" s="11">
        <v>41779</v>
      </c>
      <c r="G25" s="13">
        <v>2200</v>
      </c>
      <c r="H25" s="10" t="s">
        <v>6</v>
      </c>
      <c r="I25" s="6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4"/>
      <c r="EH25" s="4"/>
      <c r="EI25" s="4"/>
      <c r="EJ25" s="4"/>
      <c r="EK25" s="4"/>
    </row>
    <row r="26" spans="1:141" s="3" customFormat="1" outlineLevel="4">
      <c r="A26" s="10">
        <v>40063870</v>
      </c>
      <c r="B26" s="12">
        <v>41470000000</v>
      </c>
      <c r="C26" s="12" t="s">
        <v>9</v>
      </c>
      <c r="D26" s="10">
        <v>510</v>
      </c>
      <c r="E26" s="9">
        <v>40</v>
      </c>
      <c r="F26" s="11">
        <v>41779</v>
      </c>
      <c r="G26" s="12">
        <v>20</v>
      </c>
      <c r="H26" s="10" t="s">
        <v>6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4"/>
      <c r="EH26" s="4"/>
      <c r="EI26" s="4"/>
      <c r="EJ26" s="4"/>
      <c r="EK26" s="4"/>
    </row>
    <row r="27" spans="1:141" s="3" customFormat="1" outlineLevel="4">
      <c r="A27" s="10">
        <v>40061194</v>
      </c>
      <c r="B27" s="12">
        <v>41490000000</v>
      </c>
      <c r="C27" s="12" t="s">
        <v>14</v>
      </c>
      <c r="D27" s="10">
        <v>530</v>
      </c>
      <c r="E27" s="9">
        <v>1610310</v>
      </c>
      <c r="F27" s="11">
        <v>41779</v>
      </c>
      <c r="G27" s="12">
        <v>65.87</v>
      </c>
      <c r="H27" s="10" t="s">
        <v>6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4"/>
      <c r="EH27" s="4"/>
      <c r="EI27" s="4"/>
      <c r="EJ27" s="4"/>
      <c r="EK27" s="4"/>
    </row>
    <row r="28" spans="1:141" s="3" customFormat="1" outlineLevel="4">
      <c r="A28" s="10">
        <v>40061200</v>
      </c>
      <c r="B28" s="12">
        <v>41530000000</v>
      </c>
      <c r="C28" s="12" t="s">
        <v>17</v>
      </c>
      <c r="D28" s="10">
        <v>530</v>
      </c>
      <c r="E28" s="9">
        <v>42111</v>
      </c>
      <c r="F28" s="11">
        <v>41779</v>
      </c>
      <c r="G28" s="12">
        <v>96.9</v>
      </c>
      <c r="H28" s="10" t="s">
        <v>6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4"/>
      <c r="EH28" s="4"/>
      <c r="EI28" s="4"/>
      <c r="EJ28" s="4"/>
      <c r="EK28" s="4"/>
    </row>
    <row r="29" spans="1:141" s="3" customFormat="1" outlineLevel="4">
      <c r="A29" s="10">
        <v>40061398</v>
      </c>
      <c r="B29" s="12">
        <v>41430000000</v>
      </c>
      <c r="C29" s="12" t="s">
        <v>10</v>
      </c>
      <c r="D29" s="10">
        <v>510</v>
      </c>
      <c r="E29" s="9">
        <v>22253</v>
      </c>
      <c r="F29" s="11">
        <v>41779</v>
      </c>
      <c r="G29" s="12">
        <v>26.91</v>
      </c>
      <c r="H29" s="10" t="s">
        <v>6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4"/>
      <c r="EH29" s="4"/>
      <c r="EI29" s="4"/>
      <c r="EJ29" s="4"/>
      <c r="EK29" s="4"/>
    </row>
    <row r="30" spans="1:141" s="3" customFormat="1" outlineLevel="4">
      <c r="A30" s="10">
        <v>40062375</v>
      </c>
      <c r="B30" s="12">
        <v>41430000000</v>
      </c>
      <c r="C30" s="12" t="s">
        <v>16</v>
      </c>
      <c r="D30" s="10">
        <v>510</v>
      </c>
      <c r="E30" s="9">
        <v>11098</v>
      </c>
      <c r="F30" s="11">
        <v>41779</v>
      </c>
      <c r="G30" s="12">
        <v>24.49</v>
      </c>
      <c r="H30" s="10" t="s">
        <v>6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4"/>
      <c r="EH30" s="4"/>
      <c r="EI30" s="4"/>
      <c r="EJ30" s="4"/>
      <c r="EK30" s="4"/>
    </row>
    <row r="31" spans="1:141" s="3" customFormat="1" outlineLevel="4">
      <c r="A31" s="10">
        <v>40063292</v>
      </c>
      <c r="B31" s="12">
        <v>41310000000</v>
      </c>
      <c r="C31" s="12" t="s">
        <v>15</v>
      </c>
      <c r="D31" s="10">
        <v>530</v>
      </c>
      <c r="E31" s="9">
        <v>676685</v>
      </c>
      <c r="F31" s="11">
        <v>41779</v>
      </c>
      <c r="G31" s="12">
        <v>29.12</v>
      </c>
      <c r="H31" s="10" t="s">
        <v>6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4"/>
      <c r="EH31" s="4"/>
      <c r="EI31" s="4"/>
      <c r="EJ31" s="4"/>
      <c r="EK31" s="4"/>
    </row>
    <row r="32" spans="1:141" s="3" customFormat="1" outlineLevel="4">
      <c r="A32" s="10">
        <v>40063292</v>
      </c>
      <c r="B32" s="12">
        <v>41310000000</v>
      </c>
      <c r="C32" s="12" t="s">
        <v>15</v>
      </c>
      <c r="D32" s="10">
        <v>530</v>
      </c>
      <c r="E32" s="9">
        <v>676685</v>
      </c>
      <c r="F32" s="11">
        <v>41779</v>
      </c>
      <c r="G32" s="12">
        <v>91.58</v>
      </c>
      <c r="H32" s="10" t="s">
        <v>6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4"/>
      <c r="EH32" s="4"/>
      <c r="EI32" s="4"/>
      <c r="EJ32" s="4"/>
      <c r="EK32" s="4"/>
    </row>
    <row r="33" spans="1:141" s="3" customFormat="1" outlineLevel="4">
      <c r="A33" s="10">
        <v>40063271</v>
      </c>
      <c r="B33" s="12">
        <v>41940000000</v>
      </c>
      <c r="C33" s="12" t="s">
        <v>23</v>
      </c>
      <c r="D33" s="10">
        <v>510</v>
      </c>
      <c r="E33" s="9">
        <v>3176014</v>
      </c>
      <c r="F33" s="11">
        <v>41779</v>
      </c>
      <c r="G33" s="12">
        <v>272.38</v>
      </c>
      <c r="H33" s="10" t="s">
        <v>6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4"/>
      <c r="EH33" s="4"/>
      <c r="EI33" s="4"/>
      <c r="EJ33" s="4"/>
      <c r="EK33" s="4"/>
    </row>
    <row r="34" spans="1:141" s="3" customFormat="1" outlineLevel="4">
      <c r="A34" s="10">
        <v>40063277</v>
      </c>
      <c r="B34" s="12">
        <v>41940000000</v>
      </c>
      <c r="C34" s="12" t="s">
        <v>23</v>
      </c>
      <c r="D34" s="10">
        <v>510</v>
      </c>
      <c r="E34" s="9">
        <v>3176014</v>
      </c>
      <c r="F34" s="11">
        <v>41779</v>
      </c>
      <c r="G34" s="12">
        <v>238.34</v>
      </c>
      <c r="H34" s="10" t="s">
        <v>6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4"/>
      <c r="EH34" s="4"/>
      <c r="EI34" s="4"/>
      <c r="EJ34" s="4"/>
      <c r="EK34" s="4"/>
    </row>
    <row r="35" spans="1:141" s="3" customFormat="1" outlineLevel="4">
      <c r="A35" s="10">
        <v>40062784</v>
      </c>
      <c r="B35" s="12">
        <v>41410000000</v>
      </c>
      <c r="C35" s="12" t="s">
        <v>13</v>
      </c>
      <c r="D35" s="10">
        <v>907</v>
      </c>
      <c r="E35" s="9">
        <v>9210173</v>
      </c>
      <c r="F35" s="11">
        <v>41779</v>
      </c>
      <c r="G35" s="12">
        <v>347</v>
      </c>
      <c r="H35" s="10" t="s">
        <v>6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4"/>
      <c r="EH35" s="4"/>
      <c r="EI35" s="4"/>
      <c r="EJ35" s="4"/>
      <c r="EK35" s="4"/>
    </row>
    <row r="36" spans="1:141" s="3" customFormat="1" outlineLevel="4">
      <c r="A36" s="10">
        <v>40063741</v>
      </c>
      <c r="B36" s="12">
        <v>41470000000</v>
      </c>
      <c r="C36" s="12" t="s">
        <v>25</v>
      </c>
      <c r="D36" s="10">
        <v>530</v>
      </c>
      <c r="E36" s="9">
        <v>2140997</v>
      </c>
      <c r="F36" s="11">
        <v>41779</v>
      </c>
      <c r="G36" s="13">
        <v>1190</v>
      </c>
      <c r="H36" s="10" t="s">
        <v>6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4"/>
      <c r="EH36" s="4"/>
      <c r="EI36" s="4"/>
      <c r="EJ36" s="4"/>
      <c r="EK36" s="4"/>
    </row>
    <row r="37" spans="1:141" s="3" customFormat="1" outlineLevel="4">
      <c r="A37" s="10">
        <v>40063753</v>
      </c>
      <c r="B37" s="12">
        <v>41470000000</v>
      </c>
      <c r="C37" s="12" t="s">
        <v>26</v>
      </c>
      <c r="D37" s="10">
        <v>550</v>
      </c>
      <c r="E37" s="9">
        <v>1441503</v>
      </c>
      <c r="F37" s="11">
        <v>41779</v>
      </c>
      <c r="G37" s="13">
        <v>2380</v>
      </c>
      <c r="H37" s="10" t="s">
        <v>6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4"/>
      <c r="EH37" s="4"/>
      <c r="EI37" s="4"/>
      <c r="EJ37" s="4"/>
      <c r="EK37" s="4"/>
    </row>
    <row r="38" spans="1:141" s="3" customFormat="1" outlineLevel="4">
      <c r="A38" s="10">
        <v>40062759</v>
      </c>
      <c r="B38" s="12">
        <v>44130000000</v>
      </c>
      <c r="C38" s="12" t="s">
        <v>27</v>
      </c>
      <c r="D38" s="10">
        <v>520</v>
      </c>
      <c r="E38" s="9">
        <v>818949</v>
      </c>
      <c r="F38" s="11">
        <v>41779</v>
      </c>
      <c r="G38" s="13">
        <v>56486.400000000001</v>
      </c>
      <c r="H38" s="10" t="s">
        <v>6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4"/>
      <c r="EH38" s="4"/>
      <c r="EI38" s="4"/>
      <c r="EJ38" s="4"/>
      <c r="EK38" s="4"/>
    </row>
    <row r="39" spans="1:141" s="3" customFormat="1" outlineLevel="4">
      <c r="A39" s="10">
        <v>40062759</v>
      </c>
      <c r="B39" s="12">
        <v>44130000000</v>
      </c>
      <c r="C39" s="12" t="s">
        <v>27</v>
      </c>
      <c r="D39" s="10">
        <v>520</v>
      </c>
      <c r="E39" s="9">
        <v>818949</v>
      </c>
      <c r="F39" s="11">
        <v>41779</v>
      </c>
      <c r="G39" s="13">
        <v>1374.11</v>
      </c>
      <c r="H39" s="10" t="s">
        <v>6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4"/>
      <c r="EH39" s="4"/>
      <c r="EI39" s="4"/>
      <c r="EJ39" s="4"/>
      <c r="EK39" s="4"/>
    </row>
    <row r="40" spans="1:141" s="3" customFormat="1" outlineLevel="4">
      <c r="A40" s="10">
        <v>40062741</v>
      </c>
      <c r="B40" s="12">
        <v>44130000000</v>
      </c>
      <c r="C40" s="12" t="s">
        <v>27</v>
      </c>
      <c r="D40" s="10">
        <v>520</v>
      </c>
      <c r="E40" s="9">
        <v>818949</v>
      </c>
      <c r="F40" s="11">
        <v>41779</v>
      </c>
      <c r="G40" s="13">
        <v>57860.52</v>
      </c>
      <c r="H40" s="10" t="s">
        <v>6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4"/>
      <c r="EH40" s="4"/>
      <c r="EI40" s="4"/>
      <c r="EJ40" s="4"/>
      <c r="EK40" s="4"/>
    </row>
    <row r="41" spans="1:141" s="3" customFormat="1" outlineLevel="4">
      <c r="A41" s="10">
        <v>40063816</v>
      </c>
      <c r="B41" s="12">
        <v>41470000000</v>
      </c>
      <c r="C41" s="12" t="s">
        <v>28</v>
      </c>
      <c r="D41" s="10">
        <v>530</v>
      </c>
      <c r="E41" s="9">
        <v>1411266</v>
      </c>
      <c r="F41" s="11">
        <v>41779</v>
      </c>
      <c r="G41" s="13">
        <v>2929.54</v>
      </c>
      <c r="H41" s="10" t="s">
        <v>6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4"/>
      <c r="EH41" s="4"/>
      <c r="EI41" s="4"/>
      <c r="EJ41" s="4"/>
      <c r="EK41" s="4"/>
    </row>
    <row r="42" spans="1:141" s="3" customFormat="1" outlineLevel="4">
      <c r="A42" s="10">
        <v>40063310</v>
      </c>
      <c r="B42" s="12">
        <v>41470000000</v>
      </c>
      <c r="C42" s="12" t="s">
        <v>22</v>
      </c>
      <c r="D42" s="10">
        <v>510</v>
      </c>
      <c r="E42" s="9">
        <v>4544587</v>
      </c>
      <c r="F42" s="11">
        <v>41782</v>
      </c>
      <c r="G42" s="13">
        <v>1899</v>
      </c>
      <c r="H42" s="10" t="s">
        <v>6</v>
      </c>
      <c r="I42" s="6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4"/>
      <c r="EH42" s="4"/>
      <c r="EI42" s="4"/>
      <c r="EJ42" s="4"/>
      <c r="EK42" s="4"/>
    </row>
    <row r="43" spans="1:141" s="3" customFormat="1" outlineLevel="4">
      <c r="A43" s="10">
        <v>40064153</v>
      </c>
      <c r="B43" s="12">
        <v>41470000000</v>
      </c>
      <c r="C43" s="12" t="s">
        <v>12</v>
      </c>
      <c r="D43" s="10">
        <v>820</v>
      </c>
      <c r="E43" s="9">
        <v>3000074</v>
      </c>
      <c r="F43" s="11">
        <v>41782</v>
      </c>
      <c r="G43" s="12">
        <v>217.35</v>
      </c>
      <c r="H43" s="10" t="s">
        <v>6</v>
      </c>
      <c r="I43" s="6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4"/>
      <c r="EH43" s="4"/>
      <c r="EI43" s="4"/>
      <c r="EJ43" s="4"/>
      <c r="EK43" s="4"/>
    </row>
    <row r="44" spans="1:141" s="3" customFormat="1" outlineLevel="4">
      <c r="A44" s="10">
        <v>40064160</v>
      </c>
      <c r="B44" s="12">
        <v>41470000000</v>
      </c>
      <c r="C44" s="12" t="s">
        <v>11</v>
      </c>
      <c r="D44" s="10">
        <v>520</v>
      </c>
      <c r="E44" s="9">
        <v>10066</v>
      </c>
      <c r="F44" s="11">
        <v>41782</v>
      </c>
      <c r="G44" s="13">
        <v>2782.65</v>
      </c>
      <c r="H44" s="10" t="s">
        <v>6</v>
      </c>
      <c r="I44" s="6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4"/>
      <c r="EH44" s="4"/>
      <c r="EI44" s="4"/>
      <c r="EJ44" s="4"/>
      <c r="EK44" s="4"/>
    </row>
    <row r="45" spans="1:141" s="3" customFormat="1" outlineLevel="4">
      <c r="A45" s="10">
        <v>40064162</v>
      </c>
      <c r="B45" s="12">
        <v>41470000000</v>
      </c>
      <c r="C45" s="12" t="s">
        <v>12</v>
      </c>
      <c r="D45" s="10">
        <v>820</v>
      </c>
      <c r="E45" s="9">
        <v>3000074</v>
      </c>
      <c r="F45" s="11">
        <v>41782</v>
      </c>
      <c r="G45" s="12">
        <v>217.35</v>
      </c>
      <c r="H45" s="10" t="s">
        <v>6</v>
      </c>
      <c r="I45" s="6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4"/>
      <c r="EH45" s="4"/>
      <c r="EI45" s="4"/>
      <c r="EJ45" s="4"/>
      <c r="EK45" s="4"/>
    </row>
    <row r="46" spans="1:141" s="3" customFormat="1" outlineLevel="4">
      <c r="A46" s="10">
        <v>40064188</v>
      </c>
      <c r="B46" s="12">
        <v>41470000000</v>
      </c>
      <c r="C46" s="12" t="s">
        <v>9</v>
      </c>
      <c r="D46" s="10">
        <v>510</v>
      </c>
      <c r="E46" s="9">
        <v>40</v>
      </c>
      <c r="F46" s="11">
        <v>41782</v>
      </c>
      <c r="G46" s="12">
        <v>80</v>
      </c>
      <c r="H46" s="10" t="s">
        <v>6</v>
      </c>
      <c r="I46" s="6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4"/>
      <c r="EH46" s="4"/>
      <c r="EI46" s="4"/>
      <c r="EJ46" s="4"/>
      <c r="EK46" s="4"/>
    </row>
    <row r="47" spans="1:141" s="3" customFormat="1" outlineLevel="4">
      <c r="A47" s="10">
        <v>40064195</v>
      </c>
      <c r="B47" s="12">
        <v>41470000000</v>
      </c>
      <c r="C47" s="12" t="s">
        <v>9</v>
      </c>
      <c r="D47" s="10">
        <v>510</v>
      </c>
      <c r="E47" s="9">
        <v>40</v>
      </c>
      <c r="F47" s="11">
        <v>41782</v>
      </c>
      <c r="G47" s="13">
        <v>2782.65</v>
      </c>
      <c r="H47" s="10" t="s">
        <v>6</v>
      </c>
      <c r="I47" s="6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4"/>
      <c r="EH47" s="4"/>
      <c r="EI47" s="4"/>
      <c r="EJ47" s="4"/>
      <c r="EK47" s="4"/>
    </row>
    <row r="48" spans="1:141" s="3" customFormat="1" outlineLevel="4">
      <c r="A48" s="10">
        <v>40064196</v>
      </c>
      <c r="B48" s="12">
        <v>41470000000</v>
      </c>
      <c r="C48" s="12" t="s">
        <v>12</v>
      </c>
      <c r="D48" s="10">
        <v>820</v>
      </c>
      <c r="E48" s="9">
        <v>3000074</v>
      </c>
      <c r="F48" s="11">
        <v>41782</v>
      </c>
      <c r="G48" s="12">
        <v>217.35</v>
      </c>
      <c r="H48" s="10" t="s">
        <v>6</v>
      </c>
      <c r="I48" s="6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4"/>
      <c r="EH48" s="4"/>
      <c r="EI48" s="4"/>
      <c r="EJ48" s="4"/>
      <c r="EK48" s="4"/>
    </row>
    <row r="49" spans="1:141" s="3" customFormat="1" outlineLevel="4">
      <c r="A49" s="10">
        <v>40064199</v>
      </c>
      <c r="B49" s="12">
        <v>41470000000</v>
      </c>
      <c r="C49" s="12" t="s">
        <v>9</v>
      </c>
      <c r="D49" s="10">
        <v>510</v>
      </c>
      <c r="E49" s="9">
        <v>40</v>
      </c>
      <c r="F49" s="11">
        <v>41782</v>
      </c>
      <c r="G49" s="13">
        <v>2782.65</v>
      </c>
      <c r="H49" s="10" t="s">
        <v>6</v>
      </c>
      <c r="I49" s="6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4"/>
      <c r="EH49" s="4"/>
      <c r="EI49" s="4"/>
      <c r="EJ49" s="4"/>
      <c r="EK49" s="4"/>
    </row>
    <row r="50" spans="1:141" s="3" customFormat="1" outlineLevel="4">
      <c r="A50" s="10">
        <v>40064200</v>
      </c>
      <c r="B50" s="12">
        <v>41470000000</v>
      </c>
      <c r="C50" s="12" t="s">
        <v>12</v>
      </c>
      <c r="D50" s="10">
        <v>820</v>
      </c>
      <c r="E50" s="9">
        <v>3000074</v>
      </c>
      <c r="F50" s="11">
        <v>41782</v>
      </c>
      <c r="G50" s="12">
        <v>217.35</v>
      </c>
      <c r="H50" s="10" t="s">
        <v>6</v>
      </c>
      <c r="I50" s="6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4"/>
      <c r="EH50" s="4"/>
      <c r="EI50" s="4"/>
      <c r="EJ50" s="4"/>
      <c r="EK50" s="4"/>
    </row>
    <row r="51" spans="1:141" s="3" customFormat="1" outlineLevel="4">
      <c r="A51" s="10">
        <v>40064205</v>
      </c>
      <c r="B51" s="12">
        <v>41470000000</v>
      </c>
      <c r="C51" s="12" t="s">
        <v>9</v>
      </c>
      <c r="D51" s="10">
        <v>510</v>
      </c>
      <c r="E51" s="9">
        <v>40</v>
      </c>
      <c r="F51" s="11">
        <v>41782</v>
      </c>
      <c r="G51" s="13">
        <v>2782.65</v>
      </c>
      <c r="H51" s="10" t="s">
        <v>6</v>
      </c>
      <c r="I51" s="6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4"/>
      <c r="EH51" s="4"/>
      <c r="EI51" s="4"/>
      <c r="EJ51" s="4"/>
      <c r="EK51" s="4"/>
    </row>
    <row r="52" spans="1:141" s="3" customFormat="1" outlineLevel="4">
      <c r="A52" s="10">
        <v>40064207</v>
      </c>
      <c r="B52" s="12">
        <v>41470000000</v>
      </c>
      <c r="C52" s="12" t="s">
        <v>12</v>
      </c>
      <c r="D52" s="10">
        <v>820</v>
      </c>
      <c r="E52" s="9">
        <v>3000074</v>
      </c>
      <c r="F52" s="11">
        <v>41782</v>
      </c>
      <c r="G52" s="12">
        <v>217.35</v>
      </c>
      <c r="H52" s="10" t="s">
        <v>6</v>
      </c>
      <c r="I52" s="6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4"/>
      <c r="EH52" s="4"/>
      <c r="EI52" s="4"/>
      <c r="EJ52" s="4"/>
      <c r="EK52" s="4"/>
    </row>
    <row r="53" spans="1:141" s="3" customFormat="1" outlineLevel="4">
      <c r="A53" s="10">
        <v>40064218</v>
      </c>
      <c r="B53" s="12">
        <v>41470000000</v>
      </c>
      <c r="C53" s="12" t="s">
        <v>9</v>
      </c>
      <c r="D53" s="10">
        <v>510</v>
      </c>
      <c r="E53" s="9">
        <v>40</v>
      </c>
      <c r="F53" s="11">
        <v>41782</v>
      </c>
      <c r="G53" s="13">
        <v>2782.65</v>
      </c>
      <c r="H53" s="10" t="s">
        <v>6</v>
      </c>
      <c r="I53" s="6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4"/>
      <c r="EH53" s="4"/>
      <c r="EI53" s="4"/>
      <c r="EJ53" s="4"/>
      <c r="EK53" s="4"/>
    </row>
    <row r="54" spans="1:141" s="3" customFormat="1" outlineLevel="4">
      <c r="A54" s="10">
        <v>40064221</v>
      </c>
      <c r="B54" s="12">
        <v>41470000000</v>
      </c>
      <c r="C54" s="12" t="s">
        <v>12</v>
      </c>
      <c r="D54" s="10">
        <v>820</v>
      </c>
      <c r="E54" s="9">
        <v>3000074</v>
      </c>
      <c r="F54" s="11">
        <v>41782</v>
      </c>
      <c r="G54" s="12">
        <v>217.35</v>
      </c>
      <c r="H54" s="10" t="s">
        <v>6</v>
      </c>
      <c r="I54" s="6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4"/>
      <c r="EH54" s="4"/>
      <c r="EI54" s="4"/>
      <c r="EJ54" s="4"/>
      <c r="EK54" s="4"/>
    </row>
    <row r="55" spans="1:141" s="3" customFormat="1" outlineLevel="4">
      <c r="A55" s="10">
        <v>40064071</v>
      </c>
      <c r="B55" s="12">
        <v>41470000000</v>
      </c>
      <c r="C55" s="12" t="s">
        <v>9</v>
      </c>
      <c r="D55" s="10">
        <v>510</v>
      </c>
      <c r="E55" s="9">
        <v>40</v>
      </c>
      <c r="F55" s="11">
        <v>41782</v>
      </c>
      <c r="G55" s="13">
        <v>3570</v>
      </c>
      <c r="H55" s="10" t="s">
        <v>6</v>
      </c>
      <c r="I55" s="6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4"/>
      <c r="EH55" s="4"/>
      <c r="EI55" s="4"/>
      <c r="EJ55" s="4"/>
      <c r="EK55" s="4"/>
    </row>
    <row r="56" spans="1:141" s="3" customFormat="1" outlineLevel="4">
      <c r="A56" s="10">
        <v>40064081</v>
      </c>
      <c r="B56" s="12">
        <v>41470000000</v>
      </c>
      <c r="C56" s="12" t="s">
        <v>9</v>
      </c>
      <c r="D56" s="10">
        <v>510</v>
      </c>
      <c r="E56" s="9">
        <v>40</v>
      </c>
      <c r="F56" s="11">
        <v>41782</v>
      </c>
      <c r="G56" s="12">
        <v>20</v>
      </c>
      <c r="H56" s="10" t="s">
        <v>6</v>
      </c>
      <c r="I56" s="6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4"/>
      <c r="EH56" s="4"/>
      <c r="EI56" s="4"/>
      <c r="EJ56" s="4"/>
      <c r="EK56" s="4"/>
    </row>
    <row r="57" spans="1:141" s="3" customFormat="1" outlineLevel="4">
      <c r="A57" s="10">
        <v>40064097</v>
      </c>
      <c r="B57" s="12">
        <v>41470000000</v>
      </c>
      <c r="C57" s="12" t="s">
        <v>9</v>
      </c>
      <c r="D57" s="10">
        <v>510</v>
      </c>
      <c r="E57" s="9">
        <v>40</v>
      </c>
      <c r="F57" s="11">
        <v>41782</v>
      </c>
      <c r="G57" s="13">
        <v>4999.5600000000004</v>
      </c>
      <c r="H57" s="10" t="s">
        <v>6</v>
      </c>
      <c r="I57" s="6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4"/>
      <c r="EH57" s="4"/>
      <c r="EI57" s="4"/>
      <c r="EJ57" s="4"/>
      <c r="EK57" s="4"/>
    </row>
    <row r="58" spans="1:141" s="3" customFormat="1" outlineLevel="4">
      <c r="A58" s="10">
        <v>40064102</v>
      </c>
      <c r="B58" s="12">
        <v>41470000000</v>
      </c>
      <c r="C58" s="12" t="s">
        <v>9</v>
      </c>
      <c r="D58" s="10">
        <v>510</v>
      </c>
      <c r="E58" s="9">
        <v>40</v>
      </c>
      <c r="F58" s="11">
        <v>41782</v>
      </c>
      <c r="G58" s="12">
        <v>20</v>
      </c>
      <c r="H58" s="10" t="s">
        <v>6</v>
      </c>
      <c r="I58" s="6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4"/>
      <c r="EH58" s="4"/>
      <c r="EI58" s="4"/>
      <c r="EJ58" s="4"/>
      <c r="EK58" s="4"/>
    </row>
    <row r="59" spans="1:141" s="3" customFormat="1" outlineLevel="4">
      <c r="A59" s="10">
        <v>40064148</v>
      </c>
      <c r="B59" s="12">
        <v>41470000000</v>
      </c>
      <c r="C59" s="12" t="s">
        <v>9</v>
      </c>
      <c r="D59" s="10">
        <v>510</v>
      </c>
      <c r="E59" s="9">
        <v>40</v>
      </c>
      <c r="F59" s="11">
        <v>41782</v>
      </c>
      <c r="G59" s="12">
        <v>518.05999999999995</v>
      </c>
      <c r="H59" s="10" t="s">
        <v>6</v>
      </c>
      <c r="I59" s="6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4"/>
      <c r="EH59" s="4"/>
      <c r="EI59" s="4"/>
      <c r="EJ59" s="4"/>
      <c r="EK59" s="4"/>
    </row>
    <row r="60" spans="1:141" s="3" customFormat="1" outlineLevel="4">
      <c r="A60" s="10">
        <v>40064148</v>
      </c>
      <c r="B60" s="12">
        <v>41470000000</v>
      </c>
      <c r="C60" s="12" t="s">
        <v>9</v>
      </c>
      <c r="D60" s="10">
        <v>510</v>
      </c>
      <c r="E60" s="9">
        <v>40</v>
      </c>
      <c r="F60" s="11">
        <v>41782</v>
      </c>
      <c r="G60" s="13">
        <v>2264.59</v>
      </c>
      <c r="H60" s="10" t="s">
        <v>6</v>
      </c>
      <c r="I60" s="6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4"/>
      <c r="EH60" s="4"/>
      <c r="EI60" s="4"/>
      <c r="EJ60" s="4"/>
      <c r="EK60" s="4"/>
    </row>
    <row r="61" spans="1:141" s="3" customFormat="1" outlineLevel="4">
      <c r="A61" s="10">
        <v>40064121</v>
      </c>
      <c r="B61" s="12">
        <v>44130000000</v>
      </c>
      <c r="C61" s="12" t="s">
        <v>29</v>
      </c>
      <c r="D61" s="10">
        <v>550</v>
      </c>
      <c r="E61" s="9">
        <v>1160979</v>
      </c>
      <c r="F61" s="11">
        <v>41782</v>
      </c>
      <c r="G61" s="13">
        <v>45332.69</v>
      </c>
      <c r="H61" s="10" t="s">
        <v>6</v>
      </c>
      <c r="I61" s="6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4"/>
      <c r="EH61" s="4"/>
      <c r="EI61" s="4"/>
      <c r="EJ61" s="4"/>
      <c r="EK61" s="4"/>
    </row>
    <row r="62" spans="1:141" s="3" customFormat="1" outlineLevel="4">
      <c r="A62" s="10">
        <v>40060583</v>
      </c>
      <c r="B62" s="12">
        <v>44130000000</v>
      </c>
      <c r="C62" s="12" t="s">
        <v>30</v>
      </c>
      <c r="D62" s="10">
        <v>505</v>
      </c>
      <c r="E62" s="9">
        <v>170015</v>
      </c>
      <c r="F62" s="11">
        <v>41782</v>
      </c>
      <c r="G62" s="13">
        <v>30114.66</v>
      </c>
      <c r="H62" s="10" t="s">
        <v>6</v>
      </c>
      <c r="I62" s="6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4"/>
      <c r="EH62" s="4"/>
      <c r="EI62" s="4"/>
      <c r="EJ62" s="4"/>
      <c r="EK62" s="4"/>
    </row>
    <row r="63" spans="1:141" s="3" customFormat="1" outlineLevel="4">
      <c r="A63" s="10">
        <v>40060583</v>
      </c>
      <c r="B63" s="12">
        <v>44130000000</v>
      </c>
      <c r="C63" s="12" t="s">
        <v>30</v>
      </c>
      <c r="D63" s="10">
        <v>505</v>
      </c>
      <c r="E63" s="9">
        <v>170015</v>
      </c>
      <c r="F63" s="11">
        <v>41782</v>
      </c>
      <c r="G63" s="13">
        <v>193688.92</v>
      </c>
      <c r="H63" s="10" t="s">
        <v>6</v>
      </c>
      <c r="I63" s="6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4"/>
      <c r="EH63" s="4"/>
      <c r="EI63" s="4"/>
      <c r="EJ63" s="4"/>
      <c r="EK63" s="4"/>
    </row>
    <row r="64" spans="1:141" s="3" customFormat="1" outlineLevel="4">
      <c r="A64" s="10">
        <v>40063774</v>
      </c>
      <c r="B64" s="12">
        <v>44120000000</v>
      </c>
      <c r="C64" s="12" t="s">
        <v>31</v>
      </c>
      <c r="D64" s="10">
        <v>550</v>
      </c>
      <c r="E64" s="9">
        <v>875508</v>
      </c>
      <c r="F64" s="11">
        <v>41782</v>
      </c>
      <c r="G64" s="13">
        <v>59959.58</v>
      </c>
      <c r="H64" s="10" t="s">
        <v>6</v>
      </c>
      <c r="I64" s="6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4"/>
      <c r="EH64" s="4"/>
      <c r="EI64" s="4"/>
      <c r="EJ64" s="4"/>
      <c r="EK64" s="4"/>
    </row>
    <row r="65" spans="1:141" s="3" customFormat="1" outlineLevel="4">
      <c r="A65" s="10">
        <v>40063804</v>
      </c>
      <c r="B65" s="12">
        <v>44120000000</v>
      </c>
      <c r="C65" s="12" t="s">
        <v>31</v>
      </c>
      <c r="D65" s="10">
        <v>550</v>
      </c>
      <c r="E65" s="9">
        <v>875508</v>
      </c>
      <c r="F65" s="11">
        <v>41782</v>
      </c>
      <c r="G65" s="13">
        <v>105389.02</v>
      </c>
      <c r="H65" s="10" t="s">
        <v>6</v>
      </c>
      <c r="I65" s="6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4"/>
      <c r="EH65" s="4"/>
      <c r="EI65" s="4"/>
      <c r="EJ65" s="4"/>
      <c r="EK65" s="4"/>
    </row>
    <row r="66" spans="1:141" s="3" customFormat="1" outlineLevel="4">
      <c r="A66" s="10">
        <v>40063922</v>
      </c>
      <c r="B66" s="12">
        <v>44120000000</v>
      </c>
      <c r="C66" s="12" t="s">
        <v>31</v>
      </c>
      <c r="D66" s="10">
        <v>550</v>
      </c>
      <c r="E66" s="9">
        <v>875508</v>
      </c>
      <c r="F66" s="11">
        <v>41782</v>
      </c>
      <c r="G66" s="13">
        <v>65973.600000000006</v>
      </c>
      <c r="H66" s="10" t="s">
        <v>6</v>
      </c>
      <c r="I66" s="6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4"/>
      <c r="EH66" s="4"/>
      <c r="EI66" s="4"/>
      <c r="EJ66" s="4"/>
      <c r="EK66" s="4"/>
    </row>
    <row r="67" spans="1:141" s="3" customFormat="1" outlineLevel="4">
      <c r="A67" s="10">
        <v>40063931</v>
      </c>
      <c r="B67" s="12">
        <v>44120000000</v>
      </c>
      <c r="C67" s="12" t="s">
        <v>31</v>
      </c>
      <c r="D67" s="10">
        <v>550</v>
      </c>
      <c r="E67" s="9">
        <v>875508</v>
      </c>
      <c r="F67" s="11">
        <v>41782</v>
      </c>
      <c r="G67" s="13">
        <v>45410.400000000001</v>
      </c>
      <c r="H67" s="10" t="s">
        <v>6</v>
      </c>
      <c r="I67" s="6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4"/>
      <c r="EH67" s="4"/>
      <c r="EI67" s="4"/>
      <c r="EJ67" s="4"/>
      <c r="EK67" s="4"/>
    </row>
    <row r="68" spans="1:141" s="3" customFormat="1" outlineLevel="4">
      <c r="A68" s="10">
        <v>40064311</v>
      </c>
      <c r="B68" s="12">
        <v>44120000000</v>
      </c>
      <c r="C68" s="12" t="s">
        <v>32</v>
      </c>
      <c r="D68" s="10">
        <v>520</v>
      </c>
      <c r="E68" s="9">
        <v>1945313</v>
      </c>
      <c r="F68" s="11">
        <v>41782</v>
      </c>
      <c r="G68" s="13">
        <v>23009.360000000001</v>
      </c>
      <c r="H68" s="10" t="s">
        <v>6</v>
      </c>
      <c r="I68" s="6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4"/>
      <c r="EH68" s="4"/>
      <c r="EI68" s="4"/>
      <c r="EJ68" s="4"/>
      <c r="EK68" s="4"/>
    </row>
    <row r="69" spans="1:141" ht="13.5" thickBot="1">
      <c r="C69" s="17" t="s">
        <v>33</v>
      </c>
      <c r="D69" s="18"/>
      <c r="E69" s="19"/>
      <c r="F69" s="18"/>
      <c r="G69" s="20">
        <f>SUM(G3:G68)</f>
        <v>772311.41999999993</v>
      </c>
    </row>
  </sheetData>
  <mergeCells count="1">
    <mergeCell ref="A1:H1"/>
  </mergeCells>
  <pageMargins left="0.75" right="0.75" top="1" bottom="1" header="0.5" footer="0.5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Darja Drobnjak</dc:creator>
  <cp:lastModifiedBy>Ervina Hrapovic</cp:lastModifiedBy>
  <cp:lastPrinted>2014-04-28T10:55:58Z</cp:lastPrinted>
  <dcterms:created xsi:type="dcterms:W3CDTF">2014-04-22T09:43:31Z</dcterms:created>
  <dcterms:modified xsi:type="dcterms:W3CDTF">2014-05-26T08:05:27Z</dcterms:modified>
</cp:coreProperties>
</file>