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U:\Eurydice_Studies_Databases\015_Regular_Tasks_Databases\010_Salaries\2021\BDD\Questionnaires\DATA_Annexe\"/>
    </mc:Choice>
  </mc:AlternateContent>
  <xr:revisionPtr revIDLastSave="0" documentId="13_ncr:1_{F0965547-ED59-4CD3-80C8-8A502FC7D49D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Home" sheetId="25" r:id="rId1"/>
    <sheet name="Fig01" sheetId="1" r:id="rId2"/>
    <sheet name="Fig02" sheetId="18" r:id="rId3"/>
    <sheet name="Fig03" sheetId="19" r:id="rId4"/>
    <sheet name="Fig05" sheetId="12" r:id="rId5"/>
    <sheet name="Fig06" sheetId="20" r:id="rId6"/>
    <sheet name="Fig07" sheetId="21" r:id="rId7"/>
    <sheet name="Fig08" sheetId="14" r:id="rId8"/>
    <sheet name="Fig09" sheetId="15" r:id="rId9"/>
    <sheet name="Fig10" sheetId="16" r:id="rId10"/>
    <sheet name="Fig11" sheetId="22" r:id="rId11"/>
    <sheet name="Fig12" sheetId="23" r:id="rId12"/>
    <sheet name="EurostatData" sheetId="24" r:id="rId13"/>
  </sheets>
  <definedNames>
    <definedName name="_xlnm._FilterDatabase" localSheetId="12" hidden="1">EurostatData!#REF!</definedName>
    <definedName name="_xlnm._FilterDatabase" localSheetId="1" hidden="1">'Fig01'!#REF!</definedName>
    <definedName name="_xlnm._FilterDatabase" localSheetId="2" hidden="1">'Fig02'!#REF!</definedName>
    <definedName name="_xlnm._FilterDatabase" localSheetId="3" hidden="1">'Fig03'!#REF!</definedName>
    <definedName name="_xlnm._FilterDatabase" localSheetId="4" hidden="1">'Fig05'!#REF!</definedName>
    <definedName name="_xlnm._FilterDatabase" localSheetId="5" hidden="1">'Fig06'!#REF!</definedName>
    <definedName name="_xlnm._FilterDatabase" localSheetId="6" hidden="1">'Fig07'!#REF!</definedName>
    <definedName name="_xlnm._FilterDatabase" localSheetId="7" hidden="1">'Fig08'!#REF!</definedName>
    <definedName name="_xlnm._FilterDatabase" localSheetId="8" hidden="1">'Fig09'!#REF!</definedName>
    <definedName name="_xlnm._FilterDatabase" localSheetId="9" hidden="1">'Fig10'!#REF!</definedName>
    <definedName name="_xlnm._FilterDatabase" localSheetId="10" hidden="1">'Fig11'!#REF!</definedName>
    <definedName name="_xlnm._FilterDatabase" localSheetId="11" hidden="1">'Fig12'!#REF!</definedName>
    <definedName name="_xlnm.Print_Area" localSheetId="12">EurostatData!$A$1:$I$53</definedName>
    <definedName name="_xlnm.Print_Area" localSheetId="4">'Fig05'!$A$1:$F$44</definedName>
    <definedName name="_xlnm.Print_Area" localSheetId="5">'Fig06'!$A$1:$J$48</definedName>
    <definedName name="_xlnm.Print_Area" localSheetId="7">'Fig08'!$A$1:$G$44</definedName>
    <definedName name="_xlnm.Print_Area" localSheetId="8">'Fig09'!$A$1:$G$44</definedName>
    <definedName name="_xlnm.Print_Area" localSheetId="9">'Fig10'!$A$1:$H$44</definedName>
    <definedName name="_xlnm.Print_Area" localSheetId="10">'Fig11'!$A$1:$N$50</definedName>
    <definedName name="_xlnm.Print_Titles" localSheetId="12">EurostatData!$4:$5</definedName>
    <definedName name="_xlnm.Print_Titles" localSheetId="10">'Fig11'!$4:$5</definedName>
    <definedName name="tablo01" localSheetId="12">EurostatData!#REF!</definedName>
    <definedName name="tablo01" localSheetId="1">'Fig01'!#REF!</definedName>
    <definedName name="tablo01" localSheetId="2">'Fig02'!#REF!</definedName>
    <definedName name="tablo01" localSheetId="3">'Fig03'!#REF!</definedName>
    <definedName name="tablo01" localSheetId="4">'Fig05'!#REF!</definedName>
    <definedName name="tablo01" localSheetId="5">'Fig06'!#REF!</definedName>
    <definedName name="tablo01" localSheetId="6">'Fig07'!#REF!</definedName>
    <definedName name="tablo01" localSheetId="7">'Fig08'!#REF!</definedName>
    <definedName name="tablo01" localSheetId="8">'Fig09'!#REF!</definedName>
    <definedName name="tablo01" localSheetId="9">'Fig10'!#REF!</definedName>
    <definedName name="tablo01" localSheetId="10">'Fig11'!#REF!</definedName>
    <definedName name="tablo01" localSheetId="11">'Fig12'!#REF!</definedName>
    <definedName name="tablo02" localSheetId="12">EurostatData!#REF!</definedName>
    <definedName name="tablo02" localSheetId="1">'Fig01'!#REF!</definedName>
    <definedName name="tablo02" localSheetId="2">'Fig02'!#REF!</definedName>
    <definedName name="tablo02" localSheetId="3">'Fig03'!#REF!</definedName>
    <definedName name="tablo02" localSheetId="4">'Fig05'!#REF!</definedName>
    <definedName name="tablo02" localSheetId="5">'Fig06'!#REF!</definedName>
    <definedName name="tablo02" localSheetId="6">'Fig07'!#REF!</definedName>
    <definedName name="tablo02" localSheetId="7">'Fig08'!#REF!</definedName>
    <definedName name="tablo02" localSheetId="8">'Fig09'!#REF!</definedName>
    <definedName name="tablo02" localSheetId="9">'Fig10'!#REF!</definedName>
    <definedName name="tablo02" localSheetId="10">'Fig11'!#REF!</definedName>
    <definedName name="tablo02" localSheetId="11">'Fig12'!#REF!</definedName>
    <definedName name="tablo03" localSheetId="12">EurostatData!#REF!</definedName>
    <definedName name="tablo03" localSheetId="1">'Fig01'!#REF!</definedName>
    <definedName name="tablo03" localSheetId="2">'Fig02'!#REF!</definedName>
    <definedName name="tablo03" localSheetId="3">'Fig03'!#REF!</definedName>
    <definedName name="tablo03" localSheetId="4">'Fig05'!#REF!</definedName>
    <definedName name="tablo03" localSheetId="5">'Fig06'!#REF!</definedName>
    <definedName name="tablo03" localSheetId="6">'Fig07'!#REF!</definedName>
    <definedName name="tablo03" localSheetId="7">'Fig08'!#REF!</definedName>
    <definedName name="tablo03" localSheetId="8">'Fig09'!#REF!</definedName>
    <definedName name="tablo03" localSheetId="9">'Fig10'!#REF!</definedName>
    <definedName name="tablo03" localSheetId="10">'Fig11'!#REF!</definedName>
    <definedName name="tablo03" localSheetId="11">'Fig12'!#REF!</definedName>
    <definedName name="tabloHS01" localSheetId="12">EurostatData!#REF!</definedName>
    <definedName name="tabloHS01" localSheetId="1">'Fig01'!#REF!</definedName>
    <definedName name="tabloHS01" localSheetId="2">'Fig02'!#REF!</definedName>
    <definedName name="tabloHS01" localSheetId="3">'Fig03'!#REF!</definedName>
    <definedName name="tabloHS01" localSheetId="4">'Fig05'!#REF!</definedName>
    <definedName name="tabloHS01" localSheetId="5">'Fig06'!#REF!</definedName>
    <definedName name="tabloHS01" localSheetId="6">'Fig07'!#REF!</definedName>
    <definedName name="tabloHS01" localSheetId="7">'Fig08'!#REF!</definedName>
    <definedName name="tabloHS01" localSheetId="8">'Fig09'!#REF!</definedName>
    <definedName name="tabloHS01" localSheetId="9">'Fig10'!#REF!</definedName>
    <definedName name="tabloHS01" localSheetId="10">'Fig11'!#REF!</definedName>
    <definedName name="tabloHS01" localSheetId="11">'Fig12'!#REF!</definedName>
    <definedName name="tabloHS01_1" localSheetId="12">EurostatData!#REF!</definedName>
    <definedName name="tabloHS01_1" localSheetId="1">'Fig01'!#REF!</definedName>
    <definedName name="tabloHS01_1" localSheetId="2">'Fig02'!#REF!</definedName>
    <definedName name="tabloHS01_1" localSheetId="3">'Fig03'!#REF!</definedName>
    <definedName name="tabloHS01_1" localSheetId="4">'Fig05'!#REF!</definedName>
    <definedName name="tabloHS01_1" localSheetId="5">'Fig06'!#REF!</definedName>
    <definedName name="tabloHS01_1" localSheetId="6">'Fig07'!#REF!</definedName>
    <definedName name="tabloHS01_1" localSheetId="7">'Fig08'!#REF!</definedName>
    <definedName name="tabloHS01_1" localSheetId="8">'Fig09'!#REF!</definedName>
    <definedName name="tabloHS01_1" localSheetId="9">'Fig10'!#REF!</definedName>
    <definedName name="tabloHS01_1" localSheetId="10">'Fig11'!#REF!</definedName>
    <definedName name="tabloHS01_1" localSheetId="11">'Fig12'!#REF!</definedName>
    <definedName name="tabloHS01_2" localSheetId="12">EurostatData!#REF!</definedName>
    <definedName name="tabloHS01_2" localSheetId="1">'Fig01'!#REF!</definedName>
    <definedName name="tabloHS01_2" localSheetId="2">'Fig02'!#REF!</definedName>
    <definedName name="tabloHS01_2" localSheetId="3">'Fig03'!#REF!</definedName>
    <definedName name="tabloHS01_2" localSheetId="4">'Fig05'!#REF!</definedName>
    <definedName name="tabloHS01_2" localSheetId="5">'Fig06'!#REF!</definedName>
    <definedName name="tabloHS01_2" localSheetId="6">'Fig07'!#REF!</definedName>
    <definedName name="tabloHS01_2" localSheetId="7">'Fig08'!#REF!</definedName>
    <definedName name="tabloHS01_2" localSheetId="8">'Fig09'!#REF!</definedName>
    <definedName name="tabloHS01_2" localSheetId="9">'Fig10'!#REF!</definedName>
    <definedName name="tabloHS01_2" localSheetId="10">'Fig11'!#REF!</definedName>
    <definedName name="tabloHS01_2" localSheetId="11">'Fig12'!#REF!</definedName>
    <definedName name="tabloHS02" localSheetId="12">EurostatData!#REF!</definedName>
    <definedName name="tabloHS02" localSheetId="1">'Fig01'!#REF!</definedName>
    <definedName name="tabloHS02" localSheetId="2">'Fig02'!#REF!</definedName>
    <definedName name="tabloHS02" localSheetId="3">'Fig03'!#REF!</definedName>
    <definedName name="tabloHS02" localSheetId="4">'Fig05'!#REF!</definedName>
    <definedName name="tabloHS02" localSheetId="5">'Fig06'!#REF!</definedName>
    <definedName name="tabloHS02" localSheetId="6">'Fig07'!#REF!</definedName>
    <definedName name="tabloHS02" localSheetId="7">'Fig08'!#REF!</definedName>
    <definedName name="tabloHS02" localSheetId="8">'Fig09'!#REF!</definedName>
    <definedName name="tabloHS02" localSheetId="9">'Fig10'!#REF!</definedName>
    <definedName name="tabloHS02" localSheetId="10">'Fig11'!#REF!</definedName>
    <definedName name="tabloHS02" localSheetId="11">'Fig12'!#REF!</definedName>
    <definedName name="Teach_Annual_gross" localSheetId="12">EurostatData!#REF!</definedName>
    <definedName name="Teach_Annual_gross" localSheetId="1">'Fig01'!#REF!</definedName>
    <definedName name="Teach_Annual_gross" localSheetId="2">'Fig02'!#REF!</definedName>
    <definedName name="Teach_Annual_gross" localSheetId="3">'Fig03'!#REF!</definedName>
    <definedName name="Teach_Annual_gross" localSheetId="4">'Fig05'!#REF!</definedName>
    <definedName name="Teach_Annual_gross" localSheetId="5">'Fig06'!#REF!</definedName>
    <definedName name="Teach_Annual_gross" localSheetId="6">'Fig07'!#REF!</definedName>
    <definedName name="Teach_Annual_gross" localSheetId="7">'Fig08'!#REF!</definedName>
    <definedName name="Teach_Annual_gross" localSheetId="8">'Fig09'!#REF!</definedName>
    <definedName name="Teach_Annual_gross" localSheetId="9">'Fig10'!#REF!</definedName>
    <definedName name="Teach_Annual_gross" localSheetId="10">'Fig11'!#REF!</definedName>
    <definedName name="Teach_Annual_gross" localSheetId="11">'Fig12'!#REF!</definedName>
    <definedName name="Z_0B135A70_C70B_4B27_AD5E_6F762DD139FF_.wvu.FilterData" localSheetId="12" hidden="1">EurostatData!#REF!</definedName>
    <definedName name="Z_0B135A70_C70B_4B27_AD5E_6F762DD139FF_.wvu.FilterData" localSheetId="1" hidden="1">'Fig01'!#REF!</definedName>
    <definedName name="Z_0B135A70_C70B_4B27_AD5E_6F762DD139FF_.wvu.FilterData" localSheetId="2" hidden="1">'Fig02'!#REF!</definedName>
    <definedName name="Z_0B135A70_C70B_4B27_AD5E_6F762DD139FF_.wvu.FilterData" localSheetId="3" hidden="1">'Fig03'!#REF!</definedName>
    <definedName name="Z_0B135A70_C70B_4B27_AD5E_6F762DD139FF_.wvu.FilterData" localSheetId="4" hidden="1">'Fig05'!#REF!</definedName>
    <definedName name="Z_0B135A70_C70B_4B27_AD5E_6F762DD139FF_.wvu.FilterData" localSheetId="5" hidden="1">'Fig06'!#REF!</definedName>
    <definedName name="Z_0B135A70_C70B_4B27_AD5E_6F762DD139FF_.wvu.FilterData" localSheetId="6" hidden="1">'Fig07'!#REF!</definedName>
    <definedName name="Z_0B135A70_C70B_4B27_AD5E_6F762DD139FF_.wvu.FilterData" localSheetId="7" hidden="1">'Fig08'!#REF!</definedName>
    <definedName name="Z_0B135A70_C70B_4B27_AD5E_6F762DD139FF_.wvu.FilterData" localSheetId="8" hidden="1">'Fig09'!#REF!</definedName>
    <definedName name="Z_0B135A70_C70B_4B27_AD5E_6F762DD139FF_.wvu.FilterData" localSheetId="9" hidden="1">'Fig10'!#REF!</definedName>
    <definedName name="Z_0B135A70_C70B_4B27_AD5E_6F762DD139FF_.wvu.FilterData" localSheetId="10" hidden="1">'Fig11'!#REF!</definedName>
    <definedName name="Z_0B135A70_C70B_4B27_AD5E_6F762DD139FF_.wvu.FilterData" localSheetId="11" hidden="1">'Fig12'!#REF!</definedName>
    <definedName name="Z_0B135A70_C70B_4B27_AD5E_6F762DD139FF_.wvu.Rows" localSheetId="12" hidden="1">EurostatData!#REF!,EurostatData!#REF!,EurostatData!#REF!,EurostatData!#REF!,EurostatData!#REF!</definedName>
    <definedName name="Z_0B135A70_C70B_4B27_AD5E_6F762DD139FF_.wvu.Rows" localSheetId="1" hidden="1">'Fig01'!#REF!,'Fig01'!#REF!,'Fig01'!#REF!,'Fig01'!#REF!,'Fig01'!#REF!</definedName>
    <definedName name="Z_0B135A70_C70B_4B27_AD5E_6F762DD139FF_.wvu.Rows" localSheetId="2" hidden="1">'Fig02'!#REF!,'Fig02'!#REF!,'Fig02'!#REF!,'Fig02'!#REF!,'Fig02'!#REF!</definedName>
    <definedName name="Z_0B135A70_C70B_4B27_AD5E_6F762DD139FF_.wvu.Rows" localSheetId="3" hidden="1">'Fig03'!#REF!,'Fig03'!#REF!,'Fig03'!#REF!,'Fig03'!#REF!,'Fig03'!#REF!</definedName>
    <definedName name="Z_0B135A70_C70B_4B27_AD5E_6F762DD139FF_.wvu.Rows" localSheetId="4" hidden="1">'Fig05'!#REF!,'Fig05'!#REF!,'Fig05'!#REF!,'Fig05'!#REF!,'Fig05'!#REF!</definedName>
    <definedName name="Z_0B135A70_C70B_4B27_AD5E_6F762DD139FF_.wvu.Rows" localSheetId="5" hidden="1">'Fig06'!#REF!,'Fig06'!#REF!,'Fig06'!#REF!,'Fig06'!#REF!,'Fig06'!#REF!</definedName>
    <definedName name="Z_0B135A70_C70B_4B27_AD5E_6F762DD139FF_.wvu.Rows" localSheetId="6" hidden="1">'Fig07'!#REF!,'Fig07'!#REF!,'Fig07'!#REF!,'Fig07'!#REF!,'Fig07'!#REF!</definedName>
    <definedName name="Z_0B135A70_C70B_4B27_AD5E_6F762DD139FF_.wvu.Rows" localSheetId="7" hidden="1">'Fig08'!#REF!,'Fig08'!#REF!,'Fig08'!#REF!,'Fig08'!#REF!,'Fig08'!#REF!</definedName>
    <definedName name="Z_0B135A70_C70B_4B27_AD5E_6F762DD139FF_.wvu.Rows" localSheetId="8" hidden="1">'Fig09'!#REF!,'Fig09'!#REF!,'Fig09'!#REF!,'Fig09'!#REF!,'Fig09'!#REF!</definedName>
    <definedName name="Z_0B135A70_C70B_4B27_AD5E_6F762DD139FF_.wvu.Rows" localSheetId="9" hidden="1">'Fig10'!#REF!,'Fig10'!#REF!,'Fig10'!#REF!,'Fig10'!#REF!,'Fig10'!#REF!</definedName>
    <definedName name="Z_0B135A70_C70B_4B27_AD5E_6F762DD139FF_.wvu.Rows" localSheetId="10" hidden="1">'Fig11'!#REF!,'Fig11'!#REF!,'Fig11'!#REF!,'Fig11'!#REF!,'Fig11'!#REF!</definedName>
    <definedName name="Z_0B135A70_C70B_4B27_AD5E_6F762DD139FF_.wvu.Rows" localSheetId="11" hidden="1">'Fig12'!#REF!,'Fig12'!#REF!,'Fig12'!#REF!,'Fig12'!#REF!,'Fig12'!#REF!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16" l="1"/>
  <c r="H43" i="16" l="1"/>
  <c r="F43" i="16"/>
  <c r="E43" i="16"/>
  <c r="D43" i="16"/>
  <c r="C43" i="16"/>
  <c r="G43" i="15"/>
  <c r="F43" i="15"/>
  <c r="E43" i="15"/>
  <c r="D43" i="15"/>
  <c r="C43" i="15"/>
  <c r="F43" i="14"/>
  <c r="C43" i="14" l="1"/>
  <c r="D43" i="14"/>
  <c r="G43" i="14"/>
  <c r="E43" i="14"/>
  <c r="E43" i="12" l="1"/>
  <c r="D43" i="12"/>
  <c r="C43" i="12"/>
  <c r="F43" i="12"/>
</calcChain>
</file>

<file path=xl/sharedStrings.xml><?xml version="1.0" encoding="utf-8"?>
<sst xmlns="http://schemas.openxmlformats.org/spreadsheetml/2006/main" count="1792" uniqueCount="110">
  <si>
    <t>Annual gross statutory salaries (in PPS) for full-time, fully qualified teachers, 2020/2021 (data to Figure 1)</t>
  </si>
  <si>
    <t>BE fr</t>
  </si>
  <si>
    <t>BE de</t>
  </si>
  <si>
    <t>BE nl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</si>
  <si>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</si>
  <si>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</si>
  <si>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</si>
  <si>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</si>
  <si>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</si>
  <si>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</si>
  <si>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</si>
  <si>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</si>
  <si>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</si>
  <si>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</si>
  <si>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</si>
  <si>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</si>
  <si>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</si>
  <si>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</si>
  <si>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</si>
  <si>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</si>
  <si>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</si>
  <si>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</si>
  <si>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</si>
  <si>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</si>
  <si>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</si>
  <si>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</si>
  <si>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</si>
  <si>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</si>
  <si>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</si>
  <si>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</si>
  <si>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AL</t>
  </si>
  <si>
    <t>BA</t>
  </si>
  <si>
    <t>IS</t>
  </si>
  <si>
    <t>LI</t>
  </si>
  <si>
    <t>ME</t>
  </si>
  <si>
    <t>MK</t>
  </si>
  <si>
    <t>NO</t>
  </si>
  <si>
    <t>RS</t>
  </si>
  <si>
    <t>TR</t>
  </si>
  <si>
    <t>CH</t>
  </si>
  <si>
    <t>Policy changes to teachers' and/or school heads salaries</t>
  </si>
  <si>
    <t>Adjustment of teachers’ and /or school heads’ salaries to the cost of living</t>
  </si>
  <si>
    <t>Collective agreement</t>
  </si>
  <si>
    <t>No changes</t>
  </si>
  <si>
    <t>m</t>
  </si>
  <si>
    <t>a</t>
  </si>
  <si>
    <t>Nb of occurrencies</t>
  </si>
  <si>
    <t>Changes in teachers' and school heads' statutory salaries
between 2019/2020 and 2020/2021 (data to Figure 5)</t>
  </si>
  <si>
    <t>Codes</t>
  </si>
  <si>
    <t>not available</t>
  </si>
  <si>
    <t>not applicable</t>
  </si>
  <si>
    <t>higher salary + higher qualication 
for most teachers</t>
  </si>
  <si>
    <t>Top-level requirements to become school head in public schools 
(ISCED 02, 1, 24 and 34), 2020/2021 (data to Figure 8)</t>
  </si>
  <si>
    <t>Higher educational attainment level than for starting teachers</t>
  </si>
  <si>
    <t xml:space="preserve">Professional experience in education </t>
  </si>
  <si>
    <t>Completion of training/exam in school leadership</t>
  </si>
  <si>
    <t xml:space="preserve">Same requirements as for teachers </t>
  </si>
  <si>
    <t>Information not available</t>
  </si>
  <si>
    <t>Distinct statutory salaries for school heads plus a management allowance</t>
  </si>
  <si>
    <t xml:space="preserve">Distinct statutory salaries for school heads without management allowance </t>
  </si>
  <si>
    <t>Statutory salary as a teacher plus a management allowance</t>
  </si>
  <si>
    <t>No statutory salaries for school heads</t>
  </si>
  <si>
    <t>Data not available</t>
  </si>
  <si>
    <t>Remuneration systems for the heads of public schools 
(ISCED 02, 1, 24 and 34), 2020/2021 (data to Figure 9)</t>
  </si>
  <si>
    <t>Impact of school size on school heads’ statutory salaries, 
2020/2021 (data to Figure 10)</t>
  </si>
  <si>
    <t>Source: Eurydice</t>
  </si>
  <si>
    <t>Different pay ranges according to the type/size 
of school</t>
  </si>
  <si>
    <t>Position on the salary scale depends (among other factors) on the size of the school</t>
  </si>
  <si>
    <t xml:space="preserve">Local or school autonomy </t>
  </si>
  <si>
    <t>Heads’ salaries do not depend on the size of school</t>
  </si>
  <si>
    <t>ISCED level of the minimum qualification to enter 
the teaching profession, 2020/2021  (data to Figure 2)</t>
  </si>
  <si>
    <t>Minimum qualification level</t>
  </si>
  <si>
    <t>Higher qualification level for most teachers (if applicable)</t>
  </si>
  <si>
    <t>Percentage difference between the statutory starting salaries of lower secondary teachers and their salaries after 10 and 15 years’ service, and at the top of the pay range, 2020/2021 (data to Figure 3)</t>
  </si>
  <si>
    <t>After 10 years
(%)</t>
  </si>
  <si>
    <t>After 15 years
(%)</t>
  </si>
  <si>
    <t>At the end of the career
(%)</t>
  </si>
  <si>
    <t>: or m</t>
  </si>
  <si>
    <t>Percentage change in teachers’ statutory starting salaries between 2014/2015 and 2020/2021 (at constant prices) (data to Figure 6)</t>
  </si>
  <si>
    <t>ISCED 02
(%)</t>
  </si>
  <si>
    <t>ISCED 1
(%)</t>
  </si>
  <si>
    <t>ISCED 24
(%)</t>
  </si>
  <si>
    <t>ISCED 34 
(%)</t>
  </si>
  <si>
    <t>:</t>
  </si>
  <si>
    <t>Code</t>
  </si>
  <si>
    <t>Average annual gross actual salaries (EUR) of teachers aged 25-64 in public schools, 2020/2021 (at constant prices) (data to Figure 7)</t>
  </si>
  <si>
    <t>ISCED 34</t>
  </si>
  <si>
    <t>ISCED 02</t>
  </si>
  <si>
    <t>ISCED 1</t>
  </si>
  <si>
    <t>ISCED 24</t>
  </si>
  <si>
    <t>GDP</t>
  </si>
  <si>
    <t>SH in biggest schools</t>
  </si>
  <si>
    <t>Teachers with 15 years’ experience</t>
  </si>
  <si>
    <t>Annual gross statutory minimum salaries (in PPS) of school heads (SH) compared to salaries of teachers with 15 years’ experience, 
with the minimum qualification, 2020/2021 (data to Figure 11)</t>
  </si>
  <si>
    <t>SH in smallest schools or in countries with single salary range</t>
  </si>
  <si>
    <t>Percentage difference between the minimum and maximum statutory salaries of school heads, 2020/2021 (data to Figure 12)</t>
  </si>
  <si>
    <t>Euro/ECU exchange rates</t>
  </si>
  <si>
    <t>Eurostat source</t>
  </si>
  <si>
    <t>Source: Eurostat</t>
  </si>
  <si>
    <t>PPP</t>
  </si>
  <si>
    <t>Eurostat data used for the figures of the report</t>
  </si>
  <si>
    <t>HICP=100</t>
  </si>
  <si>
    <t>HICP - annual data (average index and rate of change) [prc_hicp_aind], last update: 17/06/2022 (UNIT: Annual average index; COICOP: All-items HICP).</t>
  </si>
  <si>
    <t>Main GDP aggregates per capita [nama_10_pc], last update: 24/06/2022  (UNIT: Current prices, euro per capita; NA_ITEM: Gross domestic product at market prices).</t>
  </si>
  <si>
    <t xml:space="preserve">Euro/ECU exchange rates - annual data [ert_bil_eur_a], last update: 18/01/2022 (STATINFO: Average; UNIT: National Currency).
</t>
  </si>
  <si>
    <t xml:space="preserve">Purchasing power parities (PPPs), price level indices and real expenditures for ESA 2010 aggregates [prc_ppp_ind], last update: 2132/03/2022 (NA_ITEM: Purchasing power parities (EU27_2020=1); PPP_CAT: Actual individual consumption).
</t>
  </si>
  <si>
    <t>–</t>
  </si>
  <si>
    <t/>
  </si>
  <si>
    <t>X</t>
  </si>
  <si>
    <t>(-)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</si>
</sst>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#,##0.0"/>
    <numFmt numFmtId="167" formatCode="#,##0.0000"/>
    <numFmt numFmtId="168" formatCode="#,##0.00000"/>
  </numFmts>
  <fonts count="20" x14ac:knownFonts="1">
    <font>
      <sz val="10"/>
      <color theme="1"/>
      <name val="Arial Narrow"/>
      <family val="2"/>
    </font>
    <font>
      <b/>
      <sz val="18"/>
      <color rgb="FFC00000"/>
      <name val="Arial Narrow"/>
      <family val="2"/>
    </font>
    <font>
      <sz val="9"/>
      <color rgb="FF002060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"/>
      <family val="2"/>
    </font>
    <font>
      <sz val="10"/>
      <color theme="1"/>
      <name val="Arial Narrow"/>
      <family val="2"/>
    </font>
    <font>
      <sz val="10"/>
      <color rgb="FF002060"/>
      <name val="Arial Narrow"/>
      <family val="2"/>
    </font>
    <font>
      <sz val="10"/>
      <color theme="0"/>
      <name val="Arial Narrow"/>
      <family val="2"/>
    </font>
    <font>
      <b/>
      <sz val="16"/>
      <color theme="3"/>
      <name val="Arial Narrow"/>
      <family val="2"/>
    </font>
    <font>
      <b/>
      <sz val="14"/>
      <color rgb="FF00B050"/>
      <name val="Arial Narrow"/>
      <family val="2"/>
    </font>
    <font>
      <sz val="12"/>
      <color theme="1"/>
      <name val="Arial"/>
      <family val="2"/>
    </font>
    <font>
      <sz val="10"/>
      <name val="MS Sans Serif"/>
      <family val="2"/>
    </font>
    <font>
      <b/>
      <sz val="9"/>
      <color theme="0"/>
      <name val="Arial Narrow"/>
      <family val="2"/>
    </font>
    <font>
      <b/>
      <sz val="10"/>
      <color rgb="FF002060"/>
      <name val="Arial Narrow"/>
      <family val="2"/>
    </font>
    <font>
      <b/>
      <sz val="9"/>
      <color rgb="FF002060"/>
      <name val="Arial Narrow"/>
      <family val="2"/>
    </font>
    <font>
      <b/>
      <i/>
      <sz val="12"/>
      <color theme="8" tint="-0.24994659260841701"/>
      <name val="Arial Narrow"/>
      <family val="2"/>
    </font>
    <font>
      <sz val="8"/>
      <color rgb="FF002060"/>
      <name val="Arial Narrow"/>
      <family val="2"/>
    </font>
    <font>
      <sz val="16"/>
      <color theme="0"/>
      <name val="Arial"/>
      <family val="2"/>
    </font>
    <font>
      <b/>
      <sz val="9"/>
      <color rgb="FFC00000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0" fontId="1" fillId="0" borderId="0">
      <alignment vertical="center" wrapText="1"/>
    </xf>
    <xf numFmtId="0" fontId="2" fillId="0" borderId="2">
      <alignment vertical="top" wrapText="1"/>
    </xf>
    <xf numFmtId="164" fontId="8" fillId="3" borderId="3" applyBorder="0">
      <alignment horizontal="left" vertical="center"/>
    </xf>
    <xf numFmtId="0" fontId="9" fillId="0" borderId="1" applyFill="0" applyProtection="0">
      <alignment vertical="center" wrapText="1"/>
    </xf>
    <xf numFmtId="0" fontId="10" fillId="0" borderId="0" applyNumberFormat="0" applyFill="0" applyBorder="0">
      <alignment horizontal="left" vertical="top"/>
    </xf>
    <xf numFmtId="0" fontId="11" fillId="0" borderId="0"/>
    <xf numFmtId="0" fontId="12" fillId="0" borderId="0"/>
    <xf numFmtId="0" fontId="13" fillId="4" borderId="4" applyNumberFormat="0">
      <alignment horizontal="center" vertical="center" wrapText="1"/>
    </xf>
    <xf numFmtId="0" fontId="14" fillId="0" borderId="4">
      <alignment horizontal="left" vertical="top" wrapText="1"/>
    </xf>
    <xf numFmtId="0" fontId="7" fillId="0" borderId="5" applyNumberFormat="0" applyFill="0" applyBorder="0">
      <alignment horizontal="center" vertical="center" wrapText="1"/>
    </xf>
    <xf numFmtId="0" fontId="16" fillId="0" borderId="0" applyNumberFormat="0" applyFill="0" applyBorder="0">
      <alignment horizontal="left" vertical="center"/>
    </xf>
    <xf numFmtId="0" fontId="7" fillId="0" borderId="6" applyBorder="0">
      <alignment horizontal="left" vertical="top" wrapText="1"/>
    </xf>
    <xf numFmtId="0" fontId="17" fillId="0" borderId="6" applyBorder="0">
      <alignment horizontal="left" vertical="center" wrapText="1"/>
    </xf>
    <xf numFmtId="3" fontId="7" fillId="0" borderId="6" applyFill="0" applyBorder="0">
      <alignment horizontal="right" vertical="center" wrapText="1" indent="1"/>
    </xf>
    <xf numFmtId="1" fontId="18" fillId="6" borderId="1">
      <alignment vertical="center" wrapText="1"/>
    </xf>
  </cellStyleXfs>
  <cellXfs count="70">
    <xf numFmtId="0" fontId="0" fillId="0" borderId="0" xfId="0"/>
    <xf numFmtId="0" fontId="2" fillId="0" borderId="0" xfId="2" applyFill="1" applyBorder="1" applyAlignment="1"/>
    <xf numFmtId="0" fontId="2" fillId="2" borderId="0" xfId="2" applyFill="1" applyBorder="1" applyAlignment="1"/>
    <xf numFmtId="0" fontId="3" fillId="2" borderId="0" xfId="2" applyFont="1" applyFill="1" applyBorder="1" applyAlignment="1" applyProtection="1">
      <protection locked="0"/>
    </xf>
    <xf numFmtId="0" fontId="4" fillId="2" borderId="0" xfId="2" applyFont="1" applyFill="1" applyBorder="1" applyAlignment="1" applyProtection="1">
      <alignment horizontal="left" vertical="center"/>
      <protection locked="0"/>
    </xf>
    <xf numFmtId="0" fontId="2" fillId="0" borderId="2" xfId="2" applyAlignment="1">
      <alignment vertical="center"/>
    </xf>
    <xf numFmtId="0" fontId="6" fillId="0" borderId="2" xfId="0" applyFont="1" applyBorder="1" applyAlignment="1">
      <alignment horizontal="left" vertical="center"/>
    </xf>
    <xf numFmtId="0" fontId="5" fillId="2" borderId="0" xfId="2" applyFont="1" applyFill="1" applyBorder="1" applyAlignment="1">
      <alignment horizontal="left" vertical="center"/>
    </xf>
    <xf numFmtId="0" fontId="4" fillId="2" borderId="0" xfId="2" applyFont="1" applyFill="1" applyBorder="1" applyAlignment="1" applyProtection="1">
      <protection locked="0"/>
    </xf>
    <xf numFmtId="0" fontId="5" fillId="2" borderId="0" xfId="2" applyFont="1" applyFill="1" applyBorder="1" applyAlignment="1"/>
    <xf numFmtId="0" fontId="3" fillId="0" borderId="0" xfId="6" applyFont="1" applyProtection="1">
      <protection locked="0"/>
    </xf>
    <xf numFmtId="3" fontId="15" fillId="0" borderId="6" xfId="13" applyNumberFormat="1" applyFont="1" applyBorder="1" applyAlignment="1">
      <alignment horizontal="center" vertical="center" wrapText="1"/>
    </xf>
    <xf numFmtId="0" fontId="15" fillId="5" borderId="4" xfId="9" applyFont="1" applyFill="1" applyBorder="1" applyAlignment="1">
      <alignment horizontal="left" vertical="top" wrapText="1"/>
    </xf>
    <xf numFmtId="3" fontId="13" fillId="4" borderId="4" xfId="8" applyNumberFormat="1" applyBorder="1" applyAlignment="1">
      <alignment horizontal="center" vertical="center" wrapText="1"/>
    </xf>
    <xf numFmtId="3" fontId="2" fillId="2" borderId="0" xfId="2" applyNumberFormat="1" applyFill="1" applyBorder="1" applyAlignment="1"/>
    <xf numFmtId="0" fontId="2" fillId="2" borderId="0" xfId="2" applyFill="1" applyBorder="1" applyAlignment="1">
      <alignment horizontal="centerContinuous"/>
    </xf>
    <xf numFmtId="0" fontId="1" fillId="0" borderId="3" xfId="1" applyBorder="1" applyAlignment="1">
      <alignment horizontal="centerContinuous" vertical="center" wrapText="1"/>
    </xf>
    <xf numFmtId="0" fontId="0" fillId="0" borderId="3" xfId="0" applyBorder="1" applyAlignment="1">
      <alignment horizontal="centerContinuous" vertical="center" wrapText="1"/>
    </xf>
    <xf numFmtId="0" fontId="2" fillId="2" borderId="3" xfId="2" applyFill="1" applyBorder="1" applyAlignment="1">
      <alignment horizontal="centerContinuous" wrapText="1"/>
    </xf>
    <xf numFmtId="0" fontId="15" fillId="5" borderId="11" xfId="9" applyFont="1" applyFill="1" applyBorder="1" applyAlignment="1">
      <alignment horizontal="left" vertical="top" wrapText="1"/>
    </xf>
    <xf numFmtId="0" fontId="15" fillId="0" borderId="10" xfId="9" applyFont="1" applyFill="1" applyBorder="1" applyAlignment="1">
      <alignment horizontal="left" vertical="top" wrapText="1"/>
    </xf>
    <xf numFmtId="0" fontId="15" fillId="0" borderId="10" xfId="2" applyFont="1" applyFill="1" applyBorder="1" applyAlignment="1">
      <alignment horizontal="center" vertical="center"/>
    </xf>
    <xf numFmtId="3" fontId="15" fillId="0" borderId="4" xfId="13" applyNumberFormat="1" applyFont="1" applyBorder="1" applyAlignment="1">
      <alignment horizontal="center" vertical="center" wrapText="1"/>
    </xf>
    <xf numFmtId="0" fontId="2" fillId="0" borderId="2" xfId="2" applyAlignment="1">
      <alignment horizontal="center" vertical="center"/>
    </xf>
    <xf numFmtId="0" fontId="2" fillId="0" borderId="2" xfId="2" applyAlignment="1">
      <alignment horizontal="left" vertical="center"/>
    </xf>
    <xf numFmtId="0" fontId="2" fillId="7" borderId="12" xfId="2" applyFill="1" applyBorder="1" applyAlignment="1">
      <alignment vertical="center"/>
    </xf>
    <xf numFmtId="0" fontId="13" fillId="4" borderId="4" xfId="8" applyBorder="1" applyAlignment="1">
      <alignment horizontal="center" vertical="center" wrapText="1"/>
    </xf>
    <xf numFmtId="0" fontId="2" fillId="0" borderId="9" xfId="2" applyFont="1" applyBorder="1" applyAlignment="1">
      <alignment horizontal="left" vertical="top" wrapText="1"/>
    </xf>
    <xf numFmtId="0" fontId="15" fillId="0" borderId="9" xfId="2" applyFont="1" applyFill="1" applyBorder="1" applyAlignment="1">
      <alignment horizontal="left" vertical="top"/>
    </xf>
    <xf numFmtId="0" fontId="15" fillId="0" borderId="3" xfId="2" applyFont="1" applyFill="1" applyBorder="1" applyAlignment="1">
      <alignment horizontal="left" vertical="top"/>
    </xf>
    <xf numFmtId="0" fontId="15" fillId="0" borderId="8" xfId="9" applyFont="1" applyFill="1" applyBorder="1" applyAlignment="1">
      <alignment horizontal="right" wrapText="1"/>
    </xf>
    <xf numFmtId="0" fontId="2" fillId="2" borderId="0" xfId="2" applyFill="1" applyBorder="1" applyAlignment="1">
      <alignment horizontal="centerContinuous" wrapText="1"/>
    </xf>
    <xf numFmtId="0" fontId="2" fillId="2" borderId="0" xfId="2" applyFill="1" applyBorder="1" applyAlignment="1">
      <alignment horizontal="center"/>
    </xf>
    <xf numFmtId="0" fontId="15" fillId="2" borderId="0" xfId="2" applyFont="1" applyFill="1" applyBorder="1" applyAlignment="1"/>
    <xf numFmtId="0" fontId="15" fillId="2" borderId="6" xfId="2" applyFont="1" applyFill="1" applyBorder="1" applyAlignment="1"/>
    <xf numFmtId="0" fontId="15" fillId="2" borderId="5" xfId="2" applyFont="1" applyFill="1" applyBorder="1" applyAlignment="1"/>
    <xf numFmtId="0" fontId="15" fillId="2" borderId="7" xfId="2" applyFont="1" applyFill="1" applyBorder="1" applyAlignment="1"/>
    <xf numFmtId="0" fontId="2" fillId="0" borderId="9" xfId="2" applyFont="1" applyBorder="1" applyAlignment="1">
      <alignment horizontal="left" vertical="top"/>
    </xf>
    <xf numFmtId="0" fontId="0" fillId="8" borderId="0" xfId="0" applyFill="1"/>
    <xf numFmtId="0" fontId="15" fillId="0" borderId="0" xfId="2" applyFont="1" applyFill="1" applyBorder="1" applyAlignment="1">
      <alignment horizontal="left" vertical="top"/>
    </xf>
    <xf numFmtId="0" fontId="15" fillId="0" borderId="10" xfId="9" applyFont="1" applyFill="1" applyBorder="1" applyAlignment="1">
      <alignment horizontal="left" vertical="center" wrapText="1"/>
    </xf>
    <xf numFmtId="0" fontId="15" fillId="0" borderId="13" xfId="9" applyFont="1" applyFill="1" applyBorder="1" applyAlignment="1">
      <alignment horizontal="right" wrapText="1"/>
    </xf>
    <xf numFmtId="3" fontId="13" fillId="4" borderId="0" xfId="8" applyNumberFormat="1" applyBorder="1" applyAlignment="1">
      <alignment horizontal="center" vertical="center" wrapText="1"/>
    </xf>
    <xf numFmtId="0" fontId="13" fillId="4" borderId="14" xfId="8" applyBorder="1" applyAlignment="1">
      <alignment horizontal="center" vertical="center" wrapText="1"/>
    </xf>
    <xf numFmtId="0" fontId="13" fillId="4" borderId="11" xfId="8" applyBorder="1" applyAlignment="1">
      <alignment horizontal="center" vertical="center" wrapText="1"/>
    </xf>
    <xf numFmtId="3" fontId="15" fillId="0" borderId="4" xfId="0" applyNumberFormat="1" applyFont="1" applyBorder="1" applyAlignment="1">
      <alignment horizontal="right" vertical="center" wrapText="1" indent="1"/>
    </xf>
    <xf numFmtId="3" fontId="15" fillId="7" borderId="4" xfId="0" applyNumberFormat="1" applyFont="1" applyFill="1" applyBorder="1" applyAlignment="1">
      <alignment horizontal="right" vertical="center" wrapText="1" indent="1"/>
    </xf>
    <xf numFmtId="3" fontId="15" fillId="0" borderId="4" xfId="0" applyNumberFormat="1" applyFont="1" applyFill="1" applyBorder="1" applyAlignment="1">
      <alignment horizontal="right" vertical="center" wrapText="1" indent="1"/>
    </xf>
    <xf numFmtId="0" fontId="13" fillId="4" borderId="15" xfId="8" applyBorder="1" applyAlignment="1">
      <alignment horizontal="center" vertical="center" wrapText="1"/>
    </xf>
    <xf numFmtId="0" fontId="13" fillId="4" borderId="16" xfId="8" applyBorder="1" applyAlignment="1">
      <alignment horizontal="center" vertical="center" wrapText="1"/>
    </xf>
    <xf numFmtId="165" fontId="15" fillId="0" borderId="4" xfId="0" applyNumberFormat="1" applyFont="1" applyFill="1" applyBorder="1" applyAlignment="1">
      <alignment horizontal="right" vertical="center" wrapText="1" indent="1"/>
    </xf>
    <xf numFmtId="166" fontId="15" fillId="0" borderId="4" xfId="0" applyNumberFormat="1" applyFont="1" applyFill="1" applyBorder="1" applyAlignment="1">
      <alignment horizontal="right" vertical="center" wrapText="1" indent="1"/>
    </xf>
    <xf numFmtId="0" fontId="19" fillId="0" borderId="4" xfId="8" applyFont="1" applyFill="1" applyBorder="1" applyAlignment="1">
      <alignment horizontal="center" vertical="center" wrapText="1"/>
    </xf>
    <xf numFmtId="0" fontId="15" fillId="0" borderId="3" xfId="9" applyFont="1" applyFill="1" applyBorder="1" applyAlignment="1">
      <alignment horizontal="right" wrapText="1"/>
    </xf>
    <xf numFmtId="3" fontId="15" fillId="5" borderId="4" xfId="0" applyNumberFormat="1" applyFont="1" applyFill="1" applyBorder="1" applyAlignment="1">
      <alignment horizontal="right" vertical="center" wrapText="1" indent="1"/>
    </xf>
    <xf numFmtId="0" fontId="13" fillId="4" borderId="4" xfId="8" applyNumberFormat="1" applyBorder="1" applyAlignment="1">
      <alignment horizontal="center" vertical="center" wrapText="1"/>
    </xf>
    <xf numFmtId="0" fontId="15" fillId="9" borderId="6" xfId="2" applyFont="1" applyFill="1" applyBorder="1" applyAlignment="1">
      <alignment wrapText="1"/>
    </xf>
    <xf numFmtId="0" fontId="15" fillId="9" borderId="5" xfId="2" applyFont="1" applyFill="1" applyBorder="1" applyAlignment="1"/>
    <xf numFmtId="0" fontId="15" fillId="10" borderId="4" xfId="2" applyFont="1" applyFill="1" applyBorder="1" applyAlignment="1"/>
    <xf numFmtId="0" fontId="15" fillId="11" borderId="4" xfId="2" applyFont="1" applyFill="1" applyBorder="1" applyAlignment="1"/>
    <xf numFmtId="0" fontId="15" fillId="12" borderId="5" xfId="2" applyFont="1" applyFill="1" applyBorder="1" applyAlignment="1"/>
    <xf numFmtId="167" fontId="15" fillId="9" borderId="4" xfId="0" applyNumberFormat="1" applyFont="1" applyFill="1" applyBorder="1" applyAlignment="1">
      <alignment horizontal="right" vertical="center" wrapText="1" indent="1"/>
    </xf>
    <xf numFmtId="168" fontId="15" fillId="10" borderId="4" xfId="0" applyNumberFormat="1" applyFont="1" applyFill="1" applyBorder="1" applyAlignment="1">
      <alignment horizontal="right" vertical="center" wrapText="1" indent="1"/>
    </xf>
    <xf numFmtId="4" fontId="15" fillId="11" borderId="4" xfId="0" applyNumberFormat="1" applyFont="1" applyFill="1" applyBorder="1" applyAlignment="1">
      <alignment horizontal="right" vertical="center" wrapText="1" indent="1"/>
    </xf>
    <xf numFmtId="3" fontId="15" fillId="12" borderId="4" xfId="0" applyNumberFormat="1" applyFont="1" applyFill="1" applyBorder="1" applyAlignment="1">
      <alignment horizontal="right" vertical="center" wrapText="1" indent="1"/>
    </xf>
    <xf numFmtId="3" fontId="15" fillId="0" borderId="4" xfId="0" applyNumberFormat="1" applyFont="1" applyFill="1" applyBorder="1" applyAlignment="1">
      <alignment horizontal="centerContinuous" vertical="center" wrapText="1"/>
    </xf>
    <xf numFmtId="0" fontId="2" fillId="0" borderId="3" xfId="2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0" xfId="2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16">
    <cellStyle name="_A6_Columns_Title" xfId="8" xr:uid="{00000000-0005-0000-0000-000000000000}"/>
    <cellStyle name="_A6_Euro_pps" xfId="13" xr:uid="{00000000-0005-0000-0000-000001000000}"/>
    <cellStyle name="_A6_H4" xfId="11" xr:uid="{00000000-0005-0000-0000-000002000000}"/>
    <cellStyle name="_A6_Heading_3" xfId="5" xr:uid="{00000000-0005-0000-0000-000003000000}"/>
    <cellStyle name="_A6_rates" xfId="3" xr:uid="{00000000-0005-0000-0000-000004000000}"/>
    <cellStyle name="_A6_Text_comments" xfId="2" xr:uid="{00000000-0005-0000-0000-000005000000}"/>
    <cellStyle name="_A6_text_tablo_centre" xfId="10" xr:uid="{00000000-0005-0000-0000-000006000000}"/>
    <cellStyle name="_A6_text_tablo_left" xfId="12" xr:uid="{00000000-0005-0000-0000-000007000000}"/>
    <cellStyle name="_A6_text_tablo_number_right" xfId="14" xr:uid="{00000000-0005-0000-0000-000008000000}"/>
    <cellStyle name="_A6_title_1stCol" xfId="9" xr:uid="{00000000-0005-0000-0000-000009000000}"/>
    <cellStyle name="_A7_Heading_1" xfId="1" xr:uid="{00000000-0005-0000-0000-00000A000000}"/>
    <cellStyle name="_A7_Heading_2" xfId="4" xr:uid="{00000000-0005-0000-0000-00000B000000}"/>
    <cellStyle name="Normal" xfId="0" builtinId="0"/>
    <cellStyle name="Normal 2 3" xfId="7" xr:uid="{00000000-0005-0000-0000-00000D000000}"/>
    <cellStyle name="Normal 3 3" xfId="6" xr:uid="{00000000-0005-0000-0000-00000E000000}"/>
    <cellStyle name="Style 1" xfId="15" xr:uid="{00000000-0005-0000-0000-00000F000000}"/>
  </cellStyles>
  <dxfs count="4">
    <dxf>
      <numFmt numFmtId="13" formatCode="0%"/>
    </dxf>
    <dxf>
      <numFmt numFmtId="13" formatCode="0%"/>
    </dxf>
    <dxf>
      <numFmt numFmtId="13" formatCode="0%"/>
    </dxf>
    <dxf>
      <numFmt numFmtId="13" formatCode="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1</xdr:row>
      <xdr:rowOff>33880</xdr:rowOff>
    </xdr:from>
    <xdr:to>
      <xdr:col>9</xdr:col>
      <xdr:colOff>361950</xdr:colOff>
      <xdr:row>42</xdr:row>
      <xdr:rowOff>101373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04800" y="200568"/>
          <a:ext cx="4879181" cy="6901680"/>
        </a:xfrm>
        <a:prstGeom prst="rect">
          <a:avLst/>
        </a:prstGeom>
        <a:ln w="12700">
          <a:solidFill>
            <a:schemeClr val="tx1"/>
          </a:solidFill>
        </a:ln>
        <a:effectLst>
          <a:outerShdw blurRad="50800" dist="76200" dir="2700000" algn="tl" rotWithShape="0">
            <a:prstClr val="black">
              <a:alpha val="96000"/>
            </a:prstClr>
          </a:outerShdw>
        </a:effectLst>
      </xdr:spPr>
    </xdr:pic>
    <xdr:clientData/>
  </xdr:twoCellAnchor>
  <xdr:twoCellAnchor>
    <xdr:from>
      <xdr:col>11</xdr:col>
      <xdr:colOff>0</xdr:colOff>
      <xdr:row>0</xdr:row>
      <xdr:rowOff>123825</xdr:rowOff>
    </xdr:from>
    <xdr:to>
      <xdr:col>20</xdr:col>
      <xdr:colOff>0</xdr:colOff>
      <xdr:row>44</xdr:row>
      <xdr:rowOff>0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867400" y="123825"/>
          <a:ext cx="4800600" cy="714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180000" tIns="108000" rIns="180000" bIns="180000" rtlCol="0" anchor="t"/>
        <a:lstStyle/>
        <a:p>
          <a:pPr algn="ctr"/>
          <a:r>
            <a:rPr lang="en-GB" sz="1200" b="0" u="none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Teachers' and school heads' salaries and allowances in Europe 2020/2021</a:t>
          </a:r>
          <a:endParaRPr lang="en-IE" sz="1200" b="0" u="none">
            <a:solidFill>
              <a:sysClr val="windowText" lastClr="00000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n-GB" sz="1200" b="1">
              <a:solidFill>
                <a:srgbClr val="C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n-IE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n-GB" sz="2400" b="1">
              <a:solidFill>
                <a:srgbClr val="C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Data to the figures in the report</a:t>
          </a:r>
          <a:endParaRPr lang="en-IE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>
            <a:lnSpc>
              <a:spcPct val="125000"/>
            </a:lnSpc>
            <a:spcBef>
              <a:spcPts val="800"/>
            </a:spcBef>
            <a:tabLst>
              <a:tab pos="2700655" algn="l"/>
            </a:tabLst>
          </a:pPr>
          <a:r>
            <a:rPr lang="en-GB" sz="1200">
              <a:solidFill>
                <a:srgbClr val="1F497D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This annex</a:t>
          </a:r>
          <a:r>
            <a:rPr lang="en-GB" sz="1200" baseline="0">
              <a:solidFill>
                <a:srgbClr val="1F497D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 provides in an open data format all data presented in the different figures of the report. </a:t>
          </a:r>
        </a:p>
        <a:p>
          <a:pPr algn="just">
            <a:lnSpc>
              <a:spcPct val="125000"/>
            </a:lnSpc>
            <a:spcBef>
              <a:spcPts val="800"/>
            </a:spcBef>
            <a:tabLst>
              <a:tab pos="2700655" algn="l"/>
            </a:tabLst>
          </a:pPr>
          <a:r>
            <a:rPr lang="en-GB" sz="1200" baseline="0">
              <a:solidFill>
                <a:srgbClr val="1F497D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Each worksheet corresponds to a specific figure in the report. </a:t>
          </a:r>
        </a:p>
        <a:p>
          <a:pPr algn="just">
            <a:lnSpc>
              <a:spcPct val="125000"/>
            </a:lnSpc>
            <a:spcBef>
              <a:spcPts val="800"/>
            </a:spcBef>
            <a:tabLst>
              <a:tab pos="2700655" algn="l"/>
            </a:tabLst>
          </a:pPr>
          <a:endParaRPr lang="en-GB" sz="1200" baseline="0">
            <a:solidFill>
              <a:srgbClr val="1F497D"/>
            </a:solidFill>
            <a:effectLst/>
            <a:latin typeface="Arial" panose="020B0604020202020204" pitchFamily="34" charset="0"/>
            <a:ea typeface="Calibri" panose="020F0502020204030204" pitchFamily="34" charset="0"/>
          </a:endParaRPr>
        </a:p>
        <a:p>
          <a:pPr algn="just">
            <a:lnSpc>
              <a:spcPct val="125000"/>
            </a:lnSpc>
            <a:spcBef>
              <a:spcPts val="800"/>
            </a:spcBef>
            <a:tabLst>
              <a:tab pos="2700655" algn="l"/>
            </a:tabLst>
          </a:pPr>
          <a:r>
            <a:rPr lang="en-GB" sz="1200" baseline="0">
              <a:solidFill>
                <a:srgbClr val="1F497D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For the explanatory note and the country-specific notes, please refer to the corresponding figure in the report.</a:t>
          </a:r>
        </a:p>
        <a:p>
          <a:pPr algn="just">
            <a:lnSpc>
              <a:spcPct val="125000"/>
            </a:lnSpc>
            <a:spcBef>
              <a:spcPts val="800"/>
            </a:spcBef>
            <a:tabLst>
              <a:tab pos="2700655" algn="l"/>
            </a:tabLst>
          </a:pPr>
          <a:r>
            <a:rPr lang="en-GB" sz="1200" baseline="0">
              <a:solidFill>
                <a:srgbClr val="1F497D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All Eurostat data used for the report (conversion rates, GDP, PPP and HICP) are also available in a specific worksheet at the end of the file.</a:t>
          </a:r>
        </a:p>
        <a:p>
          <a:pPr algn="just">
            <a:lnSpc>
              <a:spcPct val="125000"/>
            </a:lnSpc>
            <a:spcBef>
              <a:spcPts val="600"/>
            </a:spcBef>
            <a:spcAft>
              <a:spcPts val="1200"/>
            </a:spcAft>
          </a:pPr>
          <a:r>
            <a:rPr lang="en-GB" sz="1200">
              <a:effectLst/>
              <a:latin typeface="Arial" panose="020B0604020202020204" pitchFamily="34" charset="0"/>
              <a:ea typeface="Calibri" panose="020F0502020204030204" pitchFamily="34" charset="0"/>
            </a:rPr>
            <a:t> </a:t>
          </a:r>
          <a:endParaRPr lang="en-IE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>
            <a:lnSpc>
              <a:spcPct val="125000"/>
            </a:lnSpc>
            <a:spcBef>
              <a:spcPts val="600"/>
            </a:spcBef>
            <a:spcAft>
              <a:spcPts val="1200"/>
            </a:spcAft>
          </a:pPr>
          <a:r>
            <a:rPr lang="en-GB" sz="1200">
              <a:effectLst/>
              <a:latin typeface="Arial" panose="020B0604020202020204" pitchFamily="34" charset="0"/>
              <a:ea typeface="Calibri" panose="020F0502020204030204" pitchFamily="34" charset="0"/>
            </a:rPr>
            <a:t> </a:t>
          </a:r>
        </a:p>
        <a:p>
          <a:pPr algn="just">
            <a:lnSpc>
              <a:spcPct val="125000"/>
            </a:lnSpc>
            <a:spcBef>
              <a:spcPts val="600"/>
            </a:spcBef>
            <a:spcAft>
              <a:spcPts val="1200"/>
            </a:spcAft>
          </a:pPr>
          <a:endParaRPr lang="en-GB" sz="1200">
            <a:effectLst/>
            <a:latin typeface="Arial" panose="020B0604020202020204" pitchFamily="34" charset="0"/>
            <a:ea typeface="Calibri" panose="020F0502020204030204" pitchFamily="34" charset="0"/>
          </a:endParaRPr>
        </a:p>
        <a:p>
          <a:pPr algn="just">
            <a:lnSpc>
              <a:spcPct val="125000"/>
            </a:lnSpc>
            <a:spcBef>
              <a:spcPts val="600"/>
            </a:spcBef>
            <a:spcAft>
              <a:spcPts val="1200"/>
            </a:spcAft>
          </a:pPr>
          <a:r>
            <a:rPr lang="en-GB" sz="1200">
              <a:effectLst/>
              <a:latin typeface="Arial" panose="020B0604020202020204" pitchFamily="34" charset="0"/>
              <a:ea typeface="Calibri" panose="020F0502020204030204" pitchFamily="34" charset="0"/>
            </a:rPr>
            <a:t> </a:t>
          </a:r>
          <a:endParaRPr lang="en-IE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>
            <a:lnSpc>
              <a:spcPct val="125000"/>
            </a:lnSpc>
            <a:spcBef>
              <a:spcPts val="800"/>
            </a:spcBef>
            <a:tabLst>
              <a:tab pos="2700655" algn="l"/>
            </a:tabLst>
          </a:pPr>
          <a:r>
            <a:rPr lang="en-GB" sz="1000">
              <a:solidFill>
                <a:srgbClr val="002060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 </a:t>
          </a:r>
          <a:endParaRPr lang="en-IE" sz="1000">
            <a:solidFill>
              <a:srgbClr val="002060"/>
            </a:solidFill>
            <a:effectLst/>
            <a:latin typeface="Arial" panose="020B060402020202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11</xdr:col>
      <xdr:colOff>7937</xdr:colOff>
      <xdr:row>21</xdr:row>
      <xdr:rowOff>94454</xdr:rowOff>
    </xdr:from>
    <xdr:to>
      <xdr:col>20</xdr:col>
      <xdr:colOff>7937</xdr:colOff>
      <xdr:row>27</xdr:row>
      <xdr:rowOff>142079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857875" y="3594892"/>
          <a:ext cx="4786312" cy="1047750"/>
        </a:xfrm>
        <a:prstGeom prst="rect">
          <a:avLst/>
        </a:prstGeom>
        <a:solidFill>
          <a:srgbClr val="E8E1ED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0000" tIns="180000" rIns="180000" bIns="180000" rtlCol="0" anchor="t"/>
        <a:lstStyle/>
        <a:p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cite this publication as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endParaRPr lang="en-IE">
            <a:effectLst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European Commission/EACEA/Eurydice, 2022. </a:t>
          </a:r>
          <a:r>
            <a:rPr lang="en-GB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Teachers' and school heads' salaries and allowances in Europe – 2020/2021. 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Eurydice Facts and Figures. Luxembourg: Publications Office of the European Union.</a:t>
          </a:r>
          <a:endParaRPr lang="en-IE">
            <a:effectLst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IE">
            <a:effectLst/>
          </a:endParaRPr>
        </a:p>
        <a:p>
          <a:endParaRPr lang="en-I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tabSelected="1" topLeftCell="B1" zoomScale="80" zoomScaleNormal="80" workbookViewId="0">
      <selection activeCell="W36" sqref="W36"/>
    </sheetView>
  </sheetViews>
  <sheetFormatPr defaultColWidth="9.33203125" defaultRowHeight="12.75" x14ac:dyDescent="0.2"/>
  <cols>
    <col min="1" max="16384" width="9.33203125" style="38"/>
  </cols>
  <sheetData/>
  <pageMargins left="0.7" right="0.7" top="0.75" bottom="0.75" header="0.3" footer="0.3"/>
  <pageSetup paperSize="9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AT53"/>
  <sheetViews>
    <sheetView showGridLines="0" zoomScale="70" zoomScaleNormal="70" workbookViewId="0"/>
  </sheetViews>
  <sheetFormatPr defaultColWidth="52.83203125" defaultRowHeight="13.5" x14ac:dyDescent="0.25"/>
  <cols>
    <col min="1" max="1" width="8.5" style="3" customWidth="1"/>
    <col min="2" max="2" width="18.83203125" style="1" customWidth="1"/>
    <col min="3" max="3" width="20.1640625" style="1" customWidth="1"/>
    <col min="4" max="4" width="22.5" style="1" customWidth="1"/>
    <col min="5" max="5" width="13" style="1" customWidth="1"/>
    <col min="6" max="6" width="19.1640625" style="1" customWidth="1"/>
    <col min="7" max="7" width="16" style="1" customWidth="1"/>
    <col min="8" max="8" width="14.5" style="1" bestFit="1" customWidth="1"/>
    <col min="9" max="34" width="3" style="2" customWidth="1"/>
    <col min="35" max="46" width="52.83203125" style="2"/>
    <col min="47" max="16384" width="52.83203125" style="1"/>
  </cols>
  <sheetData>
    <row r="1" spans="1:12" s="2" customFormat="1" ht="69.95" customHeight="1" x14ac:dyDescent="0.25">
      <c r="A1" s="16" t="s">
        <v>64</v>
      </c>
      <c r="B1" s="17"/>
      <c r="C1" s="18"/>
      <c r="D1" s="18"/>
      <c r="E1" s="18"/>
      <c r="F1" s="18"/>
      <c r="G1" s="31"/>
      <c r="H1" s="15"/>
      <c r="I1" s="15"/>
      <c r="J1" s="15"/>
      <c r="K1" s="15"/>
      <c r="L1" s="15"/>
    </row>
    <row r="2" spans="1:12" s="2" customFormat="1" ht="7.5" customHeight="1" x14ac:dyDescent="0.25">
      <c r="A2" s="3"/>
      <c r="B2" s="1"/>
      <c r="C2" s="1"/>
      <c r="D2" s="1"/>
      <c r="E2" s="1"/>
      <c r="F2" s="1"/>
      <c r="G2" s="1"/>
      <c r="H2" s="1"/>
    </row>
    <row r="3" spans="1:12" s="2" customFormat="1" ht="103.5" customHeight="1" x14ac:dyDescent="0.25">
      <c r="A3" s="10"/>
      <c r="B3" s="30" t="s">
        <v>65</v>
      </c>
      <c r="C3" s="13" t="s">
        <v>66</v>
      </c>
      <c r="D3" s="13" t="s">
        <v>67</v>
      </c>
      <c r="E3" s="13" t="s">
        <v>68</v>
      </c>
      <c r="F3" s="13" t="s">
        <v>69</v>
      </c>
      <c r="G3" s="13" t="s">
        <v>61</v>
      </c>
      <c r="H3" s="13" t="s">
        <v>57</v>
      </c>
    </row>
    <row r="4" spans="1:12" s="2" customFormat="1" x14ac:dyDescent="0.25">
      <c r="A4" s="10"/>
      <c r="B4" s="12" t="s">
        <v>1</v>
      </c>
      <c r="C4" s="11" t="s">
        <v>108</v>
      </c>
      <c r="D4" s="11" t="s">
        <v>107</v>
      </c>
      <c r="E4" s="11" t="s">
        <v>107</v>
      </c>
      <c r="F4" s="11" t="s">
        <v>108</v>
      </c>
      <c r="G4" s="11" t="s">
        <v>107</v>
      </c>
      <c r="H4" s="22" t="s">
        <v>107</v>
      </c>
    </row>
    <row r="5" spans="1:12" s="2" customFormat="1" x14ac:dyDescent="0.25">
      <c r="A5" s="10"/>
      <c r="B5" s="12" t="s">
        <v>2</v>
      </c>
      <c r="C5" s="11" t="s">
        <v>108</v>
      </c>
      <c r="D5" s="11" t="s">
        <v>107</v>
      </c>
      <c r="E5" s="11" t="s">
        <v>107</v>
      </c>
      <c r="F5" s="11" t="s">
        <v>108</v>
      </c>
      <c r="G5" s="11" t="s">
        <v>107</v>
      </c>
      <c r="H5" s="22" t="s">
        <v>107</v>
      </c>
    </row>
    <row r="6" spans="1:12" s="2" customFormat="1" x14ac:dyDescent="0.25">
      <c r="A6" s="10"/>
      <c r="B6" s="12" t="s">
        <v>3</v>
      </c>
      <c r="C6" s="11" t="s">
        <v>108</v>
      </c>
      <c r="D6" s="11" t="s">
        <v>107</v>
      </c>
      <c r="E6" s="11" t="s">
        <v>107</v>
      </c>
      <c r="F6" s="11" t="s">
        <v>108</v>
      </c>
      <c r="G6" s="11" t="s">
        <v>107</v>
      </c>
      <c r="H6" s="22" t="s">
        <v>107</v>
      </c>
    </row>
    <row r="7" spans="1:12" s="2" customFormat="1" x14ac:dyDescent="0.25">
      <c r="A7" s="10"/>
      <c r="B7" s="12" t="s">
        <v>4</v>
      </c>
      <c r="C7" s="11" t="s">
        <v>108</v>
      </c>
      <c r="D7" s="11" t="s">
        <v>108</v>
      </c>
      <c r="E7" s="11" t="s">
        <v>107</v>
      </c>
      <c r="F7" s="11" t="s">
        <v>107</v>
      </c>
      <c r="G7" s="11" t="s">
        <v>107</v>
      </c>
      <c r="H7" s="22" t="s">
        <v>107</v>
      </c>
    </row>
    <row r="8" spans="1:12" s="2" customFormat="1" x14ac:dyDescent="0.25">
      <c r="A8" s="10"/>
      <c r="B8" s="12" t="s">
        <v>5</v>
      </c>
      <c r="C8" s="11" t="s">
        <v>107</v>
      </c>
      <c r="D8" s="11" t="s">
        <v>107</v>
      </c>
      <c r="E8" s="11" t="s">
        <v>108</v>
      </c>
      <c r="F8" s="11" t="s">
        <v>107</v>
      </c>
      <c r="G8" s="11" t="s">
        <v>107</v>
      </c>
      <c r="H8" s="22" t="s">
        <v>107</v>
      </c>
    </row>
    <row r="9" spans="1:12" s="2" customFormat="1" x14ac:dyDescent="0.25">
      <c r="A9" s="10"/>
      <c r="B9" s="12" t="s">
        <v>6</v>
      </c>
      <c r="C9" s="11" t="s">
        <v>107</v>
      </c>
      <c r="D9" s="11" t="s">
        <v>107</v>
      </c>
      <c r="E9" s="11" t="s">
        <v>108</v>
      </c>
      <c r="F9" s="11" t="s">
        <v>107</v>
      </c>
      <c r="G9" s="11" t="s">
        <v>107</v>
      </c>
      <c r="H9" s="22" t="s">
        <v>107</v>
      </c>
    </row>
    <row r="10" spans="1:12" s="2" customFormat="1" x14ac:dyDescent="0.25">
      <c r="A10" s="10"/>
      <c r="B10" s="12" t="s">
        <v>7</v>
      </c>
      <c r="C10" s="11" t="s">
        <v>107</v>
      </c>
      <c r="D10" s="11" t="s">
        <v>107</v>
      </c>
      <c r="E10" s="11" t="s">
        <v>107</v>
      </c>
      <c r="F10" s="11" t="s">
        <v>107</v>
      </c>
      <c r="G10" s="11" t="s">
        <v>107</v>
      </c>
      <c r="H10" s="22" t="s">
        <v>108</v>
      </c>
    </row>
    <row r="11" spans="1:12" s="2" customFormat="1" x14ac:dyDescent="0.25">
      <c r="A11" s="10"/>
      <c r="B11" s="12" t="s">
        <v>8</v>
      </c>
      <c r="C11" s="11" t="s">
        <v>107</v>
      </c>
      <c r="D11" s="11" t="s">
        <v>107</v>
      </c>
      <c r="E11" s="11" t="s">
        <v>107</v>
      </c>
      <c r="F11" s="11" t="s">
        <v>107</v>
      </c>
      <c r="G11" s="11" t="s">
        <v>108</v>
      </c>
      <c r="H11" s="22" t="s">
        <v>107</v>
      </c>
    </row>
    <row r="12" spans="1:12" s="2" customFormat="1" x14ac:dyDescent="0.25">
      <c r="A12" s="10"/>
      <c r="B12" s="12" t="s">
        <v>9</v>
      </c>
      <c r="C12" s="11" t="s">
        <v>108</v>
      </c>
      <c r="D12" s="11" t="s">
        <v>107</v>
      </c>
      <c r="E12" s="11" t="s">
        <v>107</v>
      </c>
      <c r="F12" s="11" t="s">
        <v>107</v>
      </c>
      <c r="G12" s="11" t="s">
        <v>107</v>
      </c>
      <c r="H12" s="22" t="s">
        <v>107</v>
      </c>
    </row>
    <row r="13" spans="1:12" s="2" customFormat="1" x14ac:dyDescent="0.25">
      <c r="A13" s="10"/>
      <c r="B13" s="12" t="s">
        <v>10</v>
      </c>
      <c r="C13" s="11" t="s">
        <v>108</v>
      </c>
      <c r="D13" s="11" t="s">
        <v>107</v>
      </c>
      <c r="E13" s="11" t="s">
        <v>107</v>
      </c>
      <c r="F13" s="11" t="s">
        <v>107</v>
      </c>
      <c r="G13" s="11" t="s">
        <v>107</v>
      </c>
      <c r="H13" s="22" t="s">
        <v>107</v>
      </c>
    </row>
    <row r="14" spans="1:12" s="2" customFormat="1" x14ac:dyDescent="0.25">
      <c r="A14" s="10"/>
      <c r="B14" s="12" t="s">
        <v>11</v>
      </c>
      <c r="C14" s="11" t="s">
        <v>108</v>
      </c>
      <c r="D14" s="11" t="s">
        <v>107</v>
      </c>
      <c r="E14" s="11" t="s">
        <v>107</v>
      </c>
      <c r="F14" s="11" t="s">
        <v>107</v>
      </c>
      <c r="G14" s="11" t="s">
        <v>107</v>
      </c>
      <c r="H14" s="22" t="s">
        <v>107</v>
      </c>
    </row>
    <row r="15" spans="1:12" s="2" customFormat="1" x14ac:dyDescent="0.25">
      <c r="A15" s="10"/>
      <c r="B15" s="12" t="s">
        <v>12</v>
      </c>
      <c r="C15" s="11" t="s">
        <v>107</v>
      </c>
      <c r="D15" s="11" t="s">
        <v>108</v>
      </c>
      <c r="E15" s="11" t="s">
        <v>107</v>
      </c>
      <c r="F15" s="11" t="s">
        <v>107</v>
      </c>
      <c r="G15" s="11" t="s">
        <v>107</v>
      </c>
      <c r="H15" s="22" t="s">
        <v>107</v>
      </c>
    </row>
    <row r="16" spans="1:12" s="2" customFormat="1" x14ac:dyDescent="0.25">
      <c r="A16" s="10"/>
      <c r="B16" s="12" t="s">
        <v>13</v>
      </c>
      <c r="C16" s="11" t="s">
        <v>108</v>
      </c>
      <c r="D16" s="11" t="s">
        <v>107</v>
      </c>
      <c r="E16" s="11" t="s">
        <v>107</v>
      </c>
      <c r="F16" s="11" t="s">
        <v>107</v>
      </c>
      <c r="G16" s="11" t="s">
        <v>107</v>
      </c>
      <c r="H16" s="22" t="s">
        <v>107</v>
      </c>
    </row>
    <row r="17" spans="1:8" s="2" customFormat="1" x14ac:dyDescent="0.25">
      <c r="A17" s="10"/>
      <c r="B17" s="12" t="s">
        <v>14</v>
      </c>
      <c r="C17" s="11" t="s">
        <v>107</v>
      </c>
      <c r="D17" s="11" t="s">
        <v>108</v>
      </c>
      <c r="E17" s="11" t="s">
        <v>107</v>
      </c>
      <c r="F17" s="11" t="s">
        <v>107</v>
      </c>
      <c r="G17" s="11" t="s">
        <v>107</v>
      </c>
      <c r="H17" s="22" t="s">
        <v>107</v>
      </c>
    </row>
    <row r="18" spans="1:8" s="2" customFormat="1" x14ac:dyDescent="0.25">
      <c r="A18" s="10"/>
      <c r="B18" s="12" t="s">
        <v>15</v>
      </c>
      <c r="C18" s="11" t="s">
        <v>107</v>
      </c>
      <c r="D18" s="11" t="s">
        <v>107</v>
      </c>
      <c r="E18" s="11" t="s">
        <v>107</v>
      </c>
      <c r="F18" s="11" t="s">
        <v>108</v>
      </c>
      <c r="G18" s="11" t="s">
        <v>107</v>
      </c>
      <c r="H18" s="22" t="s">
        <v>107</v>
      </c>
    </row>
    <row r="19" spans="1:8" s="2" customFormat="1" x14ac:dyDescent="0.25">
      <c r="A19" s="10"/>
      <c r="B19" s="12" t="s">
        <v>16</v>
      </c>
      <c r="C19" s="11" t="s">
        <v>108</v>
      </c>
      <c r="D19" s="11" t="s">
        <v>107</v>
      </c>
      <c r="E19" s="11" t="s">
        <v>107</v>
      </c>
      <c r="F19" s="11" t="s">
        <v>107</v>
      </c>
      <c r="G19" s="11" t="s">
        <v>107</v>
      </c>
      <c r="H19" s="22" t="s">
        <v>107</v>
      </c>
    </row>
    <row r="20" spans="1:8" s="2" customFormat="1" x14ac:dyDescent="0.25">
      <c r="A20" s="10"/>
      <c r="B20" s="12" t="s">
        <v>17</v>
      </c>
      <c r="C20" s="11" t="s">
        <v>108</v>
      </c>
      <c r="D20" s="11" t="s">
        <v>107</v>
      </c>
      <c r="E20" s="11" t="s">
        <v>107</v>
      </c>
      <c r="F20" s="11" t="s">
        <v>107</v>
      </c>
      <c r="G20" s="11" t="s">
        <v>107</v>
      </c>
      <c r="H20" s="22" t="s">
        <v>107</v>
      </c>
    </row>
    <row r="21" spans="1:8" s="2" customFormat="1" x14ac:dyDescent="0.25">
      <c r="A21" s="10"/>
      <c r="B21" s="12" t="s">
        <v>18</v>
      </c>
      <c r="C21" s="11" t="s">
        <v>107</v>
      </c>
      <c r="D21" s="11" t="s">
        <v>107</v>
      </c>
      <c r="E21" s="11" t="s">
        <v>107</v>
      </c>
      <c r="F21" s="11" t="s">
        <v>108</v>
      </c>
      <c r="G21" s="11" t="s">
        <v>107</v>
      </c>
      <c r="H21" s="22" t="s">
        <v>107</v>
      </c>
    </row>
    <row r="22" spans="1:8" s="2" customFormat="1" x14ac:dyDescent="0.25">
      <c r="A22" s="10"/>
      <c r="B22" s="12" t="s">
        <v>19</v>
      </c>
      <c r="C22" s="11" t="s">
        <v>107</v>
      </c>
      <c r="D22" s="11" t="s">
        <v>107</v>
      </c>
      <c r="E22" s="11" t="s">
        <v>108</v>
      </c>
      <c r="F22" s="11" t="s">
        <v>107</v>
      </c>
      <c r="G22" s="11" t="s">
        <v>107</v>
      </c>
      <c r="H22" s="22" t="s">
        <v>107</v>
      </c>
    </row>
    <row r="23" spans="1:8" s="2" customFormat="1" x14ac:dyDescent="0.25">
      <c r="A23" s="10"/>
      <c r="B23" s="12" t="s">
        <v>20</v>
      </c>
      <c r="C23" s="11" t="s">
        <v>108</v>
      </c>
      <c r="D23" s="11" t="s">
        <v>107</v>
      </c>
      <c r="E23" s="11" t="s">
        <v>107</v>
      </c>
      <c r="F23" s="11" t="s">
        <v>107</v>
      </c>
      <c r="G23" s="11" t="s">
        <v>107</v>
      </c>
      <c r="H23" s="22" t="s">
        <v>107</v>
      </c>
    </row>
    <row r="24" spans="1:8" s="2" customFormat="1" x14ac:dyDescent="0.25">
      <c r="A24" s="10"/>
      <c r="B24" s="12" t="s">
        <v>21</v>
      </c>
      <c r="C24" s="11" t="s">
        <v>108</v>
      </c>
      <c r="D24" s="11" t="s">
        <v>107</v>
      </c>
      <c r="E24" s="11" t="s">
        <v>107</v>
      </c>
      <c r="F24" s="11" t="s">
        <v>107</v>
      </c>
      <c r="G24" s="11" t="s">
        <v>107</v>
      </c>
      <c r="H24" s="22" t="s">
        <v>107</v>
      </c>
    </row>
    <row r="25" spans="1:8" s="2" customFormat="1" x14ac:dyDescent="0.25">
      <c r="A25" s="10"/>
      <c r="B25" s="12" t="s">
        <v>22</v>
      </c>
      <c r="C25" s="11" t="s">
        <v>108</v>
      </c>
      <c r="D25" s="11" t="s">
        <v>107</v>
      </c>
      <c r="E25" s="11" t="s">
        <v>107</v>
      </c>
      <c r="F25" s="11" t="s">
        <v>107</v>
      </c>
      <c r="G25" s="11" t="s">
        <v>107</v>
      </c>
      <c r="H25" s="22" t="s">
        <v>107</v>
      </c>
    </row>
    <row r="26" spans="1:8" s="2" customFormat="1" x14ac:dyDescent="0.25">
      <c r="A26" s="10"/>
      <c r="B26" s="12" t="s">
        <v>23</v>
      </c>
      <c r="C26" s="11" t="s">
        <v>107</v>
      </c>
      <c r="D26" s="11" t="s">
        <v>107</v>
      </c>
      <c r="E26" s="11" t="s">
        <v>108</v>
      </c>
      <c r="F26" s="11" t="s">
        <v>107</v>
      </c>
      <c r="G26" s="11" t="s">
        <v>107</v>
      </c>
      <c r="H26" s="22" t="s">
        <v>107</v>
      </c>
    </row>
    <row r="27" spans="1:8" s="2" customFormat="1" x14ac:dyDescent="0.25">
      <c r="A27" s="10"/>
      <c r="B27" s="12" t="s">
        <v>24</v>
      </c>
      <c r="C27" s="11" t="s">
        <v>108</v>
      </c>
      <c r="D27" s="11" t="s">
        <v>107</v>
      </c>
      <c r="E27" s="11" t="s">
        <v>107</v>
      </c>
      <c r="F27" s="11" t="s">
        <v>107</v>
      </c>
      <c r="G27" s="11" t="s">
        <v>107</v>
      </c>
      <c r="H27" s="22" t="s">
        <v>107</v>
      </c>
    </row>
    <row r="28" spans="1:8" s="2" customFormat="1" x14ac:dyDescent="0.25">
      <c r="A28" s="10"/>
      <c r="B28" s="12" t="s">
        <v>25</v>
      </c>
      <c r="C28" s="11" t="s">
        <v>107</v>
      </c>
      <c r="D28" s="11" t="s">
        <v>108</v>
      </c>
      <c r="E28" s="11" t="s">
        <v>107</v>
      </c>
      <c r="F28" s="11" t="s">
        <v>107</v>
      </c>
      <c r="G28" s="11" t="s">
        <v>107</v>
      </c>
      <c r="H28" s="22" t="s">
        <v>107</v>
      </c>
    </row>
    <row r="29" spans="1:8" s="2" customFormat="1" x14ac:dyDescent="0.25">
      <c r="A29" s="10"/>
      <c r="B29" s="12" t="s">
        <v>26</v>
      </c>
      <c r="C29" s="11" t="s">
        <v>107</v>
      </c>
      <c r="D29" s="11" t="s">
        <v>108</v>
      </c>
      <c r="E29" s="11" t="s">
        <v>107</v>
      </c>
      <c r="F29" s="11" t="s">
        <v>107</v>
      </c>
      <c r="G29" s="11" t="s">
        <v>107</v>
      </c>
      <c r="H29" s="22" t="s">
        <v>107</v>
      </c>
    </row>
    <row r="30" spans="1:8" s="2" customFormat="1" x14ac:dyDescent="0.25">
      <c r="A30" s="10"/>
      <c r="B30" s="12" t="s">
        <v>27</v>
      </c>
      <c r="C30" s="11" t="s">
        <v>107</v>
      </c>
      <c r="D30" s="11" t="s">
        <v>107</v>
      </c>
      <c r="E30" s="11" t="s">
        <v>108</v>
      </c>
      <c r="F30" s="11" t="s">
        <v>107</v>
      </c>
      <c r="G30" s="11" t="s">
        <v>107</v>
      </c>
      <c r="H30" s="22" t="s">
        <v>107</v>
      </c>
    </row>
    <row r="31" spans="1:8" s="2" customFormat="1" x14ac:dyDescent="0.25">
      <c r="A31" s="10"/>
      <c r="B31" s="12" t="s">
        <v>28</v>
      </c>
      <c r="C31" s="11" t="s">
        <v>108</v>
      </c>
      <c r="D31" s="11" t="s">
        <v>107</v>
      </c>
      <c r="E31" s="11" t="s">
        <v>107</v>
      </c>
      <c r="F31" s="11" t="s">
        <v>107</v>
      </c>
      <c r="G31" s="11" t="s">
        <v>107</v>
      </c>
      <c r="H31" s="22" t="s">
        <v>107</v>
      </c>
    </row>
    <row r="32" spans="1:8" s="2" customFormat="1" x14ac:dyDescent="0.25">
      <c r="A32" s="10"/>
      <c r="B32" s="12" t="s">
        <v>29</v>
      </c>
      <c r="C32" s="11" t="s">
        <v>107</v>
      </c>
      <c r="D32" s="11" t="s">
        <v>107</v>
      </c>
      <c r="E32" s="11" t="s">
        <v>107</v>
      </c>
      <c r="F32" s="11" t="s">
        <v>107</v>
      </c>
      <c r="G32" s="11" t="s">
        <v>108</v>
      </c>
      <c r="H32" s="22" t="s">
        <v>107</v>
      </c>
    </row>
    <row r="33" spans="1:8" s="2" customFormat="1" x14ac:dyDescent="0.25">
      <c r="A33" s="10"/>
      <c r="B33" s="12" t="s">
        <v>30</v>
      </c>
      <c r="C33" s="11" t="s">
        <v>107</v>
      </c>
      <c r="D33" s="11" t="s">
        <v>108</v>
      </c>
      <c r="E33" s="11" t="s">
        <v>107</v>
      </c>
      <c r="F33" s="11" t="s">
        <v>108</v>
      </c>
      <c r="G33" s="11" t="s">
        <v>107</v>
      </c>
      <c r="H33" s="22" t="s">
        <v>107</v>
      </c>
    </row>
    <row r="34" spans="1:8" s="2" customFormat="1" x14ac:dyDescent="0.25">
      <c r="A34" s="10"/>
      <c r="B34" s="12" t="s">
        <v>31</v>
      </c>
      <c r="C34" s="11" t="s">
        <v>108</v>
      </c>
      <c r="D34" s="11" t="s">
        <v>107</v>
      </c>
      <c r="E34" s="11" t="s">
        <v>107</v>
      </c>
      <c r="F34" s="11" t="s">
        <v>107</v>
      </c>
      <c r="G34" s="11" t="s">
        <v>107</v>
      </c>
      <c r="H34" s="22" t="s">
        <v>107</v>
      </c>
    </row>
    <row r="35" spans="1:8" s="2" customFormat="1" x14ac:dyDescent="0.25">
      <c r="A35" s="10"/>
      <c r="B35" s="12" t="s">
        <v>39</v>
      </c>
      <c r="C35" s="11" t="s">
        <v>107</v>
      </c>
      <c r="D35" s="11" t="s">
        <v>107</v>
      </c>
      <c r="E35" s="11" t="s">
        <v>107</v>
      </c>
      <c r="F35" s="11" t="s">
        <v>107</v>
      </c>
      <c r="G35" s="11" t="s">
        <v>107</v>
      </c>
      <c r="H35" s="22" t="s">
        <v>108</v>
      </c>
    </row>
    <row r="36" spans="1:8" s="2" customFormat="1" x14ac:dyDescent="0.25">
      <c r="A36" s="10"/>
      <c r="B36" s="12" t="s">
        <v>32</v>
      </c>
      <c r="C36" s="11" t="s">
        <v>107</v>
      </c>
      <c r="D36" s="11" t="s">
        <v>108</v>
      </c>
      <c r="E36" s="11" t="s">
        <v>107</v>
      </c>
      <c r="F36" s="11" t="s">
        <v>107</v>
      </c>
      <c r="G36" s="11" t="s">
        <v>107</v>
      </c>
      <c r="H36" s="22" t="s">
        <v>107</v>
      </c>
    </row>
    <row r="37" spans="1:8" s="2" customFormat="1" x14ac:dyDescent="0.25">
      <c r="A37" s="10"/>
      <c r="B37" s="12" t="s">
        <v>33</v>
      </c>
      <c r="C37" s="11" t="s">
        <v>108</v>
      </c>
      <c r="D37" s="11" t="s">
        <v>107</v>
      </c>
      <c r="E37" s="11" t="s">
        <v>107</v>
      </c>
      <c r="F37" s="11" t="s">
        <v>107</v>
      </c>
      <c r="G37" s="11" t="s">
        <v>107</v>
      </c>
      <c r="H37" s="22" t="s">
        <v>107</v>
      </c>
    </row>
    <row r="38" spans="1:8" s="2" customFormat="1" x14ac:dyDescent="0.25">
      <c r="A38" s="10"/>
      <c r="B38" s="12" t="s">
        <v>34</v>
      </c>
      <c r="C38" s="11" t="s">
        <v>108</v>
      </c>
      <c r="D38" s="11" t="s">
        <v>107</v>
      </c>
      <c r="E38" s="11" t="s">
        <v>107</v>
      </c>
      <c r="F38" s="11" t="s">
        <v>107</v>
      </c>
      <c r="G38" s="11" t="s">
        <v>107</v>
      </c>
      <c r="H38" s="22" t="s">
        <v>107</v>
      </c>
    </row>
    <row r="39" spans="1:8" s="2" customFormat="1" x14ac:dyDescent="0.25">
      <c r="A39" s="10"/>
      <c r="B39" s="12" t="s">
        <v>35</v>
      </c>
      <c r="C39" s="11" t="s">
        <v>108</v>
      </c>
      <c r="D39" s="11" t="s">
        <v>107</v>
      </c>
      <c r="E39" s="11" t="s">
        <v>107</v>
      </c>
      <c r="F39" s="11" t="s">
        <v>108</v>
      </c>
      <c r="G39" s="11" t="s">
        <v>107</v>
      </c>
      <c r="H39" s="22" t="s">
        <v>107</v>
      </c>
    </row>
    <row r="40" spans="1:8" s="2" customFormat="1" x14ac:dyDescent="0.25">
      <c r="A40" s="10"/>
      <c r="B40" s="12" t="s">
        <v>36</v>
      </c>
      <c r="C40" s="11" t="s">
        <v>107</v>
      </c>
      <c r="D40" s="11" t="s">
        <v>107</v>
      </c>
      <c r="E40" s="11" t="s">
        <v>107</v>
      </c>
      <c r="F40" s="11" t="s">
        <v>107</v>
      </c>
      <c r="G40" s="11" t="s">
        <v>108</v>
      </c>
      <c r="H40" s="22" t="s">
        <v>107</v>
      </c>
    </row>
    <row r="41" spans="1:8" s="2" customFormat="1" x14ac:dyDescent="0.25">
      <c r="A41" s="10"/>
      <c r="B41" s="12" t="s">
        <v>37</v>
      </c>
      <c r="C41" s="11" t="s">
        <v>107</v>
      </c>
      <c r="D41" s="11" t="s">
        <v>107</v>
      </c>
      <c r="E41" s="11" t="s">
        <v>107</v>
      </c>
      <c r="F41" s="11" t="s">
        <v>108</v>
      </c>
      <c r="G41" s="11" t="s">
        <v>107</v>
      </c>
      <c r="H41" s="22" t="s">
        <v>107</v>
      </c>
    </row>
    <row r="42" spans="1:8" s="2" customFormat="1" ht="14.25" thickBot="1" x14ac:dyDescent="0.3">
      <c r="A42" s="10"/>
      <c r="B42" s="19" t="s">
        <v>38</v>
      </c>
      <c r="C42" s="11" t="s">
        <v>107</v>
      </c>
      <c r="D42" s="11" t="s">
        <v>107</v>
      </c>
      <c r="E42" s="11" t="s">
        <v>107</v>
      </c>
      <c r="F42" s="11" t="s">
        <v>108</v>
      </c>
      <c r="G42" s="11" t="s">
        <v>107</v>
      </c>
      <c r="H42" s="22" t="s">
        <v>107</v>
      </c>
    </row>
    <row r="43" spans="1:8" s="2" customFormat="1" ht="37.5" customHeight="1" thickTop="1" x14ac:dyDescent="0.25">
      <c r="A43" s="10"/>
      <c r="B43" s="20" t="s">
        <v>46</v>
      </c>
      <c r="C43" s="21">
        <f>COUNTIF(C4:C42,"x")</f>
        <v>19</v>
      </c>
      <c r="D43" s="21">
        <f t="shared" ref="D43:H43" si="0">COUNTIF(D4:D42,"x")</f>
        <v>7</v>
      </c>
      <c r="E43" s="21">
        <f t="shared" si="0"/>
        <v>5</v>
      </c>
      <c r="F43" s="21">
        <f t="shared" si="0"/>
        <v>9</v>
      </c>
      <c r="G43" s="21">
        <f t="shared" si="0"/>
        <v>3</v>
      </c>
      <c r="H43" s="21">
        <f t="shared" si="0"/>
        <v>2</v>
      </c>
    </row>
    <row r="45" spans="1:8" s="2" customFormat="1" ht="65.25" customHeight="1" x14ac:dyDescent="0.25">
      <c r="A45" s="3"/>
      <c r="B45" s="1"/>
      <c r="C45" s="1"/>
      <c r="D45" s="1"/>
      <c r="E45" s="1"/>
      <c r="F45" s="1"/>
      <c r="G45" s="1"/>
      <c r="H45" s="1"/>
    </row>
    <row r="46" spans="1:8" s="2" customFormat="1" ht="65.25" customHeight="1" x14ac:dyDescent="0.25">
      <c r="A46" s="3"/>
      <c r="B46" s="1"/>
      <c r="C46" s="1"/>
      <c r="D46" s="1"/>
      <c r="E46" s="1"/>
      <c r="F46" s="1"/>
      <c r="G46" s="1"/>
      <c r="H46" s="1"/>
    </row>
    <row r="47" spans="1:8" s="2" customFormat="1" ht="65.25" customHeight="1" x14ac:dyDescent="0.25">
      <c r="A47" s="3"/>
      <c r="B47" s="1"/>
      <c r="C47" s="1"/>
      <c r="D47" s="1"/>
      <c r="E47" s="1"/>
      <c r="F47" s="1"/>
      <c r="G47" s="1"/>
      <c r="H47" s="1"/>
    </row>
    <row r="48" spans="1:8" s="2" customFormat="1" ht="65.25" customHeight="1" x14ac:dyDescent="0.25">
      <c r="A48" s="3"/>
      <c r="B48" s="1"/>
      <c r="C48" s="1"/>
      <c r="D48" s="1"/>
      <c r="E48" s="1"/>
      <c r="F48" s="1"/>
      <c r="G48" s="1"/>
      <c r="H48" s="1"/>
    </row>
    <row r="49" spans="1:8" s="2" customFormat="1" ht="65.25" customHeight="1" x14ac:dyDescent="0.25">
      <c r="A49" s="3"/>
      <c r="B49" s="1"/>
      <c r="C49" s="1"/>
      <c r="D49" s="1"/>
      <c r="E49" s="1"/>
      <c r="F49" s="1"/>
      <c r="G49" s="1"/>
      <c r="H49" s="1"/>
    </row>
    <row r="50" spans="1:8" s="2" customFormat="1" ht="65.25" customHeight="1" x14ac:dyDescent="0.25">
      <c r="A50" s="3"/>
      <c r="B50" s="1"/>
      <c r="C50" s="1"/>
      <c r="D50" s="1"/>
      <c r="E50" s="1"/>
      <c r="F50" s="1"/>
      <c r="G50" s="1"/>
      <c r="H50" s="1"/>
    </row>
    <row r="51" spans="1:8" s="2" customFormat="1" ht="65.25" customHeight="1" x14ac:dyDescent="0.25">
      <c r="A51" s="3"/>
      <c r="B51" s="1"/>
      <c r="C51" s="1"/>
      <c r="D51" s="1"/>
      <c r="E51" s="1"/>
      <c r="F51" s="1"/>
      <c r="G51" s="1"/>
      <c r="H51" s="1"/>
    </row>
    <row r="52" spans="1:8" s="2" customFormat="1" ht="65.25" customHeight="1" x14ac:dyDescent="0.25">
      <c r="A52" s="3"/>
      <c r="B52" s="1"/>
      <c r="C52" s="1"/>
      <c r="D52" s="1"/>
      <c r="E52" s="1"/>
      <c r="F52" s="1"/>
      <c r="G52" s="1"/>
      <c r="H52" s="1"/>
    </row>
    <row r="53" spans="1:8" s="2" customFormat="1" ht="65.25" customHeight="1" x14ac:dyDescent="0.25">
      <c r="A53" s="3"/>
      <c r="B53" s="1"/>
      <c r="C53" s="1"/>
      <c r="D53" s="1"/>
      <c r="E53" s="1"/>
      <c r="F53" s="1"/>
      <c r="G53" s="1"/>
      <c r="H53" s="1"/>
    </row>
  </sheetData>
  <sheetProtection formatRows="0" selectLockedCells="1"/>
  <dataConsolidate/>
  <conditionalFormatting sqref="C4:H42">
    <cfRule type="expression" dxfId="0" priority="1">
      <formula>1</formula>
    </cfRule>
  </conditionalFormatting>
  <printOptions horizontalCentered="1"/>
  <pageMargins left="0.39370078740157483" right="0.39370078740157483" top="0.74803149606299213" bottom="0.74803149606299213" header="0.31496062992125984" footer="0.31496062992125984"/>
  <pageSetup paperSize="9" orientation="portrait" horizontalDpi="1200" verticalDpi="1200" r:id="rId1"/>
  <headerFooter>
    <oddFooter>&amp;C&amp;A&amp;R&amp;P/&amp;N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AU49"/>
  <sheetViews>
    <sheetView showGridLines="0" showZeros="0" zoomScale="90" zoomScaleNormal="90" workbookViewId="0"/>
  </sheetViews>
  <sheetFormatPr defaultColWidth="9.33203125" defaultRowHeight="13.5" x14ac:dyDescent="0.25"/>
  <cols>
    <col min="1" max="1" width="8.5" style="3" customWidth="1"/>
    <col min="2" max="2" width="18.83203125" style="1" customWidth="1"/>
    <col min="3" max="3" width="15.33203125" style="1" customWidth="1"/>
    <col min="4" max="4" width="8.83203125" style="1" customWidth="1"/>
    <col min="5" max="5" width="10.5" style="1" customWidth="1"/>
    <col min="6" max="6" width="14.33203125" style="1" customWidth="1"/>
    <col min="7" max="7" width="8.33203125" style="1" customWidth="1"/>
    <col min="8" max="8" width="10.5" style="1" customWidth="1"/>
    <col min="9" max="9" width="14" style="1" customWidth="1"/>
    <col min="10" max="10" width="8.1640625" style="1" customWidth="1"/>
    <col min="11" max="11" width="10.5" style="1" customWidth="1"/>
    <col min="12" max="12" width="13.1640625" style="1" customWidth="1"/>
    <col min="13" max="13" width="8.1640625" style="1" customWidth="1"/>
    <col min="14" max="14" width="10.5" style="1" customWidth="1"/>
    <col min="15" max="17" width="6.1640625" style="2" customWidth="1"/>
    <col min="18" max="19" width="18.83203125" style="2" customWidth="1"/>
    <col min="20" max="35" width="3" style="2" customWidth="1"/>
    <col min="36" max="47" width="9.33203125" style="2"/>
    <col min="48" max="16384" width="9.33203125" style="1"/>
  </cols>
  <sheetData>
    <row r="1" spans="1:19" s="2" customFormat="1" ht="69.95" customHeight="1" x14ac:dyDescent="0.25">
      <c r="A1" s="16" t="s">
        <v>93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</row>
    <row r="2" spans="1:19" s="2" customFormat="1" ht="7.5" customHeight="1" x14ac:dyDescent="0.25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9" s="2" customFormat="1" x14ac:dyDescent="0.25">
      <c r="A3" s="3"/>
    </row>
    <row r="4" spans="1:19" s="33" customFormat="1" x14ac:dyDescent="0.25">
      <c r="A4" s="3"/>
      <c r="C4" s="34" t="s">
        <v>87</v>
      </c>
      <c r="D4" s="35"/>
      <c r="E4" s="36"/>
      <c r="F4" s="34" t="s">
        <v>88</v>
      </c>
      <c r="G4" s="35"/>
      <c r="H4" s="36"/>
      <c r="I4" s="34" t="s">
        <v>89</v>
      </c>
      <c r="J4" s="35"/>
      <c r="K4" s="36"/>
      <c r="L4" s="34" t="s">
        <v>86</v>
      </c>
      <c r="M4" s="35"/>
      <c r="N4" s="36"/>
    </row>
    <row r="5" spans="1:19" s="2" customFormat="1" ht="83.1" customHeight="1" x14ac:dyDescent="0.25">
      <c r="A5" s="10"/>
      <c r="B5" s="53" t="s">
        <v>65</v>
      </c>
      <c r="C5" s="13" t="s">
        <v>94</v>
      </c>
      <c r="D5" s="26" t="s">
        <v>91</v>
      </c>
      <c r="E5" s="26" t="s">
        <v>92</v>
      </c>
      <c r="F5" s="13" t="s">
        <v>94</v>
      </c>
      <c r="G5" s="26" t="s">
        <v>91</v>
      </c>
      <c r="H5" s="26" t="s">
        <v>92</v>
      </c>
      <c r="I5" s="13" t="s">
        <v>94</v>
      </c>
      <c r="J5" s="26" t="s">
        <v>91</v>
      </c>
      <c r="K5" s="26" t="s">
        <v>92</v>
      </c>
      <c r="L5" s="13" t="s">
        <v>94</v>
      </c>
      <c r="M5" s="26" t="s">
        <v>91</v>
      </c>
      <c r="N5" s="26" t="s">
        <v>92</v>
      </c>
    </row>
    <row r="6" spans="1:19" s="2" customFormat="1" x14ac:dyDescent="0.25">
      <c r="A6" s="10"/>
      <c r="B6" s="12" t="s">
        <v>1</v>
      </c>
      <c r="C6" s="45">
        <v>32045.530061560316</v>
      </c>
      <c r="D6" s="45">
        <v>36028.888048470057</v>
      </c>
      <c r="E6" s="45">
        <v>39569.508422138191</v>
      </c>
      <c r="F6" s="54">
        <v>32045.530061560316</v>
      </c>
      <c r="G6" s="54">
        <v>36028.888048470057</v>
      </c>
      <c r="H6" s="54">
        <v>39569.508422138191</v>
      </c>
      <c r="I6" s="45">
        <v>36028.888048470057</v>
      </c>
      <c r="J6" s="45" t="s">
        <v>45</v>
      </c>
      <c r="K6" s="45">
        <v>39569.508422138191</v>
      </c>
      <c r="L6" s="54">
        <v>45777.493246902814</v>
      </c>
      <c r="M6" s="54" t="s">
        <v>45</v>
      </c>
      <c r="N6" s="54">
        <v>50801.048470264694</v>
      </c>
    </row>
    <row r="7" spans="1:19" s="2" customFormat="1" x14ac:dyDescent="0.25">
      <c r="A7" s="10"/>
      <c r="B7" s="12" t="s">
        <v>2</v>
      </c>
      <c r="C7" s="45">
        <v>37044.491234101071</v>
      </c>
      <c r="D7" s="45" t="s">
        <v>45</v>
      </c>
      <c r="E7" s="45">
        <v>40701.57270539704</v>
      </c>
      <c r="F7" s="54">
        <v>37044.491234101071</v>
      </c>
      <c r="G7" s="54" t="s">
        <v>45</v>
      </c>
      <c r="H7" s="54">
        <v>40701.57270539704</v>
      </c>
      <c r="I7" s="45">
        <v>71817.841182536955</v>
      </c>
      <c r="J7" s="45">
        <v>74382.296321760063</v>
      </c>
      <c r="K7" s="45">
        <v>40701.57270539704</v>
      </c>
      <c r="L7" s="54">
        <v>71817.841182536955</v>
      </c>
      <c r="M7" s="54">
        <v>74382.296321760063</v>
      </c>
      <c r="N7" s="54">
        <v>52667.643520110003</v>
      </c>
      <c r="Q7" s="14"/>
      <c r="R7" s="14"/>
      <c r="S7" s="14"/>
    </row>
    <row r="8" spans="1:19" s="2" customFormat="1" x14ac:dyDescent="0.25">
      <c r="A8" s="10"/>
      <c r="B8" s="12" t="s">
        <v>3</v>
      </c>
      <c r="C8" s="45">
        <v>43245.412690953439</v>
      </c>
      <c r="D8" s="45" t="s">
        <v>45</v>
      </c>
      <c r="E8" s="45">
        <v>41236.679271227229</v>
      </c>
      <c r="F8" s="54">
        <v>43245.412690953439</v>
      </c>
      <c r="G8" s="54" t="s">
        <v>45</v>
      </c>
      <c r="H8" s="54">
        <v>41236.255542746185</v>
      </c>
      <c r="I8" s="45">
        <v>39213.312991575825</v>
      </c>
      <c r="J8" s="45">
        <v>43245.412690953439</v>
      </c>
      <c r="K8" s="45">
        <v>41236.255542746185</v>
      </c>
      <c r="L8" s="54">
        <v>47718.481950991656</v>
      </c>
      <c r="M8" s="54">
        <v>50476.705882718285</v>
      </c>
      <c r="N8" s="54">
        <v>52963.762444784661</v>
      </c>
      <c r="R8" s="32"/>
    </row>
    <row r="9" spans="1:19" s="2" customFormat="1" x14ac:dyDescent="0.25">
      <c r="A9" s="10"/>
      <c r="B9" s="12" t="s">
        <v>4</v>
      </c>
      <c r="C9" s="45">
        <v>18468.016843793866</v>
      </c>
      <c r="D9" s="45" t="s">
        <v>106</v>
      </c>
      <c r="E9" s="45">
        <v>16242.229797473432</v>
      </c>
      <c r="F9" s="54">
        <v>20212.552636855828</v>
      </c>
      <c r="G9" s="54" t="s">
        <v>106</v>
      </c>
      <c r="H9" s="54">
        <v>16242.229797473432</v>
      </c>
      <c r="I9" s="45">
        <v>23100.06015640666</v>
      </c>
      <c r="J9" s="45" t="s">
        <v>106</v>
      </c>
      <c r="K9" s="45">
        <v>16242.229797473432</v>
      </c>
      <c r="L9" s="54">
        <v>19610.988570282738</v>
      </c>
      <c r="M9" s="54" t="s">
        <v>106</v>
      </c>
      <c r="N9" s="54">
        <v>16242.229797473432</v>
      </c>
    </row>
    <row r="10" spans="1:19" s="2" customFormat="1" x14ac:dyDescent="0.25">
      <c r="A10" s="10"/>
      <c r="B10" s="12" t="s">
        <v>5</v>
      </c>
      <c r="C10" s="45">
        <v>19776.171651999699</v>
      </c>
      <c r="D10" s="45" t="s">
        <v>106</v>
      </c>
      <c r="E10" s="45">
        <v>20357.823759411454</v>
      </c>
      <c r="F10" s="54">
        <v>20551.707795215374</v>
      </c>
      <c r="G10" s="54" t="s">
        <v>106</v>
      </c>
      <c r="H10" s="54">
        <v>22684.43218905848</v>
      </c>
      <c r="I10" s="45">
        <v>20551.707795215374</v>
      </c>
      <c r="J10" s="45" t="s">
        <v>106</v>
      </c>
      <c r="K10" s="45">
        <v>22749.060200993121</v>
      </c>
      <c r="L10" s="54">
        <v>20551.707795215374</v>
      </c>
      <c r="M10" s="54" t="s">
        <v>106</v>
      </c>
      <c r="N10" s="54">
        <v>22749.060200993121</v>
      </c>
    </row>
    <row r="11" spans="1:19" s="2" customFormat="1" x14ac:dyDescent="0.25">
      <c r="A11" s="10"/>
      <c r="B11" s="12" t="s">
        <v>6</v>
      </c>
      <c r="C11" s="45" t="s">
        <v>45</v>
      </c>
      <c r="D11" s="45" t="s">
        <v>106</v>
      </c>
      <c r="E11" s="45">
        <v>38144.996371792338</v>
      </c>
      <c r="F11" s="54">
        <v>48437.389446604</v>
      </c>
      <c r="G11" s="54" t="s">
        <v>106</v>
      </c>
      <c r="H11" s="54">
        <v>44616.906632501152</v>
      </c>
      <c r="I11" s="45">
        <v>48437.389446604</v>
      </c>
      <c r="J11" s="45" t="s">
        <v>106</v>
      </c>
      <c r="K11" s="45">
        <v>45046.744407370046</v>
      </c>
      <c r="L11" s="54" t="s">
        <v>45</v>
      </c>
      <c r="M11" s="54" t="s">
        <v>106</v>
      </c>
      <c r="N11" s="54">
        <v>47142.111664357806</v>
      </c>
    </row>
    <row r="12" spans="1:19" s="2" customFormat="1" x14ac:dyDescent="0.25">
      <c r="A12" s="10"/>
      <c r="B12" s="12" t="s">
        <v>7</v>
      </c>
      <c r="C12" s="45" t="s">
        <v>44</v>
      </c>
      <c r="D12" s="45" t="s">
        <v>106</v>
      </c>
      <c r="E12" s="45" t="s">
        <v>44</v>
      </c>
      <c r="F12" s="54" t="s">
        <v>44</v>
      </c>
      <c r="G12" s="54" t="s">
        <v>106</v>
      </c>
      <c r="H12" s="54">
        <v>61535.520181228458</v>
      </c>
      <c r="I12" s="45" t="s">
        <v>44</v>
      </c>
      <c r="J12" s="45" t="s">
        <v>106</v>
      </c>
      <c r="K12" s="45">
        <v>66974.395343962999</v>
      </c>
      <c r="L12" s="54" t="s">
        <v>44</v>
      </c>
      <c r="M12" s="54" t="s">
        <v>106</v>
      </c>
      <c r="N12" s="54">
        <v>69410.77844372479</v>
      </c>
    </row>
    <row r="13" spans="1:19" s="2" customFormat="1" x14ac:dyDescent="0.25">
      <c r="A13" s="10"/>
      <c r="B13" s="12" t="s">
        <v>8</v>
      </c>
      <c r="C13" s="45" t="s">
        <v>45</v>
      </c>
      <c r="D13" s="45" t="s">
        <v>45</v>
      </c>
      <c r="E13" s="45" t="s">
        <v>45</v>
      </c>
      <c r="F13" s="54" t="s">
        <v>45</v>
      </c>
      <c r="G13" s="54" t="s">
        <v>45</v>
      </c>
      <c r="H13" s="54" t="s">
        <v>45</v>
      </c>
      <c r="I13" s="45" t="s">
        <v>45</v>
      </c>
      <c r="J13" s="45" t="s">
        <v>45</v>
      </c>
      <c r="K13" s="45" t="s">
        <v>45</v>
      </c>
      <c r="L13" s="54" t="s">
        <v>45</v>
      </c>
      <c r="M13" s="54" t="s">
        <v>45</v>
      </c>
      <c r="N13" s="54" t="s">
        <v>45</v>
      </c>
    </row>
    <row r="14" spans="1:19" s="2" customFormat="1" x14ac:dyDescent="0.25">
      <c r="A14" s="10"/>
      <c r="B14" s="12" t="s">
        <v>9</v>
      </c>
      <c r="C14" s="45" t="s">
        <v>45</v>
      </c>
      <c r="D14" s="45" t="s">
        <v>45</v>
      </c>
      <c r="E14" s="45" t="s">
        <v>45</v>
      </c>
      <c r="F14" s="54">
        <v>33442.715301739314</v>
      </c>
      <c r="G14" s="54">
        <v>53645.517921273153</v>
      </c>
      <c r="H14" s="54">
        <v>42871.628758538136</v>
      </c>
      <c r="I14" s="45">
        <v>43214.562354763752</v>
      </c>
      <c r="J14" s="45">
        <v>67793.113161044996</v>
      </c>
      <c r="K14" s="45">
        <v>42871.628758538136</v>
      </c>
      <c r="L14" s="54">
        <v>43214.562354763752</v>
      </c>
      <c r="M14" s="54">
        <v>67793.113161044996</v>
      </c>
      <c r="N14" s="54">
        <v>42871.628758538136</v>
      </c>
    </row>
    <row r="15" spans="1:19" s="2" customFormat="1" x14ac:dyDescent="0.25">
      <c r="A15" s="10"/>
      <c r="B15" s="12" t="s">
        <v>10</v>
      </c>
      <c r="C15" s="45">
        <v>20074.204946996466</v>
      </c>
      <c r="D15" s="45">
        <v>23045.93639575972</v>
      </c>
      <c r="E15" s="45">
        <v>20438.162544169612</v>
      </c>
      <c r="F15" s="54">
        <v>20074.204946996466</v>
      </c>
      <c r="G15" s="54">
        <v>23045.93639575972</v>
      </c>
      <c r="H15" s="54">
        <v>20438.162544169612</v>
      </c>
      <c r="I15" s="45">
        <v>22333.333333333336</v>
      </c>
      <c r="J15" s="45">
        <v>23045.93639575972</v>
      </c>
      <c r="K15" s="45">
        <v>20438.162544169612</v>
      </c>
      <c r="L15" s="54">
        <v>23045.93639575972</v>
      </c>
      <c r="M15" s="54">
        <v>23746.760895170792</v>
      </c>
      <c r="N15" s="54">
        <v>20438.162544169612</v>
      </c>
    </row>
    <row r="16" spans="1:19" s="2" customFormat="1" x14ac:dyDescent="0.25">
      <c r="A16" s="10"/>
      <c r="B16" s="12" t="s">
        <v>11</v>
      </c>
      <c r="C16" s="45">
        <v>36591.003371826642</v>
      </c>
      <c r="D16" s="45">
        <v>42906.656147062378</v>
      </c>
      <c r="E16" s="45">
        <v>36575.040611650133</v>
      </c>
      <c r="F16" s="54">
        <v>36591.003371826642</v>
      </c>
      <c r="G16" s="54">
        <v>42906.656147062378</v>
      </c>
      <c r="H16" s="54">
        <v>36575.040611650133</v>
      </c>
      <c r="I16" s="45">
        <v>44136.393710700497</v>
      </c>
      <c r="J16" s="45">
        <v>48234.700425293864</v>
      </c>
      <c r="K16" s="45">
        <v>40829.953882665337</v>
      </c>
      <c r="L16" s="54">
        <v>44136.393710700497</v>
      </c>
      <c r="M16" s="54">
        <v>48234.700425293864</v>
      </c>
      <c r="N16" s="54">
        <v>40829.953882665337</v>
      </c>
    </row>
    <row r="17" spans="1:14" s="2" customFormat="1" x14ac:dyDescent="0.25">
      <c r="A17" s="10"/>
      <c r="B17" s="12" t="s">
        <v>12</v>
      </c>
      <c r="C17" s="45">
        <v>33241.943454074011</v>
      </c>
      <c r="D17" s="45" t="s">
        <v>106</v>
      </c>
      <c r="E17" s="45">
        <v>30152.797866569046</v>
      </c>
      <c r="F17" s="54">
        <v>33241.943454074011</v>
      </c>
      <c r="G17" s="54" t="s">
        <v>106</v>
      </c>
      <c r="H17" s="54">
        <v>30152.797866569046</v>
      </c>
      <c r="I17" s="45">
        <v>42402.875545761257</v>
      </c>
      <c r="J17" s="45" t="s">
        <v>106</v>
      </c>
      <c r="K17" s="45">
        <v>32479.602619439498</v>
      </c>
      <c r="L17" s="54">
        <v>42402.875545761257</v>
      </c>
      <c r="M17" s="54" t="s">
        <v>106</v>
      </c>
      <c r="N17" s="54">
        <v>32479.602619439498</v>
      </c>
    </row>
    <row r="18" spans="1:14" s="2" customFormat="1" x14ac:dyDescent="0.25">
      <c r="A18" s="10"/>
      <c r="B18" s="12" t="s">
        <v>13</v>
      </c>
      <c r="C18" s="45" t="s">
        <v>44</v>
      </c>
      <c r="D18" s="45" t="s">
        <v>44</v>
      </c>
      <c r="E18" s="45" t="s">
        <v>44</v>
      </c>
      <c r="F18" s="54">
        <v>31427.307899407693</v>
      </c>
      <c r="G18" s="54">
        <v>36967.265620325867</v>
      </c>
      <c r="H18" s="54">
        <v>24384.121412759505</v>
      </c>
      <c r="I18" s="45">
        <v>31427.307899407693</v>
      </c>
      <c r="J18" s="45">
        <v>36967.265620325867</v>
      </c>
      <c r="K18" s="45">
        <v>24384.121412759505</v>
      </c>
      <c r="L18" s="54">
        <v>31427.307899407693</v>
      </c>
      <c r="M18" s="54">
        <v>36967.265620325867</v>
      </c>
      <c r="N18" s="54">
        <v>24384.121412759505</v>
      </c>
    </row>
    <row r="19" spans="1:14" s="2" customFormat="1" x14ac:dyDescent="0.25">
      <c r="A19" s="10"/>
      <c r="B19" s="12" t="s">
        <v>14</v>
      </c>
      <c r="C19" s="45" t="s">
        <v>45</v>
      </c>
      <c r="D19" s="45" t="s">
        <v>106</v>
      </c>
      <c r="E19" s="45">
        <v>28326.271660191029</v>
      </c>
      <c r="F19" s="54">
        <v>69361.344762496054</v>
      </c>
      <c r="G19" s="54" t="s">
        <v>106</v>
      </c>
      <c r="H19" s="54">
        <v>28326.271660191029</v>
      </c>
      <c r="I19" s="45">
        <v>69361.344762496054</v>
      </c>
      <c r="J19" s="45" t="s">
        <v>106</v>
      </c>
      <c r="K19" s="45">
        <v>30798.027496357456</v>
      </c>
      <c r="L19" s="54">
        <v>69361.344762496054</v>
      </c>
      <c r="M19" s="54" t="s">
        <v>106</v>
      </c>
      <c r="N19" s="54">
        <v>31654.654046462685</v>
      </c>
    </row>
    <row r="20" spans="1:14" s="2" customFormat="1" x14ac:dyDescent="0.25">
      <c r="A20" s="10"/>
      <c r="B20" s="12" t="s">
        <v>15</v>
      </c>
      <c r="C20" s="45">
        <v>51947.57342878198</v>
      </c>
      <c r="D20" s="45" t="s">
        <v>106</v>
      </c>
      <c r="E20" s="45">
        <v>47168.122960311615</v>
      </c>
      <c r="F20" s="54">
        <v>51947.57342878198</v>
      </c>
      <c r="G20" s="54" t="s">
        <v>106</v>
      </c>
      <c r="H20" s="54">
        <v>47168.122960311615</v>
      </c>
      <c r="I20" s="45">
        <v>61510.685335298454</v>
      </c>
      <c r="J20" s="45" t="s">
        <v>106</v>
      </c>
      <c r="K20" s="45">
        <v>47168.122960311615</v>
      </c>
      <c r="L20" s="54">
        <v>61510.685335298454</v>
      </c>
      <c r="M20" s="54" t="s">
        <v>106</v>
      </c>
      <c r="N20" s="54">
        <v>47168.122960311615</v>
      </c>
    </row>
    <row r="21" spans="1:14" s="2" customFormat="1" x14ac:dyDescent="0.25">
      <c r="A21" s="10"/>
      <c r="B21" s="12" t="s">
        <v>16</v>
      </c>
      <c r="C21" s="45">
        <v>17027.680730986296</v>
      </c>
      <c r="D21" s="45">
        <v>36925.557645794142</v>
      </c>
      <c r="E21" s="45" t="s">
        <v>45</v>
      </c>
      <c r="F21" s="54">
        <v>17027.680730986296</v>
      </c>
      <c r="G21" s="54">
        <v>36925.557645794142</v>
      </c>
      <c r="H21" s="54" t="s">
        <v>45</v>
      </c>
      <c r="I21" s="45">
        <v>17027.680730986296</v>
      </c>
      <c r="J21" s="45">
        <v>36925.557645794142</v>
      </c>
      <c r="K21" s="45" t="s">
        <v>45</v>
      </c>
      <c r="L21" s="54">
        <v>17027.680730986296</v>
      </c>
      <c r="M21" s="54">
        <v>36925.557645794142</v>
      </c>
      <c r="N21" s="54" t="s">
        <v>45</v>
      </c>
    </row>
    <row r="22" spans="1:14" s="2" customFormat="1" x14ac:dyDescent="0.25">
      <c r="A22" s="10"/>
      <c r="B22" s="12" t="s">
        <v>17</v>
      </c>
      <c r="C22" s="45">
        <v>34176.682692307695</v>
      </c>
      <c r="D22" s="45">
        <v>40271.935096153851</v>
      </c>
      <c r="E22" s="45">
        <v>27220.552884615387</v>
      </c>
      <c r="F22" s="54">
        <v>34176.682692307695</v>
      </c>
      <c r="G22" s="54">
        <v>40271.935096153851</v>
      </c>
      <c r="H22" s="54">
        <v>27220.552884615387</v>
      </c>
      <c r="I22" s="45">
        <v>34176.682692307695</v>
      </c>
      <c r="J22" s="45">
        <v>40271.935096153851</v>
      </c>
      <c r="K22" s="45">
        <v>27220.552884615387</v>
      </c>
      <c r="L22" s="54">
        <v>34176.682692307695</v>
      </c>
      <c r="M22" s="54">
        <v>40271.935096153851</v>
      </c>
      <c r="N22" s="54">
        <v>27220.552884615387</v>
      </c>
    </row>
    <row r="23" spans="1:14" s="2" customFormat="1" x14ac:dyDescent="0.25">
      <c r="A23" s="10"/>
      <c r="B23" s="12" t="s">
        <v>18</v>
      </c>
      <c r="C23" s="45" t="s">
        <v>45</v>
      </c>
      <c r="D23" s="45" t="s">
        <v>106</v>
      </c>
      <c r="E23" s="45">
        <v>67255.925308436141</v>
      </c>
      <c r="F23" s="54" t="s">
        <v>45</v>
      </c>
      <c r="G23" s="54" t="s">
        <v>106</v>
      </c>
      <c r="H23" s="54">
        <v>67255.925308436141</v>
      </c>
      <c r="I23" s="45">
        <v>72169.603201067031</v>
      </c>
      <c r="J23" s="45" t="s">
        <v>106</v>
      </c>
      <c r="K23" s="45">
        <v>72016.052017339112</v>
      </c>
      <c r="L23" s="54">
        <v>72169.603201067031</v>
      </c>
      <c r="M23" s="54" t="s">
        <v>106</v>
      </c>
      <c r="N23" s="54">
        <v>72016.052017339112</v>
      </c>
    </row>
    <row r="24" spans="1:14" s="2" customFormat="1" x14ac:dyDescent="0.25">
      <c r="A24" s="10"/>
      <c r="B24" s="12" t="s">
        <v>19</v>
      </c>
      <c r="C24" s="45">
        <v>17973.00293446365</v>
      </c>
      <c r="D24" s="45" t="s">
        <v>106</v>
      </c>
      <c r="E24" s="45">
        <v>16288.03390935768</v>
      </c>
      <c r="F24" s="54">
        <v>17973.00293446365</v>
      </c>
      <c r="G24" s="54" t="s">
        <v>106</v>
      </c>
      <c r="H24" s="54">
        <v>16288.03390935768</v>
      </c>
      <c r="I24" s="45">
        <v>17973.00293446365</v>
      </c>
      <c r="J24" s="45" t="s">
        <v>106</v>
      </c>
      <c r="K24" s="45">
        <v>18097.815454841868</v>
      </c>
      <c r="L24" s="54">
        <v>19970.003260515161</v>
      </c>
      <c r="M24" s="54" t="s">
        <v>106</v>
      </c>
      <c r="N24" s="54">
        <v>18097.815454841868</v>
      </c>
    </row>
    <row r="25" spans="1:14" s="2" customFormat="1" x14ac:dyDescent="0.25">
      <c r="A25" s="10"/>
      <c r="B25" s="12" t="s">
        <v>20</v>
      </c>
      <c r="C25" s="45">
        <v>38880.708661417317</v>
      </c>
      <c r="D25" s="45">
        <v>40439.107611548556</v>
      </c>
      <c r="E25" s="45">
        <v>28795.931758530183</v>
      </c>
      <c r="F25" s="54">
        <v>38880.708661417317</v>
      </c>
      <c r="G25" s="54">
        <v>40439.107611548556</v>
      </c>
      <c r="H25" s="54">
        <v>33262.81714785652</v>
      </c>
      <c r="I25" s="45">
        <v>38880.708661417317</v>
      </c>
      <c r="J25" s="45">
        <v>40439.107611548556</v>
      </c>
      <c r="K25" s="45">
        <v>33262.81714785652</v>
      </c>
      <c r="L25" s="54">
        <v>38880.708661417317</v>
      </c>
      <c r="M25" s="54">
        <v>40439.107611548556</v>
      </c>
      <c r="N25" s="54">
        <v>33262.81714785652</v>
      </c>
    </row>
    <row r="26" spans="1:14" s="2" customFormat="1" x14ac:dyDescent="0.25">
      <c r="A26" s="10"/>
      <c r="B26" s="12" t="s">
        <v>21</v>
      </c>
      <c r="C26" s="45">
        <v>40301.499073606195</v>
      </c>
      <c r="D26" s="45">
        <v>41138.622199764191</v>
      </c>
      <c r="E26" s="45">
        <v>50305.611349011284</v>
      </c>
      <c r="F26" s="54">
        <v>40301.499073606195</v>
      </c>
      <c r="G26" s="54">
        <v>41138.622199764191</v>
      </c>
      <c r="H26" s="54">
        <v>50305.611349011284</v>
      </c>
      <c r="I26" s="45">
        <v>45331.81741620347</v>
      </c>
      <c r="J26" s="45">
        <v>69633.653360282973</v>
      </c>
      <c r="K26" s="45">
        <v>59824.727877997953</v>
      </c>
      <c r="L26" s="54">
        <v>45331.81741620347</v>
      </c>
      <c r="M26" s="54">
        <v>69633.653360282973</v>
      </c>
      <c r="N26" s="54">
        <v>59824.727877997953</v>
      </c>
    </row>
    <row r="27" spans="1:14" s="2" customFormat="1" x14ac:dyDescent="0.25">
      <c r="A27" s="10"/>
      <c r="B27" s="12" t="s">
        <v>22</v>
      </c>
      <c r="C27" s="45" t="s">
        <v>44</v>
      </c>
      <c r="D27" s="45" t="s">
        <v>45</v>
      </c>
      <c r="E27" s="45" t="s">
        <v>44</v>
      </c>
      <c r="F27" s="54">
        <v>36017.950331403641</v>
      </c>
      <c r="G27" s="54">
        <v>42835.682523701653</v>
      </c>
      <c r="H27" s="54">
        <v>39467.588767654306</v>
      </c>
      <c r="I27" s="45">
        <v>36017.950331403641</v>
      </c>
      <c r="J27" s="45">
        <v>42835.682523701653</v>
      </c>
      <c r="K27" s="45">
        <v>41373.082438884878</v>
      </c>
      <c r="L27" s="54">
        <v>47426.684285594427</v>
      </c>
      <c r="M27" s="54">
        <v>54392.173210839836</v>
      </c>
      <c r="N27" s="54">
        <v>45021.658938522749</v>
      </c>
    </row>
    <row r="28" spans="1:14" s="2" customFormat="1" x14ac:dyDescent="0.25">
      <c r="A28" s="10"/>
      <c r="B28" s="12" t="s">
        <v>23</v>
      </c>
      <c r="C28" s="45">
        <v>22888.800635424941</v>
      </c>
      <c r="D28" s="45" t="s">
        <v>106</v>
      </c>
      <c r="E28" s="45">
        <v>24603.653693407468</v>
      </c>
      <c r="F28" s="54">
        <v>24239.475774424147</v>
      </c>
      <c r="G28" s="54" t="s">
        <v>106</v>
      </c>
      <c r="H28" s="54">
        <v>24603.653693407468</v>
      </c>
      <c r="I28" s="45">
        <v>24239.475774424147</v>
      </c>
      <c r="J28" s="45" t="s">
        <v>106</v>
      </c>
      <c r="K28" s="45">
        <v>24603.653693407468</v>
      </c>
      <c r="L28" s="54">
        <v>28345.512311358223</v>
      </c>
      <c r="M28" s="54" t="s">
        <v>106</v>
      </c>
      <c r="N28" s="54">
        <v>24603.653693407468</v>
      </c>
    </row>
    <row r="29" spans="1:14" s="2" customFormat="1" x14ac:dyDescent="0.25">
      <c r="A29" s="10"/>
      <c r="B29" s="12" t="s">
        <v>24</v>
      </c>
      <c r="C29" s="45">
        <v>31217.28254690165</v>
      </c>
      <c r="D29" s="45">
        <v>38721.54633314383</v>
      </c>
      <c r="E29" s="45">
        <v>32844.002274019331</v>
      </c>
      <c r="F29" s="54">
        <v>31217.28254690165</v>
      </c>
      <c r="G29" s="54">
        <v>38721.54633314383</v>
      </c>
      <c r="H29" s="54">
        <v>32844.002274019331</v>
      </c>
      <c r="I29" s="45">
        <v>31217.28254690165</v>
      </c>
      <c r="J29" s="45">
        <v>38721.54633314383</v>
      </c>
      <c r="K29" s="45">
        <v>32844.002274019331</v>
      </c>
      <c r="L29" s="54">
        <v>31217.28254690165</v>
      </c>
      <c r="M29" s="54">
        <v>38721.54633314383</v>
      </c>
      <c r="N29" s="54">
        <v>32844.002274019331</v>
      </c>
    </row>
    <row r="30" spans="1:14" s="2" customFormat="1" x14ac:dyDescent="0.25">
      <c r="A30" s="10"/>
      <c r="B30" s="12" t="s">
        <v>25</v>
      </c>
      <c r="C30" s="45">
        <v>29826.014913007453</v>
      </c>
      <c r="D30" s="45" t="s">
        <v>106</v>
      </c>
      <c r="E30" s="45">
        <v>22345.898922949462</v>
      </c>
      <c r="F30" s="54">
        <v>31585.749792874896</v>
      </c>
      <c r="G30" s="54" t="s">
        <v>106</v>
      </c>
      <c r="H30" s="54">
        <v>22345.898922949462</v>
      </c>
      <c r="I30" s="45">
        <v>31585.749792874896</v>
      </c>
      <c r="J30" s="45" t="s">
        <v>106</v>
      </c>
      <c r="K30" s="45">
        <v>22345.898922949462</v>
      </c>
      <c r="L30" s="54">
        <v>35169.842584921287</v>
      </c>
      <c r="M30" s="54" t="s">
        <v>106</v>
      </c>
      <c r="N30" s="54">
        <v>22345.898922949462</v>
      </c>
    </row>
    <row r="31" spans="1:14" s="2" customFormat="1" x14ac:dyDescent="0.25">
      <c r="A31" s="10"/>
      <c r="B31" s="12" t="s">
        <v>26</v>
      </c>
      <c r="C31" s="45">
        <v>40254.774733463259</v>
      </c>
      <c r="D31" s="45" t="s">
        <v>45</v>
      </c>
      <c r="E31" s="45">
        <v>33983.73266078184</v>
      </c>
      <c r="F31" s="54">
        <v>40254.774733463259</v>
      </c>
      <c r="G31" s="54" t="s">
        <v>45</v>
      </c>
      <c r="H31" s="54">
        <v>35253.892009629715</v>
      </c>
      <c r="I31" s="45">
        <v>40254.774733463259</v>
      </c>
      <c r="J31" s="45" t="s">
        <v>45</v>
      </c>
      <c r="K31" s="45">
        <v>35253.892009629715</v>
      </c>
      <c r="L31" s="54">
        <v>38792.365012037146</v>
      </c>
      <c r="M31" s="54" t="s">
        <v>45</v>
      </c>
      <c r="N31" s="54">
        <v>35253.892009629715</v>
      </c>
    </row>
    <row r="32" spans="1:14" s="2" customFormat="1" x14ac:dyDescent="0.25">
      <c r="A32" s="10"/>
      <c r="B32" s="12" t="s">
        <v>27</v>
      </c>
      <c r="C32" s="45">
        <v>14716.157205240173</v>
      </c>
      <c r="D32" s="45" t="s">
        <v>106</v>
      </c>
      <c r="E32" s="45">
        <v>12554.585152838428</v>
      </c>
      <c r="F32" s="54">
        <v>18782.144590004853</v>
      </c>
      <c r="G32" s="54" t="s">
        <v>106</v>
      </c>
      <c r="H32" s="54">
        <v>15334.788937409025</v>
      </c>
      <c r="I32" s="45">
        <v>18782.144590004853</v>
      </c>
      <c r="J32" s="45" t="s">
        <v>106</v>
      </c>
      <c r="K32" s="45">
        <v>15334.788937409025</v>
      </c>
      <c r="L32" s="54">
        <v>18782.144590004853</v>
      </c>
      <c r="M32" s="54" t="s">
        <v>106</v>
      </c>
      <c r="N32" s="54">
        <v>15334.788937409025</v>
      </c>
    </row>
    <row r="33" spans="1:14" s="2" customFormat="1" x14ac:dyDescent="0.25">
      <c r="A33" s="10"/>
      <c r="B33" s="12" t="s">
        <v>28</v>
      </c>
      <c r="C33" s="45">
        <v>26405.596529284165</v>
      </c>
      <c r="D33" s="45" t="s">
        <v>106</v>
      </c>
      <c r="E33" s="45">
        <v>25585.020613572982</v>
      </c>
      <c r="F33" s="54">
        <v>36949.913232104125</v>
      </c>
      <c r="G33" s="54">
        <v>41369.121475054235</v>
      </c>
      <c r="H33" s="54">
        <v>32708.786737521572</v>
      </c>
      <c r="I33" s="45">
        <v>38168.427331887215</v>
      </c>
      <c r="J33" s="45">
        <v>46816.919739696321</v>
      </c>
      <c r="K33" s="45">
        <v>35135.943827719231</v>
      </c>
      <c r="L33" s="54">
        <v>43663.275488069412</v>
      </c>
      <c r="M33" s="54" t="s">
        <v>106</v>
      </c>
      <c r="N33" s="54">
        <v>37917.911237616623</v>
      </c>
    </row>
    <row r="34" spans="1:14" s="2" customFormat="1" x14ac:dyDescent="0.25">
      <c r="A34" s="10"/>
      <c r="B34" s="12" t="s">
        <v>29</v>
      </c>
      <c r="C34" s="45" t="s">
        <v>45</v>
      </c>
      <c r="D34" s="45" t="s">
        <v>106</v>
      </c>
      <c r="E34" s="45">
        <v>30405.557967868001</v>
      </c>
      <c r="F34" s="54">
        <v>46895.353886235345</v>
      </c>
      <c r="G34" s="54" t="s">
        <v>106</v>
      </c>
      <c r="H34" s="54">
        <v>33521.493703864522</v>
      </c>
      <c r="I34" s="45">
        <v>46895.353886235345</v>
      </c>
      <c r="J34" s="45" t="s">
        <v>106</v>
      </c>
      <c r="K34" s="45">
        <v>34511.940946591407</v>
      </c>
      <c r="L34" s="54">
        <v>47939.643942683455</v>
      </c>
      <c r="M34" s="54" t="s">
        <v>106</v>
      </c>
      <c r="N34" s="54">
        <v>34650.455927051669</v>
      </c>
    </row>
    <row r="35" spans="1:14" s="2" customFormat="1" x14ac:dyDescent="0.25">
      <c r="A35" s="10"/>
      <c r="B35" s="12" t="s">
        <v>30</v>
      </c>
      <c r="C35" s="45">
        <v>8592.2930075681543</v>
      </c>
      <c r="D35" s="45" t="s">
        <v>106</v>
      </c>
      <c r="E35" s="45">
        <v>8548.2875446128783</v>
      </c>
      <c r="F35" s="54">
        <v>8782.6211621607345</v>
      </c>
      <c r="G35" s="54" t="s">
        <v>106</v>
      </c>
      <c r="H35" s="54">
        <v>10146.066144013763</v>
      </c>
      <c r="I35" s="45">
        <v>9196.236295452316</v>
      </c>
      <c r="J35" s="45" t="s">
        <v>106</v>
      </c>
      <c r="K35" s="45">
        <v>10508.432116744259</v>
      </c>
      <c r="L35" s="54">
        <v>10630.669513842253</v>
      </c>
      <c r="M35" s="54" t="s">
        <v>106</v>
      </c>
      <c r="N35" s="54">
        <v>11052.071622060077</v>
      </c>
    </row>
    <row r="36" spans="1:14" s="2" customFormat="1" x14ac:dyDescent="0.25">
      <c r="A36" s="10"/>
      <c r="B36" s="12" t="s">
        <v>31</v>
      </c>
      <c r="C36" s="45" t="s">
        <v>44</v>
      </c>
      <c r="D36" s="45" t="s">
        <v>44</v>
      </c>
      <c r="E36" s="45">
        <v>12670.342654588419</v>
      </c>
      <c r="F36" s="54" t="s">
        <v>44</v>
      </c>
      <c r="G36" s="54" t="s">
        <v>44</v>
      </c>
      <c r="H36" s="54">
        <v>13515.163450177235</v>
      </c>
      <c r="I36" s="45" t="s">
        <v>44</v>
      </c>
      <c r="J36" s="45" t="s">
        <v>44</v>
      </c>
      <c r="K36" s="45">
        <v>14358.999606144151</v>
      </c>
      <c r="L36" s="54" t="s">
        <v>44</v>
      </c>
      <c r="M36" s="54" t="s">
        <v>44</v>
      </c>
      <c r="N36" s="54">
        <v>16893.461992910594</v>
      </c>
    </row>
    <row r="37" spans="1:14" s="2" customFormat="1" x14ac:dyDescent="0.25">
      <c r="A37" s="10"/>
      <c r="B37" s="12" t="s">
        <v>39</v>
      </c>
      <c r="C37" s="45" t="s">
        <v>44</v>
      </c>
      <c r="D37" s="45" t="s">
        <v>106</v>
      </c>
      <c r="E37" s="45" t="s">
        <v>44</v>
      </c>
      <c r="F37" s="54" t="s">
        <v>44</v>
      </c>
      <c r="G37" s="54" t="s">
        <v>106</v>
      </c>
      <c r="H37" s="54" t="s">
        <v>44</v>
      </c>
      <c r="I37" s="45" t="s">
        <v>44</v>
      </c>
      <c r="J37" s="45" t="s">
        <v>106</v>
      </c>
      <c r="K37" s="45" t="s">
        <v>44</v>
      </c>
      <c r="L37" s="54" t="s">
        <v>44</v>
      </c>
      <c r="M37" s="54" t="s">
        <v>106</v>
      </c>
      <c r="N37" s="54" t="s">
        <v>44</v>
      </c>
    </row>
    <row r="38" spans="1:14" s="2" customFormat="1" x14ac:dyDescent="0.25">
      <c r="A38" s="10"/>
      <c r="B38" s="12" t="s">
        <v>32</v>
      </c>
      <c r="C38" s="45">
        <v>31709.674159290542</v>
      </c>
      <c r="D38" s="45" t="s">
        <v>106</v>
      </c>
      <c r="E38" s="45">
        <v>33141.975256655351</v>
      </c>
      <c r="F38" s="54">
        <v>34997.726105155001</v>
      </c>
      <c r="G38" s="54" t="s">
        <v>106</v>
      </c>
      <c r="H38" s="54">
        <v>33141.975256655351</v>
      </c>
      <c r="I38" s="45">
        <v>34997.726105155001</v>
      </c>
      <c r="J38" s="45" t="s">
        <v>106</v>
      </c>
      <c r="K38" s="45">
        <v>33141.975256655351</v>
      </c>
      <c r="L38" s="54">
        <v>58994.938478511693</v>
      </c>
      <c r="M38" s="54" t="s">
        <v>106</v>
      </c>
      <c r="N38" s="54">
        <v>32672.344385585191</v>
      </c>
    </row>
    <row r="39" spans="1:14" s="2" customFormat="1" x14ac:dyDescent="0.25">
      <c r="A39" s="10"/>
      <c r="B39" s="12" t="s">
        <v>33</v>
      </c>
      <c r="C39" s="45" t="s">
        <v>44</v>
      </c>
      <c r="D39" s="45" t="s">
        <v>44</v>
      </c>
      <c r="E39" s="45" t="s">
        <v>44</v>
      </c>
      <c r="F39" s="54" t="s">
        <v>44</v>
      </c>
      <c r="G39" s="54" t="s">
        <v>44</v>
      </c>
      <c r="H39" s="54" t="s">
        <v>44</v>
      </c>
      <c r="I39" s="45" t="s">
        <v>44</v>
      </c>
      <c r="J39" s="45" t="s">
        <v>44</v>
      </c>
      <c r="K39" s="45" t="s">
        <v>44</v>
      </c>
      <c r="L39" s="54" t="s">
        <v>44</v>
      </c>
      <c r="M39" s="54" t="s">
        <v>44</v>
      </c>
      <c r="N39" s="54" t="s">
        <v>44</v>
      </c>
    </row>
    <row r="40" spans="1:14" s="2" customFormat="1" x14ac:dyDescent="0.25">
      <c r="A40" s="10"/>
      <c r="B40" s="12" t="s">
        <v>34</v>
      </c>
      <c r="C40" s="45">
        <v>22141.590271281573</v>
      </c>
      <c r="D40" s="45">
        <v>25328.905519176802</v>
      </c>
      <c r="E40" s="45">
        <v>20210.682881197383</v>
      </c>
      <c r="F40" s="54">
        <v>22141.590271281573</v>
      </c>
      <c r="G40" s="54">
        <v>25328.905519176802</v>
      </c>
      <c r="H40" s="54">
        <v>20210.682881197383</v>
      </c>
      <c r="I40" s="45">
        <v>22141.590271281573</v>
      </c>
      <c r="J40" s="45">
        <v>25328.905519176802</v>
      </c>
      <c r="K40" s="45">
        <v>20210.682881197383</v>
      </c>
      <c r="L40" s="54">
        <v>22141.590271281573</v>
      </c>
      <c r="M40" s="54">
        <v>25328.905519176802</v>
      </c>
      <c r="N40" s="54">
        <v>20210.682881197383</v>
      </c>
    </row>
    <row r="41" spans="1:14" s="2" customFormat="1" x14ac:dyDescent="0.25">
      <c r="A41" s="10"/>
      <c r="B41" s="12" t="s">
        <v>35</v>
      </c>
      <c r="C41" s="45">
        <v>22237.016512260812</v>
      </c>
      <c r="D41" s="45" t="s">
        <v>45</v>
      </c>
      <c r="E41" s="45">
        <v>17072.070166532707</v>
      </c>
      <c r="F41" s="54">
        <v>19888.707926167208</v>
      </c>
      <c r="G41" s="54">
        <v>21958.310419222471</v>
      </c>
      <c r="H41" s="54">
        <v>17555.311138373028</v>
      </c>
      <c r="I41" s="45">
        <v>19888.707926167208</v>
      </c>
      <c r="J41" s="45">
        <v>21958.310419222471</v>
      </c>
      <c r="K41" s="45">
        <v>17555.311138373028</v>
      </c>
      <c r="L41" s="54">
        <v>20699.832198203534</v>
      </c>
      <c r="M41" s="54">
        <v>25238.588772790725</v>
      </c>
      <c r="N41" s="54">
        <v>18327.516674422212</v>
      </c>
    </row>
    <row r="42" spans="1:14" s="2" customFormat="1" x14ac:dyDescent="0.25">
      <c r="A42" s="10"/>
      <c r="B42" s="12" t="s">
        <v>36</v>
      </c>
      <c r="C42" s="45" t="s">
        <v>45</v>
      </c>
      <c r="D42" s="45" t="s">
        <v>106</v>
      </c>
      <c r="E42" s="45">
        <v>31737.592019394495</v>
      </c>
      <c r="F42" s="54" t="s">
        <v>45</v>
      </c>
      <c r="G42" s="54" t="s">
        <v>106</v>
      </c>
      <c r="H42" s="54">
        <v>33016.210604938504</v>
      </c>
      <c r="I42" s="45" t="s">
        <v>45</v>
      </c>
      <c r="J42" s="45" t="s">
        <v>106</v>
      </c>
      <c r="K42" s="45">
        <v>33016.210604938504</v>
      </c>
      <c r="L42" s="54" t="s">
        <v>45</v>
      </c>
      <c r="M42" s="54" t="s">
        <v>106</v>
      </c>
      <c r="N42" s="54">
        <v>33016.210604938504</v>
      </c>
    </row>
    <row r="43" spans="1:14" s="2" customFormat="1" x14ac:dyDescent="0.25">
      <c r="A43" s="10"/>
      <c r="B43" s="12" t="s">
        <v>37</v>
      </c>
      <c r="C43" s="45">
        <v>15244.168296406118</v>
      </c>
      <c r="D43" s="45" t="s">
        <v>106</v>
      </c>
      <c r="E43" s="45">
        <v>13465.663299893193</v>
      </c>
      <c r="F43" s="54">
        <v>17811.515958441236</v>
      </c>
      <c r="G43" s="54" t="s">
        <v>106</v>
      </c>
      <c r="H43" s="54">
        <v>15733.480294377276</v>
      </c>
      <c r="I43" s="45">
        <v>17811.515958441236</v>
      </c>
      <c r="J43" s="45" t="s">
        <v>106</v>
      </c>
      <c r="K43" s="45">
        <v>15733.480294377276</v>
      </c>
      <c r="L43" s="54">
        <v>17811.515958441236</v>
      </c>
      <c r="M43" s="54" t="s">
        <v>106</v>
      </c>
      <c r="N43" s="54">
        <v>15733.480294377276</v>
      </c>
    </row>
    <row r="44" spans="1:14" s="2" customFormat="1" x14ac:dyDescent="0.25">
      <c r="A44" s="10"/>
      <c r="B44" s="12" t="s">
        <v>38</v>
      </c>
      <c r="C44" s="45">
        <v>34281.718333658282</v>
      </c>
      <c r="D44" s="45" t="s">
        <v>106</v>
      </c>
      <c r="E44" s="45">
        <v>28907.844284135961</v>
      </c>
      <c r="F44" s="54">
        <v>32395.190745434455</v>
      </c>
      <c r="G44" s="54" t="s">
        <v>106</v>
      </c>
      <c r="H44" s="54">
        <v>28907.844284135961</v>
      </c>
      <c r="I44" s="45">
        <v>32395.190745434455</v>
      </c>
      <c r="J44" s="45" t="s">
        <v>106</v>
      </c>
      <c r="K44" s="45">
        <v>29843.699226619876</v>
      </c>
      <c r="L44" s="54">
        <v>34388.542275947228</v>
      </c>
      <c r="M44" s="54" t="s">
        <v>106</v>
      </c>
      <c r="N44" s="54">
        <v>29843.699226619876</v>
      </c>
    </row>
    <row r="46" spans="1:14" s="2" customFormat="1" x14ac:dyDescent="0.25">
      <c r="A46" s="3"/>
      <c r="B46" s="1" t="s">
        <v>48</v>
      </c>
      <c r="C46" s="1"/>
      <c r="D46" s="1"/>
      <c r="E46" s="1"/>
      <c r="F46" s="1"/>
    </row>
    <row r="47" spans="1:14" s="7" customFormat="1" ht="13.5" customHeight="1" x14ac:dyDescent="0.2">
      <c r="A47" s="4"/>
      <c r="B47" s="23" t="s">
        <v>45</v>
      </c>
      <c r="C47" s="24" t="s">
        <v>50</v>
      </c>
      <c r="D47" s="24"/>
      <c r="E47" s="5"/>
      <c r="F47" s="6"/>
    </row>
    <row r="48" spans="1:14" s="7" customFormat="1" ht="13.5" customHeight="1" x14ac:dyDescent="0.2">
      <c r="A48" s="4"/>
      <c r="B48" s="23" t="s">
        <v>77</v>
      </c>
      <c r="C48" s="24" t="s">
        <v>49</v>
      </c>
      <c r="D48" s="24"/>
      <c r="E48" s="5"/>
      <c r="F48" s="6"/>
    </row>
    <row r="49" spans="7:47" x14ac:dyDescent="0.25">
      <c r="G49" s="2"/>
      <c r="H49" s="2"/>
      <c r="I49" s="2"/>
      <c r="J49" s="2"/>
      <c r="K49" s="2"/>
      <c r="L49" s="2"/>
      <c r="M49" s="2"/>
      <c r="N49" s="2"/>
      <c r="AN49" s="1"/>
      <c r="AO49" s="1"/>
      <c r="AP49" s="1"/>
      <c r="AQ49" s="1"/>
      <c r="AR49" s="1"/>
      <c r="AS49" s="1"/>
      <c r="AT49" s="1"/>
      <c r="AU49" s="1"/>
    </row>
  </sheetData>
  <sheetProtection formatRows="0" selectLockedCells="1"/>
  <dataConsolidate/>
  <printOptions horizontalCentered="1"/>
  <pageMargins left="0.39370078740157483" right="0.39370078740157483" top="0.74803149606299213" bottom="0.74803149606299213" header="0.31496062992125984" footer="0.31496062992125984"/>
  <pageSetup paperSize="9" orientation="landscape" horizontalDpi="1200" verticalDpi="1200" r:id="rId1"/>
  <headerFooter>
    <oddFooter>&amp;C&amp;A&amp;R&amp;P/&amp;N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AM48"/>
  <sheetViews>
    <sheetView showGridLines="0" zoomScaleNormal="100" workbookViewId="0"/>
  </sheetViews>
  <sheetFormatPr defaultColWidth="9.33203125" defaultRowHeight="13.5" x14ac:dyDescent="0.25"/>
  <cols>
    <col min="1" max="1" width="8.5" style="3" customWidth="1"/>
    <col min="2" max="2" width="18.83203125" style="1" customWidth="1"/>
    <col min="3" max="6" width="10.5" style="1" customWidth="1"/>
    <col min="7" max="9" width="6.1640625" style="2" customWidth="1"/>
    <col min="10" max="11" width="18.83203125" style="2" customWidth="1"/>
    <col min="12" max="27" width="3" style="2" customWidth="1"/>
    <col min="28" max="39" width="9.33203125" style="2"/>
    <col min="40" max="16384" width="9.33203125" style="1"/>
  </cols>
  <sheetData>
    <row r="1" spans="1:11" s="2" customFormat="1" ht="69.95" customHeight="1" x14ac:dyDescent="0.25">
      <c r="A1" s="16" t="s">
        <v>95</v>
      </c>
      <c r="B1" s="17"/>
      <c r="C1" s="17"/>
      <c r="D1" s="17"/>
      <c r="E1" s="17"/>
      <c r="F1" s="17"/>
      <c r="G1" s="18"/>
      <c r="H1" s="18"/>
      <c r="I1" s="18"/>
      <c r="J1" s="18"/>
      <c r="K1" s="18"/>
    </row>
    <row r="2" spans="1:11" s="2" customFormat="1" ht="7.5" customHeight="1" x14ac:dyDescent="0.25">
      <c r="A2" s="3"/>
      <c r="B2" s="1"/>
      <c r="C2" s="1"/>
      <c r="D2" s="1"/>
      <c r="E2" s="1"/>
      <c r="F2" s="1"/>
    </row>
    <row r="3" spans="1:11" s="2" customFormat="1" x14ac:dyDescent="0.25">
      <c r="A3" s="3"/>
    </row>
    <row r="4" spans="1:11" s="2" customFormat="1" x14ac:dyDescent="0.25">
      <c r="A4" s="3"/>
    </row>
    <row r="5" spans="1:11" s="2" customFormat="1" ht="30.6" customHeight="1" x14ac:dyDescent="0.25">
      <c r="A5" s="10"/>
      <c r="B5" s="41" t="s">
        <v>65</v>
      </c>
      <c r="C5" s="42" t="s">
        <v>87</v>
      </c>
      <c r="D5" s="43" t="s">
        <v>88</v>
      </c>
      <c r="E5" s="43" t="s">
        <v>89</v>
      </c>
      <c r="F5" s="44" t="s">
        <v>86</v>
      </c>
    </row>
    <row r="6" spans="1:11" s="2" customFormat="1" x14ac:dyDescent="0.25">
      <c r="A6" s="10"/>
      <c r="B6" s="12" t="s">
        <v>1</v>
      </c>
      <c r="C6" s="51">
        <v>91.000142434105754</v>
      </c>
      <c r="D6" s="51">
        <v>91.000142434105754</v>
      </c>
      <c r="E6" s="51">
        <v>69.883144822571069</v>
      </c>
      <c r="F6" s="51">
        <v>59.4958305758433</v>
      </c>
    </row>
    <row r="7" spans="1:11" s="2" customFormat="1" x14ac:dyDescent="0.25">
      <c r="A7" s="10"/>
      <c r="B7" s="12" t="s">
        <v>2</v>
      </c>
      <c r="C7" s="51">
        <v>65.228209183303008</v>
      </c>
      <c r="D7" s="51">
        <v>65.228209183303008</v>
      </c>
      <c r="E7" s="51">
        <v>12.789246120848308</v>
      </c>
      <c r="F7" s="51">
        <v>12.789246120848308</v>
      </c>
      <c r="I7" s="14"/>
      <c r="J7" s="14"/>
      <c r="K7" s="14"/>
    </row>
    <row r="8" spans="1:11" s="2" customFormat="1" x14ac:dyDescent="0.25">
      <c r="A8" s="10"/>
      <c r="B8" s="12" t="s">
        <v>3</v>
      </c>
      <c r="C8" s="51">
        <v>52.676264704425769</v>
      </c>
      <c r="D8" s="51">
        <v>52.676264704425769</v>
      </c>
      <c r="E8" s="51">
        <v>68.37516576767085</v>
      </c>
      <c r="F8" s="51">
        <v>67.730929248015343</v>
      </c>
    </row>
    <row r="9" spans="1:11" s="2" customFormat="1" x14ac:dyDescent="0.25">
      <c r="A9" s="10"/>
      <c r="B9" s="12" t="s">
        <v>4</v>
      </c>
      <c r="C9" s="51">
        <v>57.654723127035822</v>
      </c>
      <c r="D9" s="51">
        <v>44.047619047619044</v>
      </c>
      <c r="E9" s="51">
        <v>29.427083333333343</v>
      </c>
      <c r="F9" s="51">
        <v>52.45398773006135</v>
      </c>
    </row>
    <row r="10" spans="1:11" s="2" customFormat="1" x14ac:dyDescent="0.25">
      <c r="A10" s="10"/>
      <c r="B10" s="12" t="s">
        <v>5</v>
      </c>
      <c r="C10" s="51">
        <v>19.281045751633975</v>
      </c>
      <c r="D10" s="51">
        <v>35.84905660377359</v>
      </c>
      <c r="E10" s="51">
        <v>35.84905660377359</v>
      </c>
      <c r="F10" s="51">
        <v>36.163522012578618</v>
      </c>
    </row>
    <row r="11" spans="1:11" s="2" customFormat="1" x14ac:dyDescent="0.25">
      <c r="A11" s="10"/>
      <c r="B11" s="12" t="s">
        <v>6</v>
      </c>
      <c r="C11" s="51" t="s">
        <v>45</v>
      </c>
      <c r="D11" s="51">
        <v>17.467331684020117</v>
      </c>
      <c r="E11" s="51">
        <v>17.467331684020117</v>
      </c>
      <c r="F11" s="51" t="s">
        <v>45</v>
      </c>
    </row>
    <row r="12" spans="1:11" s="2" customFormat="1" x14ac:dyDescent="0.25">
      <c r="A12" s="10"/>
      <c r="B12" s="12" t="s">
        <v>7</v>
      </c>
      <c r="C12" s="51" t="s">
        <v>44</v>
      </c>
      <c r="D12" s="51" t="s">
        <v>44</v>
      </c>
      <c r="E12" s="51" t="s">
        <v>44</v>
      </c>
      <c r="F12" s="51" t="s">
        <v>44</v>
      </c>
    </row>
    <row r="13" spans="1:11" s="2" customFormat="1" x14ac:dyDescent="0.25">
      <c r="A13" s="10"/>
      <c r="B13" s="12" t="s">
        <v>8</v>
      </c>
      <c r="C13" s="51" t="s">
        <v>45</v>
      </c>
      <c r="D13" s="51" t="s">
        <v>45</v>
      </c>
      <c r="E13" s="51" t="s">
        <v>45</v>
      </c>
      <c r="F13" s="51" t="s">
        <v>45</v>
      </c>
    </row>
    <row r="14" spans="1:11" s="2" customFormat="1" x14ac:dyDescent="0.25">
      <c r="A14" s="10"/>
      <c r="B14" s="12" t="s">
        <v>9</v>
      </c>
      <c r="C14" s="51" t="s">
        <v>45</v>
      </c>
      <c r="D14" s="51">
        <v>121.43097784890087</v>
      </c>
      <c r="E14" s="51">
        <v>94.145252489041695</v>
      </c>
      <c r="F14" s="51">
        <v>94.145252489041695</v>
      </c>
    </row>
    <row r="15" spans="1:11" s="2" customFormat="1" x14ac:dyDescent="0.25">
      <c r="A15" s="10"/>
      <c r="B15" s="12" t="s">
        <v>10</v>
      </c>
      <c r="C15" s="51">
        <v>72.962506600950533</v>
      </c>
      <c r="D15" s="51">
        <v>72.962506600950533</v>
      </c>
      <c r="E15" s="51">
        <v>55.466483835240751</v>
      </c>
      <c r="F15" s="51">
        <v>53.751405499335583</v>
      </c>
    </row>
    <row r="16" spans="1:11" s="2" customFormat="1" x14ac:dyDescent="0.25">
      <c r="A16" s="10"/>
      <c r="B16" s="12" t="s">
        <v>11</v>
      </c>
      <c r="C16" s="51">
        <v>52.709181402287186</v>
      </c>
      <c r="D16" s="51">
        <v>52.709181402287186</v>
      </c>
      <c r="E16" s="51">
        <v>47.706380199402396</v>
      </c>
      <c r="F16" s="51">
        <v>47.706380199402396</v>
      </c>
    </row>
    <row r="17" spans="1:6" s="2" customFormat="1" x14ac:dyDescent="0.25">
      <c r="A17" s="10"/>
      <c r="B17" s="12" t="s">
        <v>12</v>
      </c>
      <c r="C17" s="51">
        <v>45.887503694730732</v>
      </c>
      <c r="D17" s="51">
        <v>45.887503694730732</v>
      </c>
      <c r="E17" s="51">
        <v>51.502963939096567</v>
      </c>
      <c r="F17" s="51">
        <v>51.502963939096567</v>
      </c>
    </row>
    <row r="18" spans="1:6" s="2" customFormat="1" x14ac:dyDescent="0.25">
      <c r="A18" s="10"/>
      <c r="B18" s="12" t="s">
        <v>13</v>
      </c>
      <c r="C18" s="51" t="s">
        <v>44</v>
      </c>
      <c r="D18" s="51">
        <v>35.724441170040841</v>
      </c>
      <c r="E18" s="51">
        <v>35.724441170040841</v>
      </c>
      <c r="F18" s="51">
        <v>35.724441170040841</v>
      </c>
    </row>
    <row r="19" spans="1:6" s="2" customFormat="1" x14ac:dyDescent="0.25">
      <c r="A19" s="10"/>
      <c r="B19" s="12" t="s">
        <v>14</v>
      </c>
      <c r="C19" s="51" t="s">
        <v>45</v>
      </c>
      <c r="D19" s="51">
        <v>6.4649464008327175</v>
      </c>
      <c r="E19" s="51">
        <v>6.4649464008327175</v>
      </c>
      <c r="F19" s="51">
        <v>6.4649464008327175</v>
      </c>
    </row>
    <row r="20" spans="1:6" s="2" customFormat="1" x14ac:dyDescent="0.25">
      <c r="A20" s="10"/>
      <c r="B20" s="12" t="s">
        <v>15</v>
      </c>
      <c r="C20" s="51">
        <v>42.060999088053499</v>
      </c>
      <c r="D20" s="51">
        <v>42.060999088053499</v>
      </c>
      <c r="E20" s="51">
        <v>23.680021906929777</v>
      </c>
      <c r="F20" s="51">
        <v>23.680021906929777</v>
      </c>
    </row>
    <row r="21" spans="1:6" s="2" customFormat="1" x14ac:dyDescent="0.25">
      <c r="A21" s="10"/>
      <c r="B21" s="12" t="s">
        <v>16</v>
      </c>
      <c r="C21" s="51" t="s">
        <v>45</v>
      </c>
      <c r="D21" s="51" t="s">
        <v>45</v>
      </c>
      <c r="E21" s="51" t="s">
        <v>45</v>
      </c>
      <c r="F21" s="51" t="s">
        <v>45</v>
      </c>
    </row>
    <row r="22" spans="1:6" s="2" customFormat="1" x14ac:dyDescent="0.25">
      <c r="A22" s="10"/>
      <c r="B22" s="12" t="s">
        <v>17</v>
      </c>
      <c r="C22" s="51">
        <v>18.392825742922454</v>
      </c>
      <c r="D22" s="51">
        <v>18.392825742922454</v>
      </c>
      <c r="E22" s="51">
        <v>18.392825742922454</v>
      </c>
      <c r="F22" s="51">
        <v>18.392825742922454</v>
      </c>
    </row>
    <row r="23" spans="1:6" s="2" customFormat="1" x14ac:dyDescent="0.25">
      <c r="A23" s="10"/>
      <c r="B23" s="12" t="s">
        <v>18</v>
      </c>
      <c r="C23" s="51" t="s">
        <v>45</v>
      </c>
      <c r="D23" s="51" t="s">
        <v>45</v>
      </c>
      <c r="E23" s="51">
        <v>38.297868604872072</v>
      </c>
      <c r="F23" s="51">
        <v>38.297868604872072</v>
      </c>
    </row>
    <row r="24" spans="1:6" s="2" customFormat="1" x14ac:dyDescent="0.25">
      <c r="A24" s="10"/>
      <c r="B24" s="12" t="s">
        <v>19</v>
      </c>
      <c r="C24" s="51">
        <v>115.62499999999997</v>
      </c>
      <c r="D24" s="51">
        <v>115.62499999999997</v>
      </c>
      <c r="E24" s="51">
        <v>139.58333333333326</v>
      </c>
      <c r="F24" s="51">
        <v>115.62499999999997</v>
      </c>
    </row>
    <row r="25" spans="1:6" s="2" customFormat="1" x14ac:dyDescent="0.25">
      <c r="A25" s="10"/>
      <c r="B25" s="12" t="s">
        <v>20</v>
      </c>
      <c r="C25" s="51">
        <v>14.820327785484688</v>
      </c>
      <c r="D25" s="51">
        <v>14.820327785484688</v>
      </c>
      <c r="E25" s="51">
        <v>14.820327785484688</v>
      </c>
      <c r="F25" s="51">
        <v>14.820327785484688</v>
      </c>
    </row>
    <row r="26" spans="1:6" s="2" customFormat="1" x14ac:dyDescent="0.25">
      <c r="A26" s="10"/>
      <c r="B26" s="12" t="s">
        <v>21</v>
      </c>
      <c r="C26" s="51">
        <v>95.156099803569191</v>
      </c>
      <c r="D26" s="51">
        <v>95.156099803569191</v>
      </c>
      <c r="E26" s="51">
        <v>116.94131198097608</v>
      </c>
      <c r="F26" s="51">
        <v>116.94131198097608</v>
      </c>
    </row>
    <row r="27" spans="1:6" s="2" customFormat="1" x14ac:dyDescent="0.25">
      <c r="A27" s="10"/>
      <c r="B27" s="12" t="s">
        <v>22</v>
      </c>
      <c r="C27" s="51" t="s">
        <v>44</v>
      </c>
      <c r="D27" s="51">
        <v>100.43456997639983</v>
      </c>
      <c r="E27" s="51">
        <v>100.43456997639983</v>
      </c>
      <c r="F27" s="51">
        <v>91.07359706580111</v>
      </c>
    </row>
    <row r="28" spans="1:6" s="2" customFormat="1" x14ac:dyDescent="0.25">
      <c r="A28" s="10"/>
      <c r="B28" s="12" t="s">
        <v>23</v>
      </c>
      <c r="C28" s="51">
        <v>23.550334871777075</v>
      </c>
      <c r="D28" s="51">
        <v>22.236421725239619</v>
      </c>
      <c r="E28" s="51">
        <v>22.236421725239619</v>
      </c>
      <c r="F28" s="51">
        <v>21.888923137276873</v>
      </c>
    </row>
    <row r="29" spans="1:6" s="2" customFormat="1" x14ac:dyDescent="0.25">
      <c r="A29" s="10"/>
      <c r="B29" s="12" t="s">
        <v>24</v>
      </c>
      <c r="C29" s="51">
        <v>108.68420285843325</v>
      </c>
      <c r="D29" s="51">
        <v>108.68420285843325</v>
      </c>
      <c r="E29" s="51">
        <v>108.68420285843325</v>
      </c>
      <c r="F29" s="51">
        <v>108.68420285843325</v>
      </c>
    </row>
    <row r="30" spans="1:6" s="2" customFormat="1" x14ac:dyDescent="0.25">
      <c r="A30" s="10"/>
      <c r="B30" s="12" t="s">
        <v>25</v>
      </c>
      <c r="C30" s="51">
        <v>6.6666666666666732</v>
      </c>
      <c r="D30" s="51">
        <v>0</v>
      </c>
      <c r="E30" s="51">
        <v>11.347182876927926</v>
      </c>
      <c r="F30" s="51">
        <v>4.3392226148409838</v>
      </c>
    </row>
    <row r="31" spans="1:6" s="2" customFormat="1" x14ac:dyDescent="0.25">
      <c r="A31" s="10"/>
      <c r="B31" s="12" t="s">
        <v>26</v>
      </c>
      <c r="C31" s="51">
        <v>36.508977554405277</v>
      </c>
      <c r="D31" s="51">
        <v>36.508977554405277</v>
      </c>
      <c r="E31" s="51">
        <v>36.508977554405277</v>
      </c>
      <c r="F31" s="51">
        <v>52.743613945975255</v>
      </c>
    </row>
    <row r="32" spans="1:6" s="2" customFormat="1" x14ac:dyDescent="0.25">
      <c r="A32" s="10"/>
      <c r="B32" s="12" t="s">
        <v>27</v>
      </c>
      <c r="C32" s="51">
        <v>86.003956478733926</v>
      </c>
      <c r="D32" s="51">
        <v>63.995091707569109</v>
      </c>
      <c r="E32" s="51">
        <v>63.995091707569109</v>
      </c>
      <c r="F32" s="51">
        <v>66.604236631361402</v>
      </c>
    </row>
    <row r="33" spans="1:6" s="2" customFormat="1" x14ac:dyDescent="0.25">
      <c r="A33" s="10"/>
      <c r="B33" s="12" t="s">
        <v>28</v>
      </c>
      <c r="C33" s="51">
        <v>9.0285714285714445</v>
      </c>
      <c r="D33" s="51">
        <v>37.072623428795879</v>
      </c>
      <c r="E33" s="51">
        <v>50.171120069767269</v>
      </c>
      <c r="F33" s="51">
        <v>22.43000000000001</v>
      </c>
    </row>
    <row r="34" spans="1:6" s="2" customFormat="1" x14ac:dyDescent="0.25">
      <c r="A34" s="10"/>
      <c r="B34" s="12" t="s">
        <v>29</v>
      </c>
      <c r="C34" s="51" t="s">
        <v>45</v>
      </c>
      <c r="D34" s="51">
        <v>19.444444444444446</v>
      </c>
      <c r="E34" s="51">
        <v>19.444444444444446</v>
      </c>
      <c r="F34" s="51">
        <v>16.842534305511531</v>
      </c>
    </row>
    <row r="35" spans="1:6" s="2" customFormat="1" x14ac:dyDescent="0.25">
      <c r="A35" s="10"/>
      <c r="B35" s="12" t="s">
        <v>30</v>
      </c>
      <c r="C35" s="51">
        <v>11.183004194153483</v>
      </c>
      <c r="D35" s="51">
        <v>11.353045486411807</v>
      </c>
      <c r="E35" s="51">
        <v>10.448584143988032</v>
      </c>
      <c r="F35" s="51">
        <v>9.0387203379724923</v>
      </c>
    </row>
    <row r="36" spans="1:6" s="2" customFormat="1" x14ac:dyDescent="0.25">
      <c r="A36" s="10"/>
      <c r="B36" s="12" t="s">
        <v>31</v>
      </c>
      <c r="C36" s="51" t="s">
        <v>44</v>
      </c>
      <c r="D36" s="51" t="s">
        <v>44</v>
      </c>
      <c r="E36" s="51" t="s">
        <v>44</v>
      </c>
      <c r="F36" s="51" t="s">
        <v>44</v>
      </c>
    </row>
    <row r="37" spans="1:6" s="2" customFormat="1" x14ac:dyDescent="0.25">
      <c r="A37" s="10"/>
      <c r="B37" s="12" t="s">
        <v>39</v>
      </c>
      <c r="C37" s="51" t="s">
        <v>44</v>
      </c>
      <c r="D37" s="51" t="s">
        <v>44</v>
      </c>
      <c r="E37" s="51" t="s">
        <v>44</v>
      </c>
      <c r="F37" s="51" t="s">
        <v>44</v>
      </c>
    </row>
    <row r="38" spans="1:6" s="2" customFormat="1" x14ac:dyDescent="0.25">
      <c r="A38" s="10"/>
      <c r="B38" s="12" t="s">
        <v>32</v>
      </c>
      <c r="C38" s="51">
        <v>61.254364006985064</v>
      </c>
      <c r="D38" s="51">
        <v>99.514558083740098</v>
      </c>
      <c r="E38" s="51">
        <v>99.514558083740098</v>
      </c>
      <c r="F38" s="51">
        <v>25.653104925053526</v>
      </c>
    </row>
    <row r="39" spans="1:6" s="2" customFormat="1" x14ac:dyDescent="0.25">
      <c r="A39" s="10"/>
      <c r="B39" s="12" t="s">
        <v>33</v>
      </c>
      <c r="C39" s="51" t="s">
        <v>45</v>
      </c>
      <c r="D39" s="51">
        <v>12.667712144973001</v>
      </c>
      <c r="E39" s="51">
        <v>6.3745780222817388</v>
      </c>
      <c r="F39" s="51">
        <v>14.591355920897026</v>
      </c>
    </row>
    <row r="40" spans="1:6" s="2" customFormat="1" x14ac:dyDescent="0.25">
      <c r="A40" s="10"/>
      <c r="B40" s="12" t="s">
        <v>34</v>
      </c>
      <c r="C40" s="51">
        <v>45.143679423524766</v>
      </c>
      <c r="D40" s="51">
        <v>45.143679423524766</v>
      </c>
      <c r="E40" s="51">
        <v>45.143679423524766</v>
      </c>
      <c r="F40" s="51">
        <v>45.143679423524766</v>
      </c>
    </row>
    <row r="41" spans="1:6" s="2" customFormat="1" x14ac:dyDescent="0.25">
      <c r="A41" s="10"/>
      <c r="B41" s="12" t="s">
        <v>35</v>
      </c>
      <c r="C41" s="51">
        <v>16.336103919986435</v>
      </c>
      <c r="D41" s="51">
        <v>32.487029825640441</v>
      </c>
      <c r="E41" s="51">
        <v>32.487029825640441</v>
      </c>
      <c r="F41" s="51">
        <v>46.311913731207035</v>
      </c>
    </row>
    <row r="42" spans="1:6" s="2" customFormat="1" x14ac:dyDescent="0.25">
      <c r="A42" s="10"/>
      <c r="B42" s="12" t="s">
        <v>36</v>
      </c>
      <c r="C42" s="51" t="s">
        <v>45</v>
      </c>
      <c r="D42" s="51" t="s">
        <v>45</v>
      </c>
      <c r="E42" s="51" t="s">
        <v>45</v>
      </c>
      <c r="F42" s="51" t="s">
        <v>45</v>
      </c>
    </row>
    <row r="43" spans="1:6" s="2" customFormat="1" x14ac:dyDescent="0.25">
      <c r="A43" s="10"/>
      <c r="B43" s="12" t="s">
        <v>37</v>
      </c>
      <c r="C43" s="51">
        <v>15.999991468604986</v>
      </c>
      <c r="D43" s="51">
        <v>15.998988717076273</v>
      </c>
      <c r="E43" s="51">
        <v>15.998988717076273</v>
      </c>
      <c r="F43" s="51">
        <v>15.998988717076273</v>
      </c>
    </row>
    <row r="44" spans="1:6" s="2" customFormat="1" x14ac:dyDescent="0.25">
      <c r="A44" s="10"/>
      <c r="B44" s="12" t="s">
        <v>38</v>
      </c>
      <c r="C44" s="51">
        <v>11.444914508785715</v>
      </c>
      <c r="D44" s="51">
        <v>12.197170191355545</v>
      </c>
      <c r="E44" s="51">
        <v>12.197170191355545</v>
      </c>
      <c r="F44" s="51">
        <v>11.409362234508505</v>
      </c>
    </row>
    <row r="46" spans="1:6" x14ac:dyDescent="0.25">
      <c r="B46" s="1" t="s">
        <v>48</v>
      </c>
    </row>
    <row r="47" spans="1:6" s="7" customFormat="1" ht="13.5" customHeight="1" x14ac:dyDescent="0.2">
      <c r="A47" s="4"/>
      <c r="B47" s="23" t="s">
        <v>45</v>
      </c>
      <c r="C47" s="24" t="s">
        <v>50</v>
      </c>
      <c r="D47" s="24"/>
      <c r="E47" s="5"/>
      <c r="F47" s="6"/>
    </row>
    <row r="48" spans="1:6" s="7" customFormat="1" ht="13.5" customHeight="1" x14ac:dyDescent="0.2">
      <c r="A48" s="4"/>
      <c r="B48" s="23" t="s">
        <v>44</v>
      </c>
      <c r="C48" s="24" t="s">
        <v>49</v>
      </c>
      <c r="D48" s="24"/>
      <c r="E48" s="5"/>
      <c r="F48" s="6"/>
    </row>
  </sheetData>
  <sheetProtection formatRows="0" selectLockedCells="1"/>
  <dataConsolidate/>
  <printOptions horizontalCentered="1"/>
  <pageMargins left="0.39370078740157483" right="0.39370078740157483" top="0.74803149606299213" bottom="0.74803149606299213" header="0.31496062992125984" footer="0.31496062992125984"/>
  <pageSetup paperSize="9" orientation="portrait" horizontalDpi="1200" verticalDpi="1200" r:id="rId1"/>
  <headerFooter>
    <oddFooter>&amp;C&amp;A&amp;R&amp;P/&amp;N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AK54"/>
  <sheetViews>
    <sheetView showGridLines="0" showZeros="0" zoomScale="90" zoomScaleNormal="90" workbookViewId="0"/>
  </sheetViews>
  <sheetFormatPr defaultColWidth="9.33203125" defaultRowHeight="13.5" x14ac:dyDescent="0.25"/>
  <cols>
    <col min="1" max="1" width="8.5" style="3" customWidth="1"/>
    <col min="2" max="2" width="18.83203125" style="1" customWidth="1"/>
    <col min="3" max="9" width="10.5" style="1" customWidth="1"/>
    <col min="10" max="25" width="3" style="2" customWidth="1"/>
    <col min="26" max="37" width="9.33203125" style="2"/>
    <col min="38" max="16384" width="9.33203125" style="1"/>
  </cols>
  <sheetData>
    <row r="1" spans="1:9" s="2" customFormat="1" ht="69.95" customHeight="1" x14ac:dyDescent="0.25">
      <c r="A1" s="16" t="s">
        <v>100</v>
      </c>
      <c r="B1" s="17"/>
      <c r="C1" s="17"/>
      <c r="D1" s="17"/>
      <c r="E1" s="17"/>
      <c r="F1" s="17"/>
      <c r="G1" s="17"/>
      <c r="H1" s="17"/>
      <c r="I1" s="17"/>
    </row>
    <row r="2" spans="1:9" s="2" customFormat="1" ht="7.5" customHeight="1" x14ac:dyDescent="0.25">
      <c r="A2" s="3"/>
      <c r="B2" s="1"/>
      <c r="C2" s="1"/>
      <c r="D2" s="1"/>
      <c r="E2" s="1"/>
      <c r="F2" s="1"/>
      <c r="G2" s="1"/>
      <c r="H2" s="1"/>
      <c r="I2" s="1"/>
    </row>
    <row r="3" spans="1:9" s="2" customFormat="1" x14ac:dyDescent="0.25">
      <c r="A3" s="3"/>
    </row>
    <row r="4" spans="1:9" s="33" customFormat="1" ht="30.75" customHeight="1" x14ac:dyDescent="0.25">
      <c r="A4" s="3"/>
      <c r="C4" s="56" t="s">
        <v>96</v>
      </c>
      <c r="D4" s="57"/>
      <c r="E4" s="58" t="s">
        <v>99</v>
      </c>
      <c r="F4" s="59" t="s">
        <v>101</v>
      </c>
      <c r="G4" s="60" t="s">
        <v>90</v>
      </c>
      <c r="H4" s="60"/>
      <c r="I4" s="60"/>
    </row>
    <row r="5" spans="1:9" s="2" customFormat="1" ht="17.25" customHeight="1" x14ac:dyDescent="0.25">
      <c r="A5" s="10"/>
      <c r="B5" s="53" t="s">
        <v>98</v>
      </c>
      <c r="C5" s="55">
        <v>2020</v>
      </c>
      <c r="D5" s="55">
        <v>2021</v>
      </c>
      <c r="E5" s="55">
        <v>2020</v>
      </c>
      <c r="F5" s="55">
        <v>2021</v>
      </c>
      <c r="G5" s="55">
        <v>2019</v>
      </c>
      <c r="H5" s="55">
        <v>2020</v>
      </c>
      <c r="I5" s="55">
        <v>2021</v>
      </c>
    </row>
    <row r="6" spans="1:9" s="2" customFormat="1" x14ac:dyDescent="0.25">
      <c r="A6" s="10"/>
      <c r="B6" s="12" t="s">
        <v>1</v>
      </c>
      <c r="C6" s="61">
        <v>1</v>
      </c>
      <c r="D6" s="61">
        <v>1</v>
      </c>
      <c r="E6" s="62">
        <v>1.16357</v>
      </c>
      <c r="F6" s="63">
        <v>109.28</v>
      </c>
      <c r="G6" s="64">
        <v>41630</v>
      </c>
      <c r="H6" s="64">
        <v>39560</v>
      </c>
      <c r="I6" s="64">
        <v>43680</v>
      </c>
    </row>
    <row r="7" spans="1:9" s="2" customFormat="1" x14ac:dyDescent="0.25">
      <c r="A7" s="10"/>
      <c r="B7" s="12" t="s">
        <v>2</v>
      </c>
      <c r="C7" s="61">
        <v>1</v>
      </c>
      <c r="D7" s="61">
        <v>1</v>
      </c>
      <c r="E7" s="62">
        <v>1.16357</v>
      </c>
      <c r="F7" s="63">
        <v>109.28</v>
      </c>
      <c r="G7" s="64">
        <v>41630</v>
      </c>
      <c r="H7" s="64">
        <v>39560</v>
      </c>
      <c r="I7" s="64">
        <v>43680</v>
      </c>
    </row>
    <row r="8" spans="1:9" s="2" customFormat="1" x14ac:dyDescent="0.25">
      <c r="A8" s="10"/>
      <c r="B8" s="12" t="s">
        <v>3</v>
      </c>
      <c r="C8" s="61">
        <v>1</v>
      </c>
      <c r="D8" s="61">
        <v>1</v>
      </c>
      <c r="E8" s="62">
        <v>1.16357</v>
      </c>
      <c r="F8" s="63">
        <v>109.28</v>
      </c>
      <c r="G8" s="64">
        <v>41630</v>
      </c>
      <c r="H8" s="64">
        <v>39560</v>
      </c>
      <c r="I8" s="64">
        <v>43680</v>
      </c>
    </row>
    <row r="9" spans="1:9" s="2" customFormat="1" x14ac:dyDescent="0.25">
      <c r="A9" s="10"/>
      <c r="B9" s="12" t="s">
        <v>4</v>
      </c>
      <c r="C9" s="61">
        <v>1.9558</v>
      </c>
      <c r="D9" s="61">
        <v>1.9558</v>
      </c>
      <c r="E9" s="62">
        <v>0.99735300000000005</v>
      </c>
      <c r="F9" s="63">
        <v>109.3</v>
      </c>
      <c r="G9" s="64">
        <v>8820</v>
      </c>
      <c r="H9" s="64">
        <v>8840</v>
      </c>
      <c r="I9" s="64">
        <v>9850</v>
      </c>
    </row>
    <row r="10" spans="1:9" s="2" customFormat="1" x14ac:dyDescent="0.25">
      <c r="A10" s="10"/>
      <c r="B10" s="12" t="s">
        <v>5</v>
      </c>
      <c r="C10" s="61">
        <v>25.67</v>
      </c>
      <c r="D10" s="61">
        <v>25.64</v>
      </c>
      <c r="E10" s="62">
        <v>18.567799999999998</v>
      </c>
      <c r="F10" s="63">
        <v>115.1</v>
      </c>
      <c r="G10" s="64">
        <v>21140</v>
      </c>
      <c r="H10" s="64">
        <v>20120</v>
      </c>
      <c r="I10" s="64">
        <v>22320</v>
      </c>
    </row>
    <row r="11" spans="1:9" s="2" customFormat="1" x14ac:dyDescent="0.25">
      <c r="A11" s="10"/>
      <c r="B11" s="12" t="s">
        <v>6</v>
      </c>
      <c r="C11" s="61">
        <v>7.4661</v>
      </c>
      <c r="D11" s="61">
        <v>7.4370000000000003</v>
      </c>
      <c r="E11" s="62">
        <v>10.6113</v>
      </c>
      <c r="F11" s="63">
        <v>104.9</v>
      </c>
      <c r="G11" s="64">
        <v>53370</v>
      </c>
      <c r="H11" s="64">
        <v>53600</v>
      </c>
      <c r="I11" s="64">
        <v>57350</v>
      </c>
    </row>
    <row r="12" spans="1:9" s="2" customFormat="1" x14ac:dyDescent="0.25">
      <c r="A12" s="10"/>
      <c r="B12" s="12" t="s">
        <v>7</v>
      </c>
      <c r="C12" s="61">
        <v>1</v>
      </c>
      <c r="D12" s="61">
        <v>1</v>
      </c>
      <c r="E12" s="62">
        <v>1.0749200000000001</v>
      </c>
      <c r="F12" s="63">
        <v>109.2</v>
      </c>
      <c r="G12" s="64">
        <v>41800</v>
      </c>
      <c r="H12" s="64">
        <v>40490</v>
      </c>
      <c r="I12" s="64">
        <v>42920</v>
      </c>
    </row>
    <row r="13" spans="1:9" s="2" customFormat="1" x14ac:dyDescent="0.25">
      <c r="A13" s="10"/>
      <c r="B13" s="12" t="s">
        <v>8</v>
      </c>
      <c r="C13" s="61">
        <v>1</v>
      </c>
      <c r="D13" s="61">
        <v>1</v>
      </c>
      <c r="E13" s="62">
        <v>0.82353299999999996</v>
      </c>
      <c r="F13" s="63">
        <v>114.72</v>
      </c>
      <c r="G13" s="64">
        <v>20930</v>
      </c>
      <c r="H13" s="64">
        <v>20190</v>
      </c>
      <c r="I13" s="64">
        <v>23060</v>
      </c>
    </row>
    <row r="14" spans="1:9" s="2" customFormat="1" x14ac:dyDescent="0.25">
      <c r="A14" s="10"/>
      <c r="B14" s="12" t="s">
        <v>9</v>
      </c>
      <c r="C14" s="61">
        <v>1</v>
      </c>
      <c r="D14" s="61">
        <v>1</v>
      </c>
      <c r="E14" s="62">
        <v>1.4200600000000001</v>
      </c>
      <c r="F14" s="63">
        <v>103.6</v>
      </c>
      <c r="G14" s="64">
        <v>72360</v>
      </c>
      <c r="H14" s="64">
        <v>74870</v>
      </c>
      <c r="I14" s="64">
        <v>83990</v>
      </c>
    </row>
    <row r="15" spans="1:9" s="2" customFormat="1" x14ac:dyDescent="0.25">
      <c r="A15" s="10"/>
      <c r="B15" s="12" t="s">
        <v>10</v>
      </c>
      <c r="C15" s="61">
        <v>1</v>
      </c>
      <c r="D15" s="61">
        <v>1</v>
      </c>
      <c r="E15" s="62">
        <v>0.84898899999999999</v>
      </c>
      <c r="F15" s="63">
        <v>101.75</v>
      </c>
      <c r="G15" s="64">
        <v>17090</v>
      </c>
      <c r="H15" s="64">
        <v>15440</v>
      </c>
      <c r="I15" s="64">
        <v>17140</v>
      </c>
    </row>
    <row r="16" spans="1:9" s="2" customFormat="1" x14ac:dyDescent="0.25">
      <c r="A16" s="10"/>
      <c r="B16" s="12" t="s">
        <v>11</v>
      </c>
      <c r="C16" s="61">
        <v>1</v>
      </c>
      <c r="D16" s="61">
        <v>1</v>
      </c>
      <c r="E16" s="62">
        <v>0.98048299999999999</v>
      </c>
      <c r="F16" s="63">
        <v>107.04</v>
      </c>
      <c r="G16" s="64">
        <v>26420</v>
      </c>
      <c r="H16" s="64">
        <v>23690</v>
      </c>
      <c r="I16" s="64">
        <v>25460</v>
      </c>
    </row>
    <row r="17" spans="1:9" s="2" customFormat="1" x14ac:dyDescent="0.25">
      <c r="A17" s="10"/>
      <c r="B17" s="12" t="s">
        <v>12</v>
      </c>
      <c r="C17" s="61">
        <v>1</v>
      </c>
      <c r="D17" s="61">
        <v>1</v>
      </c>
      <c r="E17" s="62">
        <v>1.09267</v>
      </c>
      <c r="F17" s="63">
        <v>107.68</v>
      </c>
      <c r="G17" s="64">
        <v>35970</v>
      </c>
      <c r="H17" s="64">
        <v>33980</v>
      </c>
      <c r="I17" s="64">
        <v>36660</v>
      </c>
    </row>
    <row r="18" spans="1:9" s="2" customFormat="1" x14ac:dyDescent="0.25">
      <c r="A18" s="10"/>
      <c r="B18" s="12" t="s">
        <v>13</v>
      </c>
      <c r="C18" s="61">
        <v>7.4180000000000001</v>
      </c>
      <c r="D18" s="61">
        <v>7.5284000000000004</v>
      </c>
      <c r="E18" s="62">
        <v>5.0142899999999999</v>
      </c>
      <c r="F18" s="63">
        <v>105.82</v>
      </c>
      <c r="G18" s="64">
        <v>13660</v>
      </c>
      <c r="H18" s="64">
        <v>12400</v>
      </c>
      <c r="I18" s="64">
        <v>14710</v>
      </c>
    </row>
    <row r="19" spans="1:9" s="2" customFormat="1" x14ac:dyDescent="0.25">
      <c r="A19" s="10"/>
      <c r="B19" s="12" t="s">
        <v>14</v>
      </c>
      <c r="C19" s="61">
        <v>1</v>
      </c>
      <c r="D19" s="61">
        <v>1</v>
      </c>
      <c r="E19" s="62">
        <v>1.0295300000000001</v>
      </c>
      <c r="F19" s="63">
        <v>105</v>
      </c>
      <c r="G19" s="64">
        <v>30080</v>
      </c>
      <c r="H19" s="64">
        <v>27880</v>
      </c>
      <c r="I19" s="64">
        <v>30040</v>
      </c>
    </row>
    <row r="20" spans="1:9" s="2" customFormat="1" x14ac:dyDescent="0.25">
      <c r="A20" s="10"/>
      <c r="B20" s="12" t="s">
        <v>15</v>
      </c>
      <c r="C20" s="61">
        <v>1</v>
      </c>
      <c r="D20" s="61">
        <v>1</v>
      </c>
      <c r="E20" s="62">
        <v>0.94989999999999997</v>
      </c>
      <c r="F20" s="63">
        <v>101.92</v>
      </c>
      <c r="G20" s="64">
        <v>26090</v>
      </c>
      <c r="H20" s="64">
        <v>24240</v>
      </c>
      <c r="I20" s="64">
        <v>26030</v>
      </c>
    </row>
    <row r="21" spans="1:9" s="2" customFormat="1" x14ac:dyDescent="0.25">
      <c r="A21" s="10"/>
      <c r="B21" s="12" t="s">
        <v>16</v>
      </c>
      <c r="C21" s="61">
        <v>1</v>
      </c>
      <c r="D21" s="61">
        <v>1</v>
      </c>
      <c r="E21" s="62">
        <v>0.74421599999999999</v>
      </c>
      <c r="F21" s="63">
        <v>112.14</v>
      </c>
      <c r="G21" s="64">
        <v>16020</v>
      </c>
      <c r="H21" s="64">
        <v>15500</v>
      </c>
      <c r="I21" s="64">
        <v>17450</v>
      </c>
    </row>
    <row r="22" spans="1:9" s="2" customFormat="1" x14ac:dyDescent="0.25">
      <c r="A22" s="10"/>
      <c r="B22" s="12" t="s">
        <v>17</v>
      </c>
      <c r="C22" s="61">
        <v>1</v>
      </c>
      <c r="D22" s="61">
        <v>1</v>
      </c>
      <c r="E22" s="62">
        <v>0.66561199999999998</v>
      </c>
      <c r="F22" s="63">
        <v>115.75</v>
      </c>
      <c r="G22" s="64">
        <v>17490</v>
      </c>
      <c r="H22" s="64">
        <v>17710</v>
      </c>
      <c r="I22" s="64">
        <v>19760</v>
      </c>
    </row>
    <row r="23" spans="1:9" s="2" customFormat="1" x14ac:dyDescent="0.25">
      <c r="A23" s="10"/>
      <c r="B23" s="12" t="s">
        <v>18</v>
      </c>
      <c r="C23" s="61">
        <v>1</v>
      </c>
      <c r="D23" s="61">
        <v>1</v>
      </c>
      <c r="E23" s="62">
        <v>1.4995000000000001</v>
      </c>
      <c r="F23" s="63">
        <v>109.61</v>
      </c>
      <c r="G23" s="64">
        <v>100890</v>
      </c>
      <c r="H23" s="64">
        <v>101760</v>
      </c>
      <c r="I23" s="64">
        <v>114370</v>
      </c>
    </row>
    <row r="24" spans="1:9" s="2" customFormat="1" x14ac:dyDescent="0.25">
      <c r="A24" s="10"/>
      <c r="B24" s="12" t="s">
        <v>19</v>
      </c>
      <c r="C24" s="61">
        <v>325.3</v>
      </c>
      <c r="D24" s="61">
        <v>358.52</v>
      </c>
      <c r="E24" s="62">
        <v>214.69</v>
      </c>
      <c r="F24" s="63">
        <v>119.04</v>
      </c>
      <c r="G24" s="64">
        <v>14950</v>
      </c>
      <c r="H24" s="64">
        <v>14100</v>
      </c>
      <c r="I24" s="64">
        <v>15870</v>
      </c>
    </row>
    <row r="25" spans="1:9" s="2" customFormat="1" x14ac:dyDescent="0.25">
      <c r="A25" s="10"/>
      <c r="B25" s="12" t="s">
        <v>20</v>
      </c>
      <c r="C25" s="61">
        <v>1</v>
      </c>
      <c r="D25" s="61">
        <v>1</v>
      </c>
      <c r="E25" s="62">
        <v>0.91439499999999996</v>
      </c>
      <c r="F25" s="63">
        <v>107.12</v>
      </c>
      <c r="G25" s="64">
        <v>27830</v>
      </c>
      <c r="H25" s="64">
        <v>25330</v>
      </c>
      <c r="I25" s="64">
        <v>28220</v>
      </c>
    </row>
    <row r="26" spans="1:9" s="2" customFormat="1" x14ac:dyDescent="0.25">
      <c r="A26" s="10"/>
      <c r="B26" s="12" t="s">
        <v>21</v>
      </c>
      <c r="C26" s="61">
        <v>1</v>
      </c>
      <c r="D26" s="61">
        <v>1</v>
      </c>
      <c r="E26" s="62">
        <v>1.1874100000000001</v>
      </c>
      <c r="F26" s="63">
        <v>109.98</v>
      </c>
      <c r="G26" s="64">
        <v>46880</v>
      </c>
      <c r="H26" s="64">
        <v>45670</v>
      </c>
      <c r="I26" s="64">
        <v>48840</v>
      </c>
    </row>
    <row r="27" spans="1:9" s="2" customFormat="1" x14ac:dyDescent="0.25">
      <c r="A27" s="10"/>
      <c r="B27" s="12" t="s">
        <v>22</v>
      </c>
      <c r="C27" s="61">
        <v>1</v>
      </c>
      <c r="D27" s="61">
        <v>1</v>
      </c>
      <c r="E27" s="62">
        <v>1.19191</v>
      </c>
      <c r="F27" s="63">
        <v>111.46</v>
      </c>
      <c r="G27" s="64">
        <v>44780</v>
      </c>
      <c r="H27" s="64">
        <v>42540</v>
      </c>
      <c r="I27" s="64">
        <v>44970</v>
      </c>
    </row>
    <row r="28" spans="1:9" s="2" customFormat="1" x14ac:dyDescent="0.25">
      <c r="A28" s="10"/>
      <c r="B28" s="12" t="s">
        <v>23</v>
      </c>
      <c r="C28" s="61">
        <v>4.2976000000000001</v>
      </c>
      <c r="D28" s="61">
        <v>4.5651999999999999</v>
      </c>
      <c r="E28" s="62">
        <v>2.51803</v>
      </c>
      <c r="F28" s="63">
        <v>114.3</v>
      </c>
      <c r="G28" s="64">
        <v>13900</v>
      </c>
      <c r="H28" s="64">
        <v>13730</v>
      </c>
      <c r="I28" s="64">
        <v>15050</v>
      </c>
    </row>
    <row r="29" spans="1:9" s="2" customFormat="1" x14ac:dyDescent="0.25">
      <c r="A29" s="10"/>
      <c r="B29" s="12" t="s">
        <v>24</v>
      </c>
      <c r="C29" s="61">
        <v>1</v>
      </c>
      <c r="D29" s="61">
        <v>1</v>
      </c>
      <c r="E29" s="62">
        <v>0.87947399999999998</v>
      </c>
      <c r="F29" s="63">
        <v>104.55</v>
      </c>
      <c r="G29" s="64">
        <v>20840</v>
      </c>
      <c r="H29" s="64">
        <v>19430</v>
      </c>
      <c r="I29" s="64">
        <v>20530</v>
      </c>
    </row>
    <row r="30" spans="1:9" s="2" customFormat="1" x14ac:dyDescent="0.25">
      <c r="A30" s="10"/>
      <c r="B30" s="12" t="s">
        <v>25</v>
      </c>
      <c r="C30" s="61">
        <v>4.7453000000000003</v>
      </c>
      <c r="D30" s="61">
        <v>4.9215</v>
      </c>
      <c r="E30" s="62">
        <v>2.4139900000000001</v>
      </c>
      <c r="F30" s="63">
        <v>115.21</v>
      </c>
      <c r="G30" s="64">
        <v>11520</v>
      </c>
      <c r="H30" s="64">
        <v>11360</v>
      </c>
      <c r="I30" s="64">
        <v>12510</v>
      </c>
    </row>
    <row r="31" spans="1:9" s="2" customFormat="1" x14ac:dyDescent="0.25">
      <c r="A31" s="10"/>
      <c r="B31" s="12" t="s">
        <v>26</v>
      </c>
      <c r="C31" s="61">
        <v>1</v>
      </c>
      <c r="D31" s="61">
        <v>1</v>
      </c>
      <c r="E31" s="62">
        <v>0.87231499999999995</v>
      </c>
      <c r="F31" s="63">
        <v>106.97</v>
      </c>
      <c r="G31" s="64">
        <v>23170</v>
      </c>
      <c r="H31" s="64">
        <v>22310</v>
      </c>
      <c r="I31" s="64">
        <v>24680</v>
      </c>
    </row>
    <row r="32" spans="1:9" s="2" customFormat="1" x14ac:dyDescent="0.25">
      <c r="A32" s="10"/>
      <c r="B32" s="12" t="s">
        <v>27</v>
      </c>
      <c r="C32" s="61">
        <v>1</v>
      </c>
      <c r="D32" s="61">
        <v>1</v>
      </c>
      <c r="E32" s="62">
        <v>0.82440100000000005</v>
      </c>
      <c r="F32" s="63">
        <v>111.53</v>
      </c>
      <c r="G32" s="64">
        <v>17250</v>
      </c>
      <c r="H32" s="64">
        <v>16860</v>
      </c>
      <c r="I32" s="64">
        <v>17820</v>
      </c>
    </row>
    <row r="33" spans="1:37" s="2" customFormat="1" x14ac:dyDescent="0.25">
      <c r="A33" s="10"/>
      <c r="B33" s="12" t="s">
        <v>28</v>
      </c>
      <c r="C33" s="61">
        <v>1</v>
      </c>
      <c r="D33" s="61">
        <v>1</v>
      </c>
      <c r="E33" s="62">
        <v>1.29084</v>
      </c>
      <c r="F33" s="63">
        <v>106.12</v>
      </c>
      <c r="G33" s="64">
        <v>43440</v>
      </c>
      <c r="H33" s="64">
        <v>43030</v>
      </c>
      <c r="I33" s="64">
        <v>45370</v>
      </c>
    </row>
    <row r="34" spans="1:37" s="2" customFormat="1" x14ac:dyDescent="0.25">
      <c r="A34" s="10"/>
      <c r="B34" s="12" t="s">
        <v>29</v>
      </c>
      <c r="C34" s="61">
        <v>10.5891</v>
      </c>
      <c r="D34" s="61">
        <v>10.1465</v>
      </c>
      <c r="E34" s="62">
        <v>13.818</v>
      </c>
      <c r="F34" s="63">
        <v>110.49</v>
      </c>
      <c r="G34" s="64">
        <v>46390</v>
      </c>
      <c r="H34" s="64">
        <v>46420</v>
      </c>
      <c r="I34" s="64">
        <v>51630</v>
      </c>
    </row>
    <row r="35" spans="1:37" s="2" customFormat="1" x14ac:dyDescent="0.25">
      <c r="A35" s="10"/>
      <c r="B35" s="12" t="s">
        <v>30</v>
      </c>
      <c r="C35" s="61">
        <v>123.01</v>
      </c>
      <c r="D35" s="61">
        <v>122.46</v>
      </c>
      <c r="E35" s="62">
        <v>66.264499999999998</v>
      </c>
      <c r="F35" s="63" t="s">
        <v>83</v>
      </c>
      <c r="G35" s="64">
        <v>4820</v>
      </c>
      <c r="H35" s="64">
        <v>4680</v>
      </c>
      <c r="I35" s="64" t="s">
        <v>83</v>
      </c>
    </row>
    <row r="36" spans="1:37" s="2" customFormat="1" x14ac:dyDescent="0.25">
      <c r="A36" s="10"/>
      <c r="B36" s="12" t="s">
        <v>31</v>
      </c>
      <c r="C36" s="61">
        <v>1.95583</v>
      </c>
      <c r="D36" s="61">
        <v>1.95583</v>
      </c>
      <c r="E36" s="62">
        <v>1.01562</v>
      </c>
      <c r="F36" s="63" t="s">
        <v>83</v>
      </c>
      <c r="G36" s="64" t="s">
        <v>83</v>
      </c>
      <c r="H36" s="64" t="s">
        <v>83</v>
      </c>
      <c r="I36" s="64" t="s">
        <v>83</v>
      </c>
    </row>
    <row r="37" spans="1:37" s="2" customFormat="1" x14ac:dyDescent="0.25">
      <c r="A37" s="10"/>
      <c r="B37" s="12" t="s">
        <v>39</v>
      </c>
      <c r="C37" s="61">
        <v>1.1124000000000001</v>
      </c>
      <c r="D37" s="61">
        <v>1.0810999999999999</v>
      </c>
      <c r="E37" s="62">
        <v>1.9299599999999999</v>
      </c>
      <c r="F37" s="63">
        <v>101.04</v>
      </c>
      <c r="G37" s="64">
        <v>76230</v>
      </c>
      <c r="H37" s="64">
        <v>76370</v>
      </c>
      <c r="I37" s="64">
        <v>78910</v>
      </c>
    </row>
    <row r="38" spans="1:37" s="2" customFormat="1" x14ac:dyDescent="0.25">
      <c r="A38" s="10"/>
      <c r="B38" s="12" t="s">
        <v>32</v>
      </c>
      <c r="C38" s="61">
        <v>137.28</v>
      </c>
      <c r="D38" s="61">
        <v>150.15</v>
      </c>
      <c r="E38" s="62">
        <v>237.47800000000001</v>
      </c>
      <c r="F38" s="63">
        <v>106.84</v>
      </c>
      <c r="G38" s="64">
        <v>61470</v>
      </c>
      <c r="H38" s="64">
        <v>51690</v>
      </c>
      <c r="I38" s="64">
        <v>57800</v>
      </c>
    </row>
    <row r="39" spans="1:37" s="2" customFormat="1" x14ac:dyDescent="0.25">
      <c r="A39" s="10"/>
      <c r="B39" s="12" t="s">
        <v>33</v>
      </c>
      <c r="C39" s="61">
        <v>1.1124000000000001</v>
      </c>
      <c r="D39" s="61">
        <v>1.0810999999999999</v>
      </c>
      <c r="E39" s="62" t="s">
        <v>83</v>
      </c>
      <c r="F39" s="63" t="s">
        <v>83</v>
      </c>
      <c r="G39" s="64">
        <v>146620</v>
      </c>
      <c r="H39" s="64">
        <v>136000</v>
      </c>
      <c r="I39" s="64" t="s">
        <v>83</v>
      </c>
    </row>
    <row r="40" spans="1:37" s="2" customFormat="1" x14ac:dyDescent="0.25">
      <c r="A40" s="10"/>
      <c r="B40" s="12" t="s">
        <v>34</v>
      </c>
      <c r="C40" s="61">
        <v>1</v>
      </c>
      <c r="D40" s="61">
        <v>1</v>
      </c>
      <c r="E40" s="62">
        <v>0.53453799999999996</v>
      </c>
      <c r="F40" s="63" t="s">
        <v>83</v>
      </c>
      <c r="G40" s="64" t="s">
        <v>83</v>
      </c>
      <c r="H40" s="64" t="s">
        <v>83</v>
      </c>
      <c r="I40" s="64" t="s">
        <v>83</v>
      </c>
    </row>
    <row r="41" spans="1:37" s="2" customFormat="1" x14ac:dyDescent="0.25">
      <c r="A41" s="10"/>
      <c r="B41" s="12" t="s">
        <v>35</v>
      </c>
      <c r="C41" s="61">
        <v>61.506</v>
      </c>
      <c r="D41" s="61">
        <v>61.636000000000003</v>
      </c>
      <c r="E41" s="62">
        <v>28.366800000000001</v>
      </c>
      <c r="F41" s="63">
        <v>110.36</v>
      </c>
      <c r="G41" s="64" t="s">
        <v>83</v>
      </c>
      <c r="H41" s="64" t="s">
        <v>83</v>
      </c>
      <c r="I41" s="64" t="s">
        <v>83</v>
      </c>
    </row>
    <row r="42" spans="1:37" s="2" customFormat="1" x14ac:dyDescent="0.25">
      <c r="A42" s="10"/>
      <c r="B42" s="12" t="s">
        <v>36</v>
      </c>
      <c r="C42" s="61">
        <v>9.8511000000000006</v>
      </c>
      <c r="D42" s="61">
        <v>10.1633</v>
      </c>
      <c r="E42" s="62">
        <v>15.798299999999999</v>
      </c>
      <c r="F42" s="63">
        <v>117.2</v>
      </c>
      <c r="G42" s="64">
        <v>67640</v>
      </c>
      <c r="H42" s="64">
        <v>59130</v>
      </c>
      <c r="I42" s="64">
        <v>75360</v>
      </c>
    </row>
    <row r="43" spans="1:37" s="2" customFormat="1" x14ac:dyDescent="0.25">
      <c r="A43" s="10"/>
      <c r="B43" s="12" t="s">
        <v>37</v>
      </c>
      <c r="C43" s="61">
        <v>117.8524</v>
      </c>
      <c r="D43" s="61">
        <v>117.5733</v>
      </c>
      <c r="E43" s="62">
        <v>61.512900000000002</v>
      </c>
      <c r="F43" s="63">
        <v>115.2</v>
      </c>
      <c r="G43" s="64">
        <v>6620</v>
      </c>
      <c r="H43" s="64">
        <v>6780</v>
      </c>
      <c r="I43" s="64">
        <v>7780</v>
      </c>
    </row>
    <row r="44" spans="1:37" s="2" customFormat="1" x14ac:dyDescent="0.25">
      <c r="A44" s="10"/>
      <c r="B44" s="12" t="s">
        <v>38</v>
      </c>
      <c r="C44" s="61">
        <v>6.3578000000000001</v>
      </c>
      <c r="D44" s="61">
        <v>10.5124</v>
      </c>
      <c r="E44" s="62">
        <v>3.07735</v>
      </c>
      <c r="F44" s="63">
        <v>215.24</v>
      </c>
      <c r="G44" s="64" t="s">
        <v>83</v>
      </c>
      <c r="H44" s="64" t="s">
        <v>83</v>
      </c>
      <c r="I44" s="64" t="s">
        <v>83</v>
      </c>
    </row>
    <row r="46" spans="1:37" s="2" customFormat="1" x14ac:dyDescent="0.25">
      <c r="A46" s="3"/>
      <c r="B46" s="1" t="s">
        <v>84</v>
      </c>
      <c r="C46" s="1"/>
      <c r="D46" s="1"/>
      <c r="E46" s="1"/>
    </row>
    <row r="47" spans="1:37" s="7" customFormat="1" ht="13.5" customHeight="1" x14ac:dyDescent="0.2">
      <c r="A47" s="4"/>
      <c r="B47" s="23" t="s">
        <v>83</v>
      </c>
      <c r="C47" s="24" t="s">
        <v>49</v>
      </c>
      <c r="D47" s="24"/>
      <c r="E47" s="6"/>
    </row>
    <row r="48" spans="1:37" x14ac:dyDescent="0.25">
      <c r="F48" s="2"/>
      <c r="G48" s="2"/>
      <c r="H48" s="2"/>
      <c r="I48" s="2"/>
      <c r="AD48" s="1"/>
      <c r="AE48" s="1"/>
      <c r="AF48" s="1"/>
      <c r="AG48" s="1"/>
      <c r="AH48" s="1"/>
      <c r="AI48" s="1"/>
      <c r="AJ48" s="1"/>
      <c r="AK48" s="1"/>
    </row>
    <row r="49" spans="1:37" s="9" customFormat="1" ht="18" customHeight="1" x14ac:dyDescent="0.2">
      <c r="A49" s="8"/>
      <c r="B49" s="28" t="s">
        <v>97</v>
      </c>
      <c r="C49" s="27"/>
      <c r="D49" s="37"/>
      <c r="E49" s="37"/>
      <c r="F49" s="37"/>
      <c r="G49" s="37"/>
      <c r="H49" s="37"/>
      <c r="I49" s="37"/>
    </row>
    <row r="50" spans="1:37" s="9" customFormat="1" ht="33.950000000000003" customHeight="1" x14ac:dyDescent="0.2">
      <c r="A50" s="8"/>
      <c r="B50" s="39"/>
      <c r="C50" s="68" t="s">
        <v>104</v>
      </c>
      <c r="D50" s="69"/>
      <c r="E50" s="69"/>
      <c r="F50" s="69"/>
      <c r="G50" s="69"/>
      <c r="H50" s="69"/>
      <c r="I50" s="69"/>
    </row>
    <row r="51" spans="1:37" s="9" customFormat="1" ht="47.45" customHeight="1" x14ac:dyDescent="0.2">
      <c r="A51" s="8"/>
      <c r="B51" s="39"/>
      <c r="C51" s="68" t="s">
        <v>105</v>
      </c>
      <c r="D51" s="69"/>
      <c r="E51" s="69"/>
      <c r="F51" s="69"/>
      <c r="G51" s="69"/>
      <c r="H51" s="69"/>
      <c r="I51" s="69"/>
    </row>
    <row r="52" spans="1:37" s="9" customFormat="1" ht="36.6" customHeight="1" x14ac:dyDescent="0.2">
      <c r="A52" s="8"/>
      <c r="B52" s="39"/>
      <c r="C52" s="68" t="s">
        <v>102</v>
      </c>
      <c r="D52" s="69"/>
      <c r="E52" s="69"/>
      <c r="F52" s="69"/>
      <c r="G52" s="69"/>
      <c r="H52" s="69"/>
      <c r="I52" s="69"/>
    </row>
    <row r="53" spans="1:37" s="9" customFormat="1" ht="39" customHeight="1" x14ac:dyDescent="0.2">
      <c r="A53" s="8"/>
      <c r="B53" s="29"/>
      <c r="C53" s="66" t="s">
        <v>103</v>
      </c>
      <c r="D53" s="67"/>
      <c r="E53" s="67"/>
      <c r="F53" s="67"/>
      <c r="G53" s="67"/>
      <c r="H53" s="67"/>
      <c r="I53" s="67"/>
    </row>
    <row r="54" spans="1:37" x14ac:dyDescent="0.25">
      <c r="F54" s="2"/>
      <c r="G54" s="2"/>
      <c r="H54" s="2"/>
      <c r="I54" s="2"/>
      <c r="AE54" s="1"/>
      <c r="AF54" s="1"/>
      <c r="AG54" s="1"/>
      <c r="AH54" s="1"/>
      <c r="AI54" s="1"/>
      <c r="AJ54" s="1"/>
      <c r="AK54" s="1"/>
    </row>
  </sheetData>
  <sheetProtection formatRows="0" selectLockedCells="1"/>
  <dataConsolidate/>
  <mergeCells count="4">
    <mergeCell ref="C53:I53"/>
    <mergeCell ref="C50:I50"/>
    <mergeCell ref="C51:I51"/>
    <mergeCell ref="C52:I52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portrait" horizontalDpi="1200" verticalDpi="1200" r:id="rId1"/>
  <headerFooter>
    <oddFooter>&amp;C&amp;A&amp;R&amp;P/&amp;N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1">
    <tabColor rgb="FFFF0000"/>
  </sheetPr>
  <dimension ref="A1:AM49"/>
  <sheetViews>
    <sheetView showGridLines="0" zoomScaleNormal="100" workbookViewId="0"/>
  </sheetViews>
  <sheetFormatPr defaultColWidth="9.33203125" defaultRowHeight="13.5" x14ac:dyDescent="0.25"/>
  <cols>
    <col min="1" max="1" width="8.5" style="3" customWidth="1"/>
    <col min="2" max="2" width="18.83203125" style="1" customWidth="1"/>
    <col min="3" max="6" width="17" style="1" customWidth="1"/>
    <col min="7" max="9" width="6.1640625" style="2" customWidth="1"/>
    <col min="10" max="11" width="18.83203125" style="2" customWidth="1"/>
    <col min="12" max="27" width="3" style="2" customWidth="1"/>
    <col min="28" max="39" width="9.33203125" style="2"/>
    <col min="40" max="16384" width="9.33203125" style="1"/>
  </cols>
  <sheetData>
    <row r="1" spans="1:11" s="2" customFormat="1" ht="69.95" customHeight="1" x14ac:dyDescent="0.25">
      <c r="A1" s="16" t="s">
        <v>0</v>
      </c>
      <c r="B1" s="17"/>
      <c r="C1" s="17"/>
      <c r="D1" s="17"/>
      <c r="E1" s="17"/>
      <c r="F1" s="17"/>
      <c r="G1" s="18"/>
      <c r="H1" s="18"/>
      <c r="I1" s="18"/>
      <c r="J1" s="18"/>
      <c r="K1" s="18"/>
    </row>
    <row r="2" spans="1:11" s="2" customFormat="1" ht="7.5" customHeight="1" x14ac:dyDescent="0.25">
      <c r="A2" s="3"/>
      <c r="B2" s="1"/>
      <c r="C2" s="1"/>
      <c r="D2" s="1"/>
      <c r="E2" s="1"/>
      <c r="F2" s="1"/>
    </row>
    <row r="3" spans="1:11" s="2" customFormat="1" x14ac:dyDescent="0.25">
      <c r="A3" s="3"/>
    </row>
    <row r="4" spans="1:11" s="2" customFormat="1" x14ac:dyDescent="0.25">
      <c r="A4" s="3"/>
    </row>
    <row r="5" spans="1:11" s="2" customFormat="1" ht="30.6" customHeight="1" x14ac:dyDescent="0.25">
      <c r="A5" s="10"/>
      <c r="B5" s="41" t="s">
        <v>65</v>
      </c>
      <c r="C5" s="42" t="s">
        <v>87</v>
      </c>
      <c r="D5" s="43" t="s">
        <v>88</v>
      </c>
      <c r="E5" s="43" t="s">
        <v>89</v>
      </c>
      <c r="F5" s="44" t="s">
        <v>86</v>
      </c>
    </row>
    <row r="6" spans="1:11" s="2" customFormat="1" x14ac:dyDescent="0.25">
      <c r="A6" s="10"/>
      <c r="B6" s="12" t="s">
        <v>1</v>
      </c>
      <c r="C6" s="45">
        <v>28133.903403231354</v>
      </c>
      <c r="D6" s="45">
        <v>28133.903403231354</v>
      </c>
      <c r="E6" s="45">
        <v>28133.903403231354</v>
      </c>
      <c r="F6" s="46">
        <v>34976.796149879687</v>
      </c>
    </row>
    <row r="7" spans="1:11" s="2" customFormat="1" x14ac:dyDescent="0.25">
      <c r="A7" s="10"/>
      <c r="B7" s="12" t="s">
        <v>2</v>
      </c>
      <c r="C7" s="45">
        <v>29864.291852870399</v>
      </c>
      <c r="D7" s="45">
        <v>29864.291852870399</v>
      </c>
      <c r="E7" s="45">
        <v>29864.291852870399</v>
      </c>
      <c r="F7" s="45">
        <v>37419.465452045377</v>
      </c>
      <c r="I7" s="14"/>
      <c r="J7" s="14"/>
      <c r="K7" s="14"/>
    </row>
    <row r="8" spans="1:11" s="2" customFormat="1" x14ac:dyDescent="0.25">
      <c r="A8" s="10"/>
      <c r="B8" s="12" t="s">
        <v>3</v>
      </c>
      <c r="C8" s="45">
        <v>29209.350292196632</v>
      </c>
      <c r="D8" s="45">
        <v>29209.291794824621</v>
      </c>
      <c r="E8" s="45">
        <v>29209.291794824621</v>
      </c>
      <c r="F8" s="46">
        <v>36440.584986589456</v>
      </c>
    </row>
    <row r="9" spans="1:11" s="2" customFormat="1" x14ac:dyDescent="0.25">
      <c r="A9" s="10"/>
      <c r="B9" s="12" t="s">
        <v>4</v>
      </c>
      <c r="C9" s="45">
        <v>15159.414477641869</v>
      </c>
      <c r="D9" s="45">
        <v>15159.414477641869</v>
      </c>
      <c r="E9" s="45">
        <v>15159.414477641869</v>
      </c>
      <c r="F9" s="45">
        <v>15159.414477641869</v>
      </c>
    </row>
    <row r="10" spans="1:11" s="2" customFormat="1" x14ac:dyDescent="0.25">
      <c r="A10" s="10"/>
      <c r="B10" s="12" t="s">
        <v>5</v>
      </c>
      <c r="C10" s="45">
        <v>19065.263520718665</v>
      </c>
      <c r="D10" s="45">
        <v>20422.451771346095</v>
      </c>
      <c r="E10" s="45">
        <v>20422.451771346095</v>
      </c>
      <c r="F10" s="45">
        <v>20422.451771346095</v>
      </c>
    </row>
    <row r="11" spans="1:11" s="2" customFormat="1" x14ac:dyDescent="0.25">
      <c r="A11" s="10"/>
      <c r="B11" s="12" t="s">
        <v>6</v>
      </c>
      <c r="C11" s="45">
        <v>33627.171034651743</v>
      </c>
      <c r="D11" s="45">
        <v>38765.766360582638</v>
      </c>
      <c r="E11" s="45">
        <v>38962.441281315492</v>
      </c>
      <c r="F11" s="45">
        <v>36275.379505244411</v>
      </c>
    </row>
    <row r="12" spans="1:11" s="2" customFormat="1" x14ac:dyDescent="0.25">
      <c r="A12" s="10"/>
      <c r="B12" s="12" t="s">
        <v>7</v>
      </c>
      <c r="C12" s="45" t="s">
        <v>44</v>
      </c>
      <c r="D12" s="45">
        <v>50357.191704224191</v>
      </c>
      <c r="E12" s="45">
        <v>55970.624330582643</v>
      </c>
      <c r="F12" s="45">
        <v>58541.391984708935</v>
      </c>
    </row>
    <row r="13" spans="1:11" s="2" customFormat="1" x14ac:dyDescent="0.25">
      <c r="A13" s="10"/>
      <c r="B13" s="12" t="s">
        <v>8</v>
      </c>
      <c r="C13" s="45" t="s">
        <v>45</v>
      </c>
      <c r="D13" s="45">
        <v>19162.112932604734</v>
      </c>
      <c r="E13" s="45">
        <v>19162.112932604734</v>
      </c>
      <c r="F13" s="45">
        <v>19162.112932604734</v>
      </c>
    </row>
    <row r="14" spans="1:11" s="2" customFormat="1" x14ac:dyDescent="0.25">
      <c r="A14" s="10"/>
      <c r="B14" s="12" t="s">
        <v>9</v>
      </c>
      <c r="C14" s="45" t="s">
        <v>45</v>
      </c>
      <c r="D14" s="45">
        <v>26541.79283149074</v>
      </c>
      <c r="E14" s="45">
        <v>26541.79283149074</v>
      </c>
      <c r="F14" s="45">
        <v>26541.79283149074</v>
      </c>
    </row>
    <row r="15" spans="1:11" s="2" customFormat="1" x14ac:dyDescent="0.25">
      <c r="A15" s="10"/>
      <c r="B15" s="12" t="s">
        <v>10</v>
      </c>
      <c r="C15" s="45">
        <v>15434.628975265017</v>
      </c>
      <c r="D15" s="45">
        <v>15434.628975265017</v>
      </c>
      <c r="E15" s="45">
        <v>15434.628975265017</v>
      </c>
      <c r="F15" s="45">
        <v>15434.628975265017</v>
      </c>
    </row>
    <row r="16" spans="1:11" s="2" customFormat="1" x14ac:dyDescent="0.25">
      <c r="A16" s="10"/>
      <c r="B16" s="12" t="s">
        <v>11</v>
      </c>
      <c r="C16" s="45">
        <v>31608.739268559144</v>
      </c>
      <c r="D16" s="45">
        <v>31608.739268559144</v>
      </c>
      <c r="E16" s="45">
        <v>35307.858649232709</v>
      </c>
      <c r="F16" s="45">
        <v>35307.858649232709</v>
      </c>
    </row>
    <row r="17" spans="1:6" s="2" customFormat="1" x14ac:dyDescent="0.25">
      <c r="A17" s="10"/>
      <c r="B17" s="12" t="s">
        <v>12</v>
      </c>
      <c r="C17" s="45">
        <v>24562.550124523354</v>
      </c>
      <c r="D17" s="45">
        <v>24562.550124523354</v>
      </c>
      <c r="E17" s="45">
        <v>26889.354877393802</v>
      </c>
      <c r="F17" s="45">
        <v>26889.354877393802</v>
      </c>
    </row>
    <row r="18" spans="1:6" s="2" customFormat="1" x14ac:dyDescent="0.25">
      <c r="A18" s="10"/>
      <c r="B18" s="12" t="s">
        <v>13</v>
      </c>
      <c r="C18" s="45" t="s">
        <v>44</v>
      </c>
      <c r="D18" s="46">
        <v>22796.31852900704</v>
      </c>
      <c r="E18" s="46">
        <v>22796.31852900704</v>
      </c>
      <c r="F18" s="45">
        <v>22796.31852900704</v>
      </c>
    </row>
    <row r="19" spans="1:6" s="2" customFormat="1" x14ac:dyDescent="0.25">
      <c r="A19" s="10"/>
      <c r="B19" s="12" t="s">
        <v>14</v>
      </c>
      <c r="C19" s="45">
        <v>23601.253780152176</v>
      </c>
      <c r="D19" s="45">
        <v>23601.253780152176</v>
      </c>
      <c r="E19" s="45">
        <v>25365.921751659382</v>
      </c>
      <c r="F19" s="45">
        <v>25365.921751659382</v>
      </c>
    </row>
    <row r="20" spans="1:6" s="2" customFormat="1" x14ac:dyDescent="0.25">
      <c r="A20" s="10"/>
      <c r="B20" s="12" t="s">
        <v>15</v>
      </c>
      <c r="C20" s="45">
        <v>25464.785766922836</v>
      </c>
      <c r="D20" s="45">
        <v>25464.785766922836</v>
      </c>
      <c r="E20" s="45">
        <v>25464.785766922836</v>
      </c>
      <c r="F20" s="45">
        <v>25464.785766922836</v>
      </c>
    </row>
    <row r="21" spans="1:6" s="2" customFormat="1" x14ac:dyDescent="0.25">
      <c r="A21" s="10"/>
      <c r="B21" s="12" t="s">
        <v>16</v>
      </c>
      <c r="C21" s="45">
        <v>12738.511152915884</v>
      </c>
      <c r="D21" s="45">
        <v>12738.511152915884</v>
      </c>
      <c r="E21" s="45">
        <v>12738.511152915884</v>
      </c>
      <c r="F21" s="45">
        <v>12738.511152915884</v>
      </c>
    </row>
    <row r="22" spans="1:6" s="2" customFormat="1" x14ac:dyDescent="0.25">
      <c r="A22" s="10"/>
      <c r="B22" s="12" t="s">
        <v>17</v>
      </c>
      <c r="C22" s="45">
        <v>23709.435096153848</v>
      </c>
      <c r="D22" s="45">
        <v>23709.435096153848</v>
      </c>
      <c r="E22" s="45">
        <v>23709.435096153848</v>
      </c>
      <c r="F22" s="45">
        <v>23709.435096153848</v>
      </c>
    </row>
    <row r="23" spans="1:6" s="2" customFormat="1" x14ac:dyDescent="0.25">
      <c r="A23" s="10"/>
      <c r="B23" s="12" t="s">
        <v>18</v>
      </c>
      <c r="C23" s="45">
        <v>46065.701900633547</v>
      </c>
      <c r="D23" s="45">
        <v>46065.701900633547</v>
      </c>
      <c r="E23" s="45">
        <v>52207.795931977322</v>
      </c>
      <c r="F23" s="45">
        <v>52207.795931977322</v>
      </c>
    </row>
    <row r="24" spans="1:6" s="2" customFormat="1" x14ac:dyDescent="0.25">
      <c r="A24" s="10"/>
      <c r="B24" s="12" t="s">
        <v>19</v>
      </c>
      <c r="C24" s="45">
        <v>13464.99604080302</v>
      </c>
      <c r="D24" s="45">
        <v>13464.99604080302</v>
      </c>
      <c r="E24" s="45">
        <v>13464.99604080302</v>
      </c>
      <c r="F24" s="45">
        <v>13464.99604080302</v>
      </c>
    </row>
    <row r="25" spans="1:6" s="2" customFormat="1" x14ac:dyDescent="0.25">
      <c r="A25" s="10"/>
      <c r="B25" s="12" t="s">
        <v>20</v>
      </c>
      <c r="C25" s="46">
        <v>23057.742782152232</v>
      </c>
      <c r="D25" s="45">
        <v>28174.234470691168</v>
      </c>
      <c r="E25" s="45">
        <v>28174.234470691168</v>
      </c>
      <c r="F25" s="45">
        <v>28174.234470691168</v>
      </c>
    </row>
    <row r="26" spans="1:6" s="2" customFormat="1" x14ac:dyDescent="0.25">
      <c r="A26" s="10"/>
      <c r="B26" s="12" t="s">
        <v>21</v>
      </c>
      <c r="C26" s="45">
        <v>32350.374779054233</v>
      </c>
      <c r="D26" s="45">
        <v>32350.374779054233</v>
      </c>
      <c r="E26" s="45">
        <v>34296.227116419068</v>
      </c>
      <c r="F26" s="45">
        <v>34296.227116419068</v>
      </c>
    </row>
    <row r="27" spans="1:6" s="2" customFormat="1" x14ac:dyDescent="0.25">
      <c r="A27" s="10"/>
      <c r="B27" s="12" t="s">
        <v>22</v>
      </c>
      <c r="C27" s="45" t="s">
        <v>44</v>
      </c>
      <c r="D27" s="45">
        <v>32864.930049379851</v>
      </c>
      <c r="E27" s="45">
        <v>32767.341768386908</v>
      </c>
      <c r="F27" s="45">
        <v>32809.511582430809</v>
      </c>
    </row>
    <row r="28" spans="1:6" s="2" customFormat="1" x14ac:dyDescent="0.25">
      <c r="A28" s="10"/>
      <c r="B28" s="12" t="s">
        <v>23</v>
      </c>
      <c r="C28" s="46">
        <v>15067.911040508341</v>
      </c>
      <c r="D28" s="46">
        <v>15067.911040508341</v>
      </c>
      <c r="E28" s="46">
        <v>15067.911040508341</v>
      </c>
      <c r="F28" s="45">
        <v>15067.911040508341</v>
      </c>
    </row>
    <row r="29" spans="1:6" s="2" customFormat="1" x14ac:dyDescent="0.25">
      <c r="A29" s="10"/>
      <c r="B29" s="12" t="s">
        <v>24</v>
      </c>
      <c r="C29" s="45">
        <v>25439.567936327458</v>
      </c>
      <c r="D29" s="45">
        <v>25439.567936327458</v>
      </c>
      <c r="E29" s="45">
        <v>25439.567936327458</v>
      </c>
      <c r="F29" s="45">
        <v>25439.567936327458</v>
      </c>
    </row>
    <row r="30" spans="1:6" s="2" customFormat="1" x14ac:dyDescent="0.25">
      <c r="A30" s="10"/>
      <c r="B30" s="12" t="s">
        <v>25</v>
      </c>
      <c r="C30" s="46">
        <v>17977.216238608118</v>
      </c>
      <c r="D30" s="46">
        <v>17977.216238608118</v>
      </c>
      <c r="E30" s="45">
        <v>17977.216238608118</v>
      </c>
      <c r="F30" s="45">
        <v>17977.216238608118</v>
      </c>
    </row>
    <row r="31" spans="1:6" s="2" customFormat="1" x14ac:dyDescent="0.25">
      <c r="A31" s="10"/>
      <c r="B31" s="12" t="s">
        <v>26</v>
      </c>
      <c r="C31" s="45">
        <v>22672.669952997821</v>
      </c>
      <c r="D31" s="45">
        <v>22672.669952997821</v>
      </c>
      <c r="E31" s="45">
        <v>22672.669952997821</v>
      </c>
      <c r="F31" s="45">
        <v>22672.669952997821</v>
      </c>
    </row>
    <row r="32" spans="1:6" s="2" customFormat="1" x14ac:dyDescent="0.25">
      <c r="A32" s="10"/>
      <c r="B32" s="12" t="s">
        <v>27</v>
      </c>
      <c r="C32" s="45">
        <v>10749.636098981076</v>
      </c>
      <c r="D32" s="45">
        <v>13318.777292576418</v>
      </c>
      <c r="E32" s="45">
        <v>13318.777292576418</v>
      </c>
      <c r="F32" s="45">
        <v>13318.777292576418</v>
      </c>
    </row>
    <row r="33" spans="1:6" s="2" customFormat="1" x14ac:dyDescent="0.25">
      <c r="A33" s="10"/>
      <c r="B33" s="12" t="s">
        <v>28</v>
      </c>
      <c r="C33" s="45">
        <v>23242.855903315776</v>
      </c>
      <c r="D33" s="45">
        <v>26492.541679578553</v>
      </c>
      <c r="E33" s="45">
        <v>28458.422063836384</v>
      </c>
      <c r="F33" s="45">
        <v>30077.367214130776</v>
      </c>
    </row>
    <row r="34" spans="1:6" s="2" customFormat="1" x14ac:dyDescent="0.25">
      <c r="A34" s="10"/>
      <c r="B34" s="12" t="s">
        <v>29</v>
      </c>
      <c r="C34" s="45">
        <v>28745.115067303519</v>
      </c>
      <c r="D34" s="45">
        <v>29092.488059053409</v>
      </c>
      <c r="E34" s="45">
        <v>29960.920538428138</v>
      </c>
      <c r="F34" s="45">
        <v>30134.607034303084</v>
      </c>
    </row>
    <row r="35" spans="1:6" s="2" customFormat="1" x14ac:dyDescent="0.25">
      <c r="A35" s="10"/>
      <c r="B35" s="12" t="s">
        <v>30</v>
      </c>
      <c r="C35" s="45">
        <v>7823.5555991518841</v>
      </c>
      <c r="D35" s="45">
        <v>9223.5812539142371</v>
      </c>
      <c r="E35" s="45">
        <v>9585.9472266447337</v>
      </c>
      <c r="F35" s="45">
        <v>10129.586731960553</v>
      </c>
    </row>
    <row r="36" spans="1:6" s="2" customFormat="1" x14ac:dyDescent="0.25">
      <c r="A36" s="10"/>
      <c r="B36" s="12" t="s">
        <v>31</v>
      </c>
      <c r="C36" s="45">
        <v>11786.13627412367</v>
      </c>
      <c r="D36" s="45">
        <v>12571.878692398581</v>
      </c>
      <c r="E36" s="45">
        <v>13357.621110673494</v>
      </c>
      <c r="F36" s="45">
        <v>15714.848365498226</v>
      </c>
    </row>
    <row r="37" spans="1:6" s="2" customFormat="1" x14ac:dyDescent="0.25">
      <c r="A37" s="10"/>
      <c r="B37" s="12" t="s">
        <v>39</v>
      </c>
      <c r="C37" s="45">
        <v>38601.036269430057</v>
      </c>
      <c r="D37" s="45">
        <v>41709.844559585494</v>
      </c>
      <c r="E37" s="45">
        <v>46424.870466321248</v>
      </c>
      <c r="F37" s="45">
        <v>52279.792746113992</v>
      </c>
    </row>
    <row r="38" spans="1:6" s="2" customFormat="1" x14ac:dyDescent="0.25">
      <c r="A38" s="10"/>
      <c r="B38" s="12" t="s">
        <v>32</v>
      </c>
      <c r="C38" s="45">
        <v>28861.898786413898</v>
      </c>
      <c r="D38" s="45">
        <v>28861.898786413898</v>
      </c>
      <c r="E38" s="45">
        <v>28861.898786413898</v>
      </c>
      <c r="F38" s="45">
        <v>27089.835690042866</v>
      </c>
    </row>
    <row r="39" spans="1:6" s="2" customFormat="1" x14ac:dyDescent="0.25">
      <c r="A39" s="10"/>
      <c r="B39" s="12" t="s">
        <v>33</v>
      </c>
      <c r="C39" s="45" t="s">
        <v>44</v>
      </c>
      <c r="D39" s="45" t="s">
        <v>44</v>
      </c>
      <c r="E39" s="47" t="s">
        <v>44</v>
      </c>
      <c r="F39" s="45" t="s">
        <v>44</v>
      </c>
    </row>
    <row r="40" spans="1:6" s="2" customFormat="1" x14ac:dyDescent="0.25">
      <c r="A40" s="10"/>
      <c r="B40" s="12" t="s">
        <v>34</v>
      </c>
      <c r="C40" s="45">
        <v>18677.7736202058</v>
      </c>
      <c r="D40" s="45">
        <v>18677.7736202058</v>
      </c>
      <c r="E40" s="45">
        <v>18677.7736202058</v>
      </c>
      <c r="F40" s="45">
        <v>18677.7736202058</v>
      </c>
    </row>
    <row r="41" spans="1:6" s="2" customFormat="1" x14ac:dyDescent="0.25">
      <c r="A41" s="10"/>
      <c r="B41" s="12" t="s">
        <v>35</v>
      </c>
      <c r="C41" s="45">
        <v>15841.476655808903</v>
      </c>
      <c r="D41" s="45">
        <v>16289.817674182494</v>
      </c>
      <c r="E41" s="45">
        <v>16289.817674182494</v>
      </c>
      <c r="F41" s="45">
        <v>17006.394799554408</v>
      </c>
    </row>
    <row r="42" spans="1:6" s="2" customFormat="1" x14ac:dyDescent="0.25">
      <c r="A42" s="10"/>
      <c r="B42" s="12" t="s">
        <v>36</v>
      </c>
      <c r="C42" s="45">
        <v>26040.776539247894</v>
      </c>
      <c r="D42" s="47">
        <v>28585.354120380041</v>
      </c>
      <c r="E42" s="47">
        <v>28585.354120380041</v>
      </c>
      <c r="F42" s="47">
        <v>28585.354120380041</v>
      </c>
    </row>
    <row r="43" spans="1:6" s="2" customFormat="1" x14ac:dyDescent="0.25">
      <c r="A43" s="10"/>
      <c r="B43" s="12" t="s">
        <v>37</v>
      </c>
      <c r="C43" s="45">
        <v>12703.481708714757</v>
      </c>
      <c r="D43" s="45">
        <v>14842.935384285247</v>
      </c>
      <c r="E43" s="45">
        <v>14842.935384285247</v>
      </c>
      <c r="F43" s="45">
        <v>14842.935384285247</v>
      </c>
    </row>
    <row r="44" spans="1:6" s="2" customFormat="1" x14ac:dyDescent="0.25">
      <c r="A44" s="10"/>
      <c r="B44" s="12" t="s">
        <v>38</v>
      </c>
      <c r="C44" s="45">
        <v>28454.909988951709</v>
      </c>
      <c r="D44" s="45">
        <v>28454.909988951709</v>
      </c>
      <c r="E44" s="45">
        <v>29390.5309677</v>
      </c>
      <c r="F44" s="45">
        <v>29390.5309677</v>
      </c>
    </row>
    <row r="46" spans="1:6" x14ac:dyDescent="0.25">
      <c r="B46" s="1" t="s">
        <v>48</v>
      </c>
    </row>
    <row r="47" spans="1:6" s="7" customFormat="1" ht="13.5" customHeight="1" x14ac:dyDescent="0.2">
      <c r="A47" s="4"/>
      <c r="B47" s="23" t="s">
        <v>45</v>
      </c>
      <c r="C47" s="24" t="s">
        <v>50</v>
      </c>
      <c r="D47" s="24"/>
      <c r="E47" s="5"/>
      <c r="F47" s="6"/>
    </row>
    <row r="48" spans="1:6" s="7" customFormat="1" ht="13.5" customHeight="1" x14ac:dyDescent="0.2">
      <c r="A48" s="4"/>
      <c r="B48" s="23" t="s">
        <v>44</v>
      </c>
      <c r="C48" s="24" t="s">
        <v>49</v>
      </c>
      <c r="D48" s="24"/>
      <c r="E48" s="5"/>
      <c r="F48" s="6"/>
    </row>
    <row r="49" spans="1:6" s="7" customFormat="1" ht="13.5" customHeight="1" x14ac:dyDescent="0.2">
      <c r="A49" s="4"/>
      <c r="B49" s="25"/>
      <c r="C49" s="24" t="s">
        <v>51</v>
      </c>
      <c r="D49" s="24"/>
      <c r="E49" s="5"/>
      <c r="F49" s="6"/>
    </row>
  </sheetData>
  <sheetProtection formatRows="0" selectLockedCells="1"/>
  <dataConsolidate/>
  <printOptions horizontalCentered="1"/>
  <pageMargins left="0.39370078740157483" right="0.39370078740157483" top="0.74803149606299213" bottom="0.74803149606299213" header="0.31496062992125984" footer="0.31496062992125984"/>
  <pageSetup paperSize="9" orientation="portrait" horizontalDpi="1200" verticalDpi="1200" r:id="rId1"/>
  <headerFooter>
    <oddFooter>&amp;C&amp;A&amp;R&amp;P/&amp;N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Q44"/>
  <sheetViews>
    <sheetView showGridLines="0" showZeros="0" zoomScale="90" zoomScaleNormal="90" workbookViewId="0"/>
  </sheetViews>
  <sheetFormatPr defaultColWidth="9.33203125" defaultRowHeight="13.5" x14ac:dyDescent="0.25"/>
  <cols>
    <col min="1" max="1" width="8.5" style="3" customWidth="1"/>
    <col min="2" max="2" width="18.83203125" style="1" customWidth="1"/>
    <col min="3" max="10" width="10.5" style="1" customWidth="1"/>
    <col min="11" max="13" width="6.1640625" style="2" customWidth="1"/>
    <col min="14" max="15" width="18.83203125" style="2" customWidth="1"/>
    <col min="16" max="31" width="3" style="2" customWidth="1"/>
    <col min="32" max="43" width="9.33203125" style="2"/>
    <col min="44" max="16384" width="9.33203125" style="1"/>
  </cols>
  <sheetData>
    <row r="1" spans="1:15" s="2" customFormat="1" ht="69.95" customHeight="1" x14ac:dyDescent="0.25">
      <c r="A1" s="16" t="s">
        <v>70</v>
      </c>
      <c r="B1" s="17"/>
      <c r="C1" s="17"/>
      <c r="D1" s="17"/>
      <c r="E1" s="17"/>
      <c r="F1" s="17"/>
      <c r="G1" s="17"/>
      <c r="H1" s="17"/>
      <c r="I1" s="17"/>
      <c r="J1" s="17"/>
      <c r="K1" s="18"/>
      <c r="L1" s="18"/>
      <c r="M1" s="18"/>
      <c r="N1" s="18"/>
      <c r="O1" s="18"/>
    </row>
    <row r="2" spans="1:15" s="2" customFormat="1" ht="7.5" customHeight="1" x14ac:dyDescent="0.2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5" s="2" customFormat="1" x14ac:dyDescent="0.25">
      <c r="A3" s="3"/>
    </row>
    <row r="4" spans="1:15" s="33" customFormat="1" x14ac:dyDescent="0.25">
      <c r="A4" s="3"/>
      <c r="C4" s="34" t="s">
        <v>71</v>
      </c>
      <c r="D4" s="35"/>
      <c r="E4" s="35"/>
      <c r="F4" s="36"/>
      <c r="G4" s="34" t="s">
        <v>72</v>
      </c>
      <c r="H4" s="35"/>
      <c r="I4" s="35"/>
      <c r="J4" s="36"/>
    </row>
    <row r="5" spans="1:15" s="2" customFormat="1" ht="30.6" customHeight="1" x14ac:dyDescent="0.25">
      <c r="A5" s="10"/>
      <c r="B5" s="41" t="s">
        <v>65</v>
      </c>
      <c r="C5" s="42" t="s">
        <v>87</v>
      </c>
      <c r="D5" s="48" t="s">
        <v>88</v>
      </c>
      <c r="E5" s="48" t="s">
        <v>89</v>
      </c>
      <c r="F5" s="49" t="s">
        <v>86</v>
      </c>
      <c r="G5" s="42" t="s">
        <v>87</v>
      </c>
      <c r="H5" s="48" t="s">
        <v>88</v>
      </c>
      <c r="I5" s="48" t="s">
        <v>89</v>
      </c>
      <c r="J5" s="49" t="s">
        <v>86</v>
      </c>
    </row>
    <row r="6" spans="1:15" s="2" customFormat="1" x14ac:dyDescent="0.25">
      <c r="A6" s="10"/>
      <c r="B6" s="12" t="s">
        <v>1</v>
      </c>
      <c r="C6" s="45">
        <v>6</v>
      </c>
      <c r="D6" s="45">
        <v>6</v>
      </c>
      <c r="E6" s="45">
        <v>6</v>
      </c>
      <c r="F6" s="45">
        <v>6</v>
      </c>
      <c r="G6" s="45" t="s">
        <v>107</v>
      </c>
      <c r="H6" s="45" t="s">
        <v>107</v>
      </c>
      <c r="I6" s="45" t="s">
        <v>107</v>
      </c>
      <c r="J6" s="45">
        <v>7</v>
      </c>
    </row>
    <row r="7" spans="1:15" s="2" customFormat="1" x14ac:dyDescent="0.25">
      <c r="A7" s="10"/>
      <c r="B7" s="12" t="s">
        <v>2</v>
      </c>
      <c r="C7" s="45">
        <v>6</v>
      </c>
      <c r="D7" s="45">
        <v>6</v>
      </c>
      <c r="E7" s="45">
        <v>6</v>
      </c>
      <c r="F7" s="45">
        <v>7</v>
      </c>
      <c r="G7" s="45">
        <v>0</v>
      </c>
      <c r="H7" s="45">
        <v>0</v>
      </c>
      <c r="I7" s="45">
        <v>0</v>
      </c>
      <c r="J7" s="45">
        <v>0</v>
      </c>
      <c r="M7" s="14"/>
      <c r="N7" s="14"/>
      <c r="O7" s="14"/>
    </row>
    <row r="8" spans="1:15" s="2" customFormat="1" x14ac:dyDescent="0.25">
      <c r="A8" s="10"/>
      <c r="B8" s="12" t="s">
        <v>3</v>
      </c>
      <c r="C8" s="45">
        <v>6</v>
      </c>
      <c r="D8" s="45">
        <v>6</v>
      </c>
      <c r="E8" s="45">
        <v>6</v>
      </c>
      <c r="F8" s="45">
        <v>6</v>
      </c>
      <c r="G8" s="45" t="s">
        <v>107</v>
      </c>
      <c r="H8" s="45" t="s">
        <v>107</v>
      </c>
      <c r="I8" s="45" t="s">
        <v>107</v>
      </c>
      <c r="J8" s="45">
        <v>7</v>
      </c>
      <c r="N8" s="32"/>
    </row>
    <row r="9" spans="1:15" s="2" customFormat="1" x14ac:dyDescent="0.25">
      <c r="A9" s="10"/>
      <c r="B9" s="12" t="s">
        <v>4</v>
      </c>
      <c r="C9" s="45">
        <v>6</v>
      </c>
      <c r="D9" s="45">
        <v>6</v>
      </c>
      <c r="E9" s="45">
        <v>6</v>
      </c>
      <c r="F9" s="45">
        <v>6</v>
      </c>
      <c r="G9" s="45">
        <v>0</v>
      </c>
      <c r="H9" s="45">
        <v>0</v>
      </c>
      <c r="I9" s="45">
        <v>0</v>
      </c>
      <c r="J9" s="45">
        <v>0</v>
      </c>
    </row>
    <row r="10" spans="1:15" s="2" customFormat="1" x14ac:dyDescent="0.25">
      <c r="A10" s="10"/>
      <c r="B10" s="12" t="s">
        <v>5</v>
      </c>
      <c r="C10" s="45">
        <v>3</v>
      </c>
      <c r="D10" s="45">
        <v>7</v>
      </c>
      <c r="E10" s="45">
        <v>7</v>
      </c>
      <c r="F10" s="45">
        <v>7</v>
      </c>
      <c r="G10" s="45">
        <v>0</v>
      </c>
      <c r="H10" s="45">
        <v>0</v>
      </c>
      <c r="I10" s="45">
        <v>0</v>
      </c>
      <c r="J10" s="45">
        <v>0</v>
      </c>
    </row>
    <row r="11" spans="1:15" s="2" customFormat="1" x14ac:dyDescent="0.25">
      <c r="A11" s="10"/>
      <c r="B11" s="12" t="s">
        <v>6</v>
      </c>
      <c r="C11" s="45">
        <v>6</v>
      </c>
      <c r="D11" s="45">
        <v>6</v>
      </c>
      <c r="E11" s="45">
        <v>6</v>
      </c>
      <c r="F11" s="45">
        <v>7</v>
      </c>
      <c r="G11" s="45" t="s">
        <v>107</v>
      </c>
      <c r="H11" s="45" t="s">
        <v>107</v>
      </c>
      <c r="I11" s="45" t="s">
        <v>107</v>
      </c>
      <c r="J11" s="45" t="s">
        <v>107</v>
      </c>
    </row>
    <row r="12" spans="1:15" s="2" customFormat="1" x14ac:dyDescent="0.25">
      <c r="A12" s="10"/>
      <c r="B12" s="12" t="s">
        <v>7</v>
      </c>
      <c r="C12" s="45">
        <v>6</v>
      </c>
      <c r="D12" s="45">
        <v>7</v>
      </c>
      <c r="E12" s="45">
        <v>7</v>
      </c>
      <c r="F12" s="45">
        <v>7</v>
      </c>
      <c r="G12" s="45" t="s">
        <v>107</v>
      </c>
      <c r="H12" s="45" t="s">
        <v>107</v>
      </c>
      <c r="I12" s="45" t="s">
        <v>107</v>
      </c>
      <c r="J12" s="45" t="s">
        <v>107</v>
      </c>
    </row>
    <row r="13" spans="1:15" s="2" customFormat="1" x14ac:dyDescent="0.25">
      <c r="A13" s="10"/>
      <c r="B13" s="12" t="s">
        <v>8</v>
      </c>
      <c r="C13" s="45">
        <v>6</v>
      </c>
      <c r="D13" s="45">
        <v>7</v>
      </c>
      <c r="E13" s="45">
        <v>7</v>
      </c>
      <c r="F13" s="45">
        <v>7</v>
      </c>
      <c r="G13" s="45">
        <v>0</v>
      </c>
      <c r="H13" s="45">
        <v>0</v>
      </c>
      <c r="I13" s="45">
        <v>0</v>
      </c>
      <c r="J13" s="45">
        <v>0</v>
      </c>
    </row>
    <row r="14" spans="1:15" s="2" customFormat="1" x14ac:dyDescent="0.25">
      <c r="A14" s="10"/>
      <c r="B14" s="12" t="s">
        <v>9</v>
      </c>
      <c r="C14" s="45">
        <v>4</v>
      </c>
      <c r="D14" s="45">
        <v>6</v>
      </c>
      <c r="E14" s="45">
        <v>6</v>
      </c>
      <c r="F14" s="45">
        <v>6</v>
      </c>
      <c r="G14" s="45" t="s">
        <v>107</v>
      </c>
      <c r="H14" s="45" t="s">
        <v>107</v>
      </c>
      <c r="I14" s="45" t="s">
        <v>107</v>
      </c>
      <c r="J14" s="45" t="s">
        <v>107</v>
      </c>
    </row>
    <row r="15" spans="1:15" s="2" customFormat="1" x14ac:dyDescent="0.25">
      <c r="A15" s="10"/>
      <c r="B15" s="12" t="s">
        <v>10</v>
      </c>
      <c r="C15" s="45">
        <v>6</v>
      </c>
      <c r="D15" s="45">
        <v>6</v>
      </c>
      <c r="E15" s="45">
        <v>6</v>
      </c>
      <c r="F15" s="45">
        <v>6</v>
      </c>
      <c r="G15" s="45" t="s">
        <v>107</v>
      </c>
      <c r="H15" s="45" t="s">
        <v>107</v>
      </c>
      <c r="I15" s="45" t="s">
        <v>107</v>
      </c>
      <c r="J15" s="45" t="s">
        <v>107</v>
      </c>
    </row>
    <row r="16" spans="1:15" s="2" customFormat="1" x14ac:dyDescent="0.25">
      <c r="A16" s="10"/>
      <c r="B16" s="12" t="s">
        <v>11</v>
      </c>
      <c r="C16" s="45">
        <v>6</v>
      </c>
      <c r="D16" s="45">
        <v>6</v>
      </c>
      <c r="E16" s="45">
        <v>7</v>
      </c>
      <c r="F16" s="45">
        <v>7</v>
      </c>
      <c r="G16" s="45" t="s">
        <v>107</v>
      </c>
      <c r="H16" s="45" t="s">
        <v>107</v>
      </c>
      <c r="I16" s="45" t="s">
        <v>107</v>
      </c>
      <c r="J16" s="45" t="s">
        <v>107</v>
      </c>
    </row>
    <row r="17" spans="1:10" s="2" customFormat="1" x14ac:dyDescent="0.25">
      <c r="A17" s="10"/>
      <c r="B17" s="12" t="s">
        <v>12</v>
      </c>
      <c r="C17" s="45">
        <v>7</v>
      </c>
      <c r="D17" s="45">
        <v>7</v>
      </c>
      <c r="E17" s="45">
        <v>7</v>
      </c>
      <c r="F17" s="45">
        <v>7</v>
      </c>
      <c r="G17" s="45" t="s">
        <v>107</v>
      </c>
      <c r="H17" s="45" t="s">
        <v>107</v>
      </c>
      <c r="I17" s="45" t="s">
        <v>107</v>
      </c>
      <c r="J17" s="45" t="s">
        <v>107</v>
      </c>
    </row>
    <row r="18" spans="1:10" s="2" customFormat="1" x14ac:dyDescent="0.25">
      <c r="A18" s="10"/>
      <c r="B18" s="12" t="s">
        <v>13</v>
      </c>
      <c r="C18" s="45">
        <v>6</v>
      </c>
      <c r="D18" s="45">
        <v>6</v>
      </c>
      <c r="E18" s="45">
        <v>6</v>
      </c>
      <c r="F18" s="45">
        <v>7</v>
      </c>
      <c r="G18" s="45" t="s">
        <v>107</v>
      </c>
      <c r="H18" s="45">
        <v>7</v>
      </c>
      <c r="I18" s="45">
        <v>7</v>
      </c>
      <c r="J18" s="45" t="s">
        <v>107</v>
      </c>
    </row>
    <row r="19" spans="1:10" s="2" customFormat="1" x14ac:dyDescent="0.25">
      <c r="A19" s="10"/>
      <c r="B19" s="12" t="s">
        <v>14</v>
      </c>
      <c r="C19" s="45">
        <v>7</v>
      </c>
      <c r="D19" s="45">
        <v>7</v>
      </c>
      <c r="E19" s="45">
        <v>7</v>
      </c>
      <c r="F19" s="45">
        <v>7</v>
      </c>
      <c r="G19" s="45" t="s">
        <v>107</v>
      </c>
      <c r="H19" s="45" t="s">
        <v>107</v>
      </c>
      <c r="I19" s="45" t="s">
        <v>107</v>
      </c>
      <c r="J19" s="45" t="s">
        <v>107</v>
      </c>
    </row>
    <row r="20" spans="1:10" s="2" customFormat="1" x14ac:dyDescent="0.25">
      <c r="A20" s="10"/>
      <c r="B20" s="12" t="s">
        <v>15</v>
      </c>
      <c r="C20" s="45">
        <v>6</v>
      </c>
      <c r="D20" s="45">
        <v>6</v>
      </c>
      <c r="E20" s="45">
        <v>6</v>
      </c>
      <c r="F20" s="45">
        <v>6</v>
      </c>
      <c r="G20" s="45">
        <v>0</v>
      </c>
      <c r="H20" s="45">
        <v>0</v>
      </c>
      <c r="I20" s="45">
        <v>0</v>
      </c>
      <c r="J20" s="45">
        <v>0</v>
      </c>
    </row>
    <row r="21" spans="1:10" s="2" customFormat="1" x14ac:dyDescent="0.25">
      <c r="A21" s="10"/>
      <c r="B21" s="12" t="s">
        <v>16</v>
      </c>
      <c r="C21" s="45">
        <v>5</v>
      </c>
      <c r="D21" s="45">
        <v>6</v>
      </c>
      <c r="E21" s="45">
        <v>6</v>
      </c>
      <c r="F21" s="45">
        <v>6</v>
      </c>
      <c r="G21" s="45" t="s">
        <v>107</v>
      </c>
      <c r="H21" s="45" t="s">
        <v>107</v>
      </c>
      <c r="I21" s="45" t="s">
        <v>107</v>
      </c>
      <c r="J21" s="45" t="s">
        <v>107</v>
      </c>
    </row>
    <row r="22" spans="1:10" s="2" customFormat="1" x14ac:dyDescent="0.25">
      <c r="A22" s="10"/>
      <c r="B22" s="12" t="s">
        <v>17</v>
      </c>
      <c r="C22" s="45">
        <v>6</v>
      </c>
      <c r="D22" s="45">
        <v>6</v>
      </c>
      <c r="E22" s="45">
        <v>6</v>
      </c>
      <c r="F22" s="45">
        <v>6</v>
      </c>
      <c r="G22" s="45">
        <v>0</v>
      </c>
      <c r="H22" s="45">
        <v>0</v>
      </c>
      <c r="I22" s="45">
        <v>0</v>
      </c>
      <c r="J22" s="45">
        <v>0</v>
      </c>
    </row>
    <row r="23" spans="1:10" s="2" customFormat="1" x14ac:dyDescent="0.25">
      <c r="A23" s="10"/>
      <c r="B23" s="12" t="s">
        <v>18</v>
      </c>
      <c r="C23" s="45">
        <v>6</v>
      </c>
      <c r="D23" s="45">
        <v>6</v>
      </c>
      <c r="E23" s="45">
        <v>7</v>
      </c>
      <c r="F23" s="45">
        <v>7</v>
      </c>
      <c r="G23" s="45" t="s">
        <v>107</v>
      </c>
      <c r="H23" s="45" t="s">
        <v>107</v>
      </c>
      <c r="I23" s="45" t="s">
        <v>107</v>
      </c>
      <c r="J23" s="45" t="s">
        <v>107</v>
      </c>
    </row>
    <row r="24" spans="1:10" s="2" customFormat="1" x14ac:dyDescent="0.25">
      <c r="A24" s="10"/>
      <c r="B24" s="12" t="s">
        <v>19</v>
      </c>
      <c r="C24" s="45">
        <v>6</v>
      </c>
      <c r="D24" s="45">
        <v>6</v>
      </c>
      <c r="E24" s="45">
        <v>7</v>
      </c>
      <c r="F24" s="45">
        <v>7</v>
      </c>
      <c r="G24" s="45" t="s">
        <v>107</v>
      </c>
      <c r="H24" s="45" t="s">
        <v>107</v>
      </c>
      <c r="I24" s="45" t="s">
        <v>107</v>
      </c>
      <c r="J24" s="45" t="s">
        <v>107</v>
      </c>
    </row>
    <row r="25" spans="1:10" s="2" customFormat="1" x14ac:dyDescent="0.25">
      <c r="A25" s="10"/>
      <c r="B25" s="12" t="s">
        <v>20</v>
      </c>
      <c r="C25" s="45">
        <v>4</v>
      </c>
      <c r="D25" s="45">
        <v>6</v>
      </c>
      <c r="E25" s="45">
        <v>6</v>
      </c>
      <c r="F25" s="45">
        <v>6</v>
      </c>
      <c r="G25" s="45" t="s">
        <v>107</v>
      </c>
      <c r="H25" s="45" t="s">
        <v>107</v>
      </c>
      <c r="I25" s="45" t="s">
        <v>107</v>
      </c>
      <c r="J25" s="45" t="s">
        <v>107</v>
      </c>
    </row>
    <row r="26" spans="1:10" s="2" customFormat="1" x14ac:dyDescent="0.25">
      <c r="A26" s="10"/>
      <c r="B26" s="12" t="s">
        <v>21</v>
      </c>
      <c r="C26" s="45">
        <v>6</v>
      </c>
      <c r="D26" s="45">
        <v>6</v>
      </c>
      <c r="E26" s="45">
        <v>6</v>
      </c>
      <c r="F26" s="45">
        <v>7</v>
      </c>
      <c r="G26" s="45" t="s">
        <v>107</v>
      </c>
      <c r="H26" s="45" t="s">
        <v>107</v>
      </c>
      <c r="I26" s="45" t="s">
        <v>107</v>
      </c>
      <c r="J26" s="45" t="s">
        <v>107</v>
      </c>
    </row>
    <row r="27" spans="1:10" s="2" customFormat="1" x14ac:dyDescent="0.25">
      <c r="A27" s="10"/>
      <c r="B27" s="12" t="s">
        <v>22</v>
      </c>
      <c r="C27" s="45">
        <v>5</v>
      </c>
      <c r="D27" s="45">
        <v>6</v>
      </c>
      <c r="E27" s="45">
        <v>6</v>
      </c>
      <c r="F27" s="45">
        <v>6</v>
      </c>
      <c r="G27" s="45" t="s">
        <v>107</v>
      </c>
      <c r="H27" s="45" t="s">
        <v>107</v>
      </c>
      <c r="I27" s="45" t="s">
        <v>107</v>
      </c>
      <c r="J27" s="45" t="s">
        <v>107</v>
      </c>
    </row>
    <row r="28" spans="1:10" s="2" customFormat="1" x14ac:dyDescent="0.25">
      <c r="A28" s="10"/>
      <c r="B28" s="12" t="s">
        <v>23</v>
      </c>
      <c r="C28" s="45">
        <v>5</v>
      </c>
      <c r="D28" s="45">
        <v>5</v>
      </c>
      <c r="E28" s="45">
        <v>5</v>
      </c>
      <c r="F28" s="45">
        <v>7</v>
      </c>
      <c r="G28" s="45">
        <v>7</v>
      </c>
      <c r="H28" s="45">
        <v>7</v>
      </c>
      <c r="I28" s="45">
        <v>7</v>
      </c>
      <c r="J28" s="45">
        <v>0</v>
      </c>
    </row>
    <row r="29" spans="1:10" s="2" customFormat="1" x14ac:dyDescent="0.25">
      <c r="A29" s="10"/>
      <c r="B29" s="12" t="s">
        <v>24</v>
      </c>
      <c r="C29" s="45">
        <v>7</v>
      </c>
      <c r="D29" s="45">
        <v>7</v>
      </c>
      <c r="E29" s="45">
        <v>7</v>
      </c>
      <c r="F29" s="45">
        <v>7</v>
      </c>
      <c r="G29" s="45" t="s">
        <v>107</v>
      </c>
      <c r="H29" s="45" t="s">
        <v>107</v>
      </c>
      <c r="I29" s="45" t="s">
        <v>107</v>
      </c>
      <c r="J29" s="45" t="s">
        <v>107</v>
      </c>
    </row>
    <row r="30" spans="1:10" s="2" customFormat="1" x14ac:dyDescent="0.25">
      <c r="A30" s="10"/>
      <c r="B30" s="12" t="s">
        <v>25</v>
      </c>
      <c r="C30" s="45">
        <v>3</v>
      </c>
      <c r="D30" s="45">
        <v>3</v>
      </c>
      <c r="E30" s="45">
        <v>6</v>
      </c>
      <c r="F30" s="45">
        <v>6</v>
      </c>
      <c r="G30" s="45">
        <v>6</v>
      </c>
      <c r="H30" s="45">
        <v>6</v>
      </c>
      <c r="I30" s="45">
        <v>0</v>
      </c>
      <c r="J30" s="45">
        <v>0</v>
      </c>
    </row>
    <row r="31" spans="1:10" s="2" customFormat="1" x14ac:dyDescent="0.25">
      <c r="A31" s="10"/>
      <c r="B31" s="12" t="s">
        <v>26</v>
      </c>
      <c r="C31" s="45">
        <v>6</v>
      </c>
      <c r="D31" s="45">
        <v>7</v>
      </c>
      <c r="E31" s="45">
        <v>7</v>
      </c>
      <c r="F31" s="45">
        <v>7</v>
      </c>
      <c r="G31" s="45">
        <v>0</v>
      </c>
      <c r="H31" s="45">
        <v>0</v>
      </c>
      <c r="I31" s="45">
        <v>0</v>
      </c>
      <c r="J31" s="45">
        <v>0</v>
      </c>
    </row>
    <row r="32" spans="1:10" s="2" customFormat="1" x14ac:dyDescent="0.25">
      <c r="A32" s="10"/>
      <c r="B32" s="12" t="s">
        <v>27</v>
      </c>
      <c r="C32" s="45">
        <v>3</v>
      </c>
      <c r="D32" s="45">
        <v>7</v>
      </c>
      <c r="E32" s="45">
        <v>7</v>
      </c>
      <c r="F32" s="45">
        <v>7</v>
      </c>
      <c r="G32" s="45" t="s">
        <v>107</v>
      </c>
      <c r="H32" s="45" t="s">
        <v>107</v>
      </c>
      <c r="I32" s="45" t="s">
        <v>107</v>
      </c>
      <c r="J32" s="45" t="s">
        <v>107</v>
      </c>
    </row>
    <row r="33" spans="1:10" s="2" customFormat="1" x14ac:dyDescent="0.25">
      <c r="A33" s="10"/>
      <c r="B33" s="12" t="s">
        <v>28</v>
      </c>
      <c r="C33" s="45">
        <v>6</v>
      </c>
      <c r="D33" s="45">
        <v>7</v>
      </c>
      <c r="E33" s="45">
        <v>7</v>
      </c>
      <c r="F33" s="45">
        <v>7</v>
      </c>
      <c r="G33" s="45" t="s">
        <v>107</v>
      </c>
      <c r="H33" s="45" t="s">
        <v>107</v>
      </c>
      <c r="I33" s="45" t="s">
        <v>107</v>
      </c>
      <c r="J33" s="45" t="s">
        <v>107</v>
      </c>
    </row>
    <row r="34" spans="1:10" s="2" customFormat="1" x14ac:dyDescent="0.25">
      <c r="A34" s="10"/>
      <c r="B34" s="12" t="s">
        <v>29</v>
      </c>
      <c r="C34" s="45">
        <v>6</v>
      </c>
      <c r="D34" s="45">
        <v>7</v>
      </c>
      <c r="E34" s="45">
        <v>7</v>
      </c>
      <c r="F34" s="45">
        <v>7</v>
      </c>
      <c r="G34" s="45" t="s">
        <v>107</v>
      </c>
      <c r="H34" s="45" t="s">
        <v>107</v>
      </c>
      <c r="I34" s="45" t="s">
        <v>107</v>
      </c>
      <c r="J34" s="45" t="s">
        <v>107</v>
      </c>
    </row>
    <row r="35" spans="1:10" s="2" customFormat="1" x14ac:dyDescent="0.25">
      <c r="A35" s="10"/>
      <c r="B35" s="12" t="s">
        <v>30</v>
      </c>
      <c r="C35" s="45">
        <v>6</v>
      </c>
      <c r="D35" s="45">
        <v>6</v>
      </c>
      <c r="E35" s="45">
        <v>6</v>
      </c>
      <c r="F35" s="45">
        <v>6</v>
      </c>
      <c r="G35" s="45">
        <v>0</v>
      </c>
      <c r="H35" s="45">
        <v>0</v>
      </c>
      <c r="I35" s="45">
        <v>0</v>
      </c>
      <c r="J35" s="45">
        <v>0</v>
      </c>
    </row>
    <row r="36" spans="1:10" s="2" customFormat="1" x14ac:dyDescent="0.25">
      <c r="A36" s="10"/>
      <c r="B36" s="12" t="s">
        <v>31</v>
      </c>
      <c r="C36" s="45">
        <v>6</v>
      </c>
      <c r="D36" s="45">
        <v>6</v>
      </c>
      <c r="E36" s="45">
        <v>6</v>
      </c>
      <c r="F36" s="45">
        <v>6</v>
      </c>
      <c r="G36" s="45">
        <v>0</v>
      </c>
      <c r="H36" s="45">
        <v>0</v>
      </c>
      <c r="I36" s="45">
        <v>0</v>
      </c>
      <c r="J36" s="45">
        <v>0</v>
      </c>
    </row>
    <row r="37" spans="1:10" s="2" customFormat="1" x14ac:dyDescent="0.25">
      <c r="A37" s="10"/>
      <c r="B37" s="12" t="s">
        <v>39</v>
      </c>
      <c r="C37" s="45">
        <v>6</v>
      </c>
      <c r="D37" s="45">
        <v>6</v>
      </c>
      <c r="E37" s="45">
        <v>7</v>
      </c>
      <c r="F37" s="45">
        <v>7</v>
      </c>
      <c r="G37" s="45" t="s">
        <v>107</v>
      </c>
      <c r="H37" s="45" t="s">
        <v>107</v>
      </c>
      <c r="I37" s="45" t="s">
        <v>107</v>
      </c>
      <c r="J37" s="45" t="s">
        <v>107</v>
      </c>
    </row>
    <row r="38" spans="1:10" s="2" customFormat="1" x14ac:dyDescent="0.25">
      <c r="A38" s="10"/>
      <c r="B38" s="12" t="s">
        <v>32</v>
      </c>
      <c r="C38" s="45">
        <v>7</v>
      </c>
      <c r="D38" s="45">
        <v>7</v>
      </c>
      <c r="E38" s="45">
        <v>7</v>
      </c>
      <c r="F38" s="45">
        <v>7</v>
      </c>
      <c r="G38" s="45" t="s">
        <v>107</v>
      </c>
      <c r="H38" s="45" t="s">
        <v>107</v>
      </c>
      <c r="I38" s="45" t="s">
        <v>107</v>
      </c>
      <c r="J38" s="45" t="s">
        <v>107</v>
      </c>
    </row>
    <row r="39" spans="1:10" s="2" customFormat="1" x14ac:dyDescent="0.25">
      <c r="A39" s="10"/>
      <c r="B39" s="12" t="s">
        <v>33</v>
      </c>
      <c r="C39" s="45">
        <v>6</v>
      </c>
      <c r="D39" s="45">
        <v>6</v>
      </c>
      <c r="E39" s="45">
        <v>7</v>
      </c>
      <c r="F39" s="45">
        <v>7</v>
      </c>
      <c r="G39" s="45" t="s">
        <v>107</v>
      </c>
      <c r="H39" s="45" t="s">
        <v>107</v>
      </c>
      <c r="I39" s="45" t="s">
        <v>107</v>
      </c>
      <c r="J39" s="45" t="s">
        <v>107</v>
      </c>
    </row>
    <row r="40" spans="1:10" s="2" customFormat="1" x14ac:dyDescent="0.25">
      <c r="A40" s="10"/>
      <c r="B40" s="12" t="s">
        <v>34</v>
      </c>
      <c r="C40" s="45">
        <v>6</v>
      </c>
      <c r="D40" s="45">
        <v>6</v>
      </c>
      <c r="E40" s="45">
        <v>6</v>
      </c>
      <c r="F40" s="45">
        <v>6</v>
      </c>
      <c r="G40" s="45">
        <v>0</v>
      </c>
      <c r="H40" s="45">
        <v>0</v>
      </c>
      <c r="I40" s="45">
        <v>0</v>
      </c>
      <c r="J40" s="45">
        <v>0</v>
      </c>
    </row>
    <row r="41" spans="1:10" s="2" customFormat="1" x14ac:dyDescent="0.25">
      <c r="A41" s="10"/>
      <c r="B41" s="12" t="s">
        <v>35</v>
      </c>
      <c r="C41" s="45">
        <v>6</v>
      </c>
      <c r="D41" s="45">
        <v>6</v>
      </c>
      <c r="E41" s="45">
        <v>6</v>
      </c>
      <c r="F41" s="45">
        <v>6</v>
      </c>
      <c r="G41" s="45">
        <v>0</v>
      </c>
      <c r="H41" s="45">
        <v>0</v>
      </c>
      <c r="I41" s="45">
        <v>0</v>
      </c>
      <c r="J41" s="45">
        <v>0</v>
      </c>
    </row>
    <row r="42" spans="1:10" s="2" customFormat="1" x14ac:dyDescent="0.25">
      <c r="A42" s="10"/>
      <c r="B42" s="12" t="s">
        <v>36</v>
      </c>
      <c r="C42" s="45">
        <v>6</v>
      </c>
      <c r="D42" s="45">
        <v>6</v>
      </c>
      <c r="E42" s="45">
        <v>6</v>
      </c>
      <c r="F42" s="45">
        <v>6</v>
      </c>
      <c r="G42" s="45" t="s">
        <v>107</v>
      </c>
      <c r="H42" s="45" t="s">
        <v>107</v>
      </c>
      <c r="I42" s="45" t="s">
        <v>107</v>
      </c>
      <c r="J42" s="45" t="s">
        <v>107</v>
      </c>
    </row>
    <row r="43" spans="1:10" s="2" customFormat="1" x14ac:dyDescent="0.25">
      <c r="A43" s="10"/>
      <c r="B43" s="12" t="s">
        <v>37</v>
      </c>
      <c r="C43" s="45">
        <v>6</v>
      </c>
      <c r="D43" s="45">
        <v>7</v>
      </c>
      <c r="E43" s="45">
        <v>7</v>
      </c>
      <c r="F43" s="45">
        <v>7</v>
      </c>
      <c r="G43" s="45">
        <v>0</v>
      </c>
      <c r="H43" s="45">
        <v>0</v>
      </c>
      <c r="I43" s="45">
        <v>0</v>
      </c>
      <c r="J43" s="45">
        <v>0</v>
      </c>
    </row>
    <row r="44" spans="1:10" s="2" customFormat="1" x14ac:dyDescent="0.25">
      <c r="A44" s="10"/>
      <c r="B44" s="12" t="s">
        <v>38</v>
      </c>
      <c r="C44" s="45">
        <v>6</v>
      </c>
      <c r="D44" s="45">
        <v>6</v>
      </c>
      <c r="E44" s="45">
        <v>6</v>
      </c>
      <c r="F44" s="45">
        <v>6</v>
      </c>
      <c r="G44" s="45" t="s">
        <v>107</v>
      </c>
      <c r="H44" s="45" t="s">
        <v>107</v>
      </c>
      <c r="I44" s="45" t="s">
        <v>107</v>
      </c>
      <c r="J44" s="45" t="s">
        <v>107</v>
      </c>
    </row>
  </sheetData>
  <sheetProtection formatRows="0" selectLockedCells="1"/>
  <dataConsolidate/>
  <printOptions horizontalCentered="1"/>
  <pageMargins left="0.39370078740157483" right="0.39370078740157483" top="0.74803149606299213" bottom="0.74803149606299213" header="0.31496062992125984" footer="0.31496062992125984"/>
  <pageSetup paperSize="9" orientation="portrait" horizontalDpi="1200" verticalDpi="1200" r:id="rId1"/>
  <headerFooter>
    <oddFooter>&amp;C&amp;A&amp;R&amp;P/&amp;N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AL48"/>
  <sheetViews>
    <sheetView showGridLines="0" zoomScale="90" zoomScaleNormal="90" workbookViewId="0"/>
  </sheetViews>
  <sheetFormatPr defaultColWidth="9.33203125" defaultRowHeight="13.5" x14ac:dyDescent="0.25"/>
  <cols>
    <col min="1" max="1" width="8.5" style="3" customWidth="1"/>
    <col min="2" max="2" width="18.83203125" style="1" customWidth="1"/>
    <col min="3" max="4" width="19.1640625" style="1" customWidth="1"/>
    <col min="5" max="5" width="20.6640625" style="1" customWidth="1"/>
    <col min="6" max="8" width="6.1640625" style="2" customWidth="1"/>
    <col min="9" max="10" width="18.83203125" style="2" customWidth="1"/>
    <col min="11" max="26" width="3" style="2" customWidth="1"/>
    <col min="27" max="38" width="9.33203125" style="2"/>
    <col min="39" max="16384" width="9.33203125" style="1"/>
  </cols>
  <sheetData>
    <row r="1" spans="1:10" s="2" customFormat="1" ht="69.95" customHeight="1" x14ac:dyDescent="0.25">
      <c r="A1" s="16" t="s">
        <v>73</v>
      </c>
      <c r="B1" s="17"/>
      <c r="C1" s="17"/>
      <c r="D1" s="17"/>
      <c r="E1" s="17"/>
      <c r="F1" s="18"/>
      <c r="G1" s="18"/>
      <c r="H1" s="18"/>
      <c r="I1" s="18"/>
      <c r="J1" s="18"/>
    </row>
    <row r="2" spans="1:10" s="2" customFormat="1" ht="7.5" customHeight="1" x14ac:dyDescent="0.25">
      <c r="A2" s="3"/>
      <c r="B2" s="1"/>
      <c r="C2" s="1"/>
      <c r="D2" s="1"/>
      <c r="E2" s="1"/>
    </row>
    <row r="3" spans="1:10" s="2" customFormat="1" x14ac:dyDescent="0.25">
      <c r="A3" s="3"/>
    </row>
    <row r="4" spans="1:10" s="2" customFormat="1" x14ac:dyDescent="0.25">
      <c r="A4" s="3"/>
    </row>
    <row r="5" spans="1:10" s="2" customFormat="1" ht="57.95" customHeight="1" x14ac:dyDescent="0.25">
      <c r="A5" s="10"/>
      <c r="B5" s="41" t="s">
        <v>65</v>
      </c>
      <c r="C5" s="42" t="s">
        <v>74</v>
      </c>
      <c r="D5" s="43" t="s">
        <v>75</v>
      </c>
      <c r="E5" s="43" t="s">
        <v>76</v>
      </c>
    </row>
    <row r="6" spans="1:10" s="2" customFormat="1" x14ac:dyDescent="0.25">
      <c r="A6" s="10"/>
      <c r="B6" s="12" t="s">
        <v>1</v>
      </c>
      <c r="C6" s="50">
        <v>24.959487252956244</v>
      </c>
      <c r="D6" s="50">
        <v>40.64706150087013</v>
      </c>
      <c r="E6" s="50">
        <v>72.022209996697867</v>
      </c>
    </row>
    <row r="7" spans="1:10" s="2" customFormat="1" x14ac:dyDescent="0.25">
      <c r="A7" s="10"/>
      <c r="B7" s="12" t="s">
        <v>2</v>
      </c>
      <c r="C7" s="50">
        <v>25.095647234294944</v>
      </c>
      <c r="D7" s="50">
        <v>36.288424001204035</v>
      </c>
      <c r="E7" s="50">
        <v>61.597998738996083</v>
      </c>
      <c r="H7" s="14"/>
      <c r="I7" s="14"/>
      <c r="J7" s="14"/>
    </row>
    <row r="8" spans="1:10" s="2" customFormat="1" x14ac:dyDescent="0.25">
      <c r="A8" s="10"/>
      <c r="B8" s="12" t="s">
        <v>3</v>
      </c>
      <c r="C8" s="50">
        <v>25.397707423847276</v>
      </c>
      <c r="D8" s="50">
        <v>41.17512958685473</v>
      </c>
      <c r="E8" s="50">
        <v>77.989114633872106</v>
      </c>
    </row>
    <row r="9" spans="1:10" s="2" customFormat="1" x14ac:dyDescent="0.25">
      <c r="A9" s="10"/>
      <c r="B9" s="12" t="s">
        <v>4</v>
      </c>
      <c r="C9" s="50">
        <v>3.1746031746031744</v>
      </c>
      <c r="D9" s="50">
        <v>7.1428571428571423</v>
      </c>
      <c r="E9" s="50" t="s">
        <v>83</v>
      </c>
    </row>
    <row r="10" spans="1:10" s="2" customFormat="1" x14ac:dyDescent="0.25">
      <c r="A10" s="10"/>
      <c r="B10" s="12" t="s">
        <v>5</v>
      </c>
      <c r="C10" s="50">
        <v>6.6455696202531636</v>
      </c>
      <c r="D10" s="50">
        <v>11.39240506329114</v>
      </c>
      <c r="E10" s="50">
        <v>31.962025316455694</v>
      </c>
    </row>
    <row r="11" spans="1:10" s="2" customFormat="1" x14ac:dyDescent="0.25">
      <c r="A11" s="10"/>
      <c r="B11" s="12" t="s">
        <v>6</v>
      </c>
      <c r="C11" s="50">
        <v>11.814209728926516</v>
      </c>
      <c r="D11" s="50">
        <v>15.615815965239065</v>
      </c>
      <c r="E11" s="50">
        <v>15.615815965239065</v>
      </c>
    </row>
    <row r="12" spans="1:10" s="2" customFormat="1" x14ac:dyDescent="0.25">
      <c r="A12" s="10"/>
      <c r="B12" s="12" t="s">
        <v>7</v>
      </c>
      <c r="C12" s="50">
        <v>13.758180182279741</v>
      </c>
      <c r="D12" s="50">
        <v>19.659904003193045</v>
      </c>
      <c r="E12" s="50">
        <v>30.51373415555836</v>
      </c>
    </row>
    <row r="13" spans="1:10" s="2" customFormat="1" x14ac:dyDescent="0.25">
      <c r="A13" s="10"/>
      <c r="B13" s="12" t="s">
        <v>8</v>
      </c>
      <c r="C13" s="50" t="s">
        <v>83</v>
      </c>
      <c r="D13" s="50" t="s">
        <v>83</v>
      </c>
      <c r="E13" s="50" t="s">
        <v>83</v>
      </c>
    </row>
    <row r="14" spans="1:10" s="2" customFormat="1" x14ac:dyDescent="0.25">
      <c r="A14" s="10"/>
      <c r="B14" s="12" t="s">
        <v>9</v>
      </c>
      <c r="C14" s="50">
        <v>48.116311153560439</v>
      </c>
      <c r="D14" s="50">
        <v>61.524992040751357</v>
      </c>
      <c r="E14" s="50">
        <v>87.82500265308289</v>
      </c>
    </row>
    <row r="15" spans="1:10" s="2" customFormat="1" x14ac:dyDescent="0.25">
      <c r="A15" s="10"/>
      <c r="B15" s="12" t="s">
        <v>10</v>
      </c>
      <c r="C15" s="50">
        <v>21.611721611721613</v>
      </c>
      <c r="D15" s="50">
        <v>32.417582417582416</v>
      </c>
      <c r="E15" s="50">
        <v>97.252747252747255</v>
      </c>
    </row>
    <row r="16" spans="1:10" s="2" customFormat="1" x14ac:dyDescent="0.25">
      <c r="A16" s="10"/>
      <c r="B16" s="12" t="s">
        <v>11</v>
      </c>
      <c r="C16" s="50">
        <v>8.6011241764359063</v>
      </c>
      <c r="D16" s="50">
        <v>15.639847458018055</v>
      </c>
      <c r="E16" s="50">
        <v>42.425917228235519</v>
      </c>
    </row>
    <row r="17" spans="1:5" s="2" customFormat="1" x14ac:dyDescent="0.25">
      <c r="A17" s="10"/>
      <c r="B17" s="12" t="s">
        <v>12</v>
      </c>
      <c r="C17" s="50">
        <v>14.026303945519441</v>
      </c>
      <c r="D17" s="50">
        <v>20.789817262389896</v>
      </c>
      <c r="E17" s="50">
        <v>71.615404218956797</v>
      </c>
    </row>
    <row r="18" spans="1:5" s="2" customFormat="1" x14ac:dyDescent="0.25">
      <c r="A18" s="10"/>
      <c r="B18" s="12" t="s">
        <v>13</v>
      </c>
      <c r="C18" s="50">
        <v>4.4776120708705411</v>
      </c>
      <c r="D18" s="50">
        <v>6.9651723883927916</v>
      </c>
      <c r="E18" s="50">
        <v>19.402982724330268</v>
      </c>
    </row>
    <row r="19" spans="1:5" s="2" customFormat="1" x14ac:dyDescent="0.25">
      <c r="A19" s="10"/>
      <c r="B19" s="12" t="s">
        <v>14</v>
      </c>
      <c r="C19" s="50">
        <v>10.450098225571455</v>
      </c>
      <c r="D19" s="50">
        <v>21.414974775528183</v>
      </c>
      <c r="E19" s="50">
        <v>48.742498069793051</v>
      </c>
    </row>
    <row r="20" spans="1:5" s="2" customFormat="1" x14ac:dyDescent="0.25">
      <c r="A20" s="10"/>
      <c r="B20" s="12" t="s">
        <v>15</v>
      </c>
      <c r="C20" s="50">
        <v>54.553722766546777</v>
      </c>
      <c r="D20" s="50">
        <v>85.228823018727525</v>
      </c>
      <c r="E20" s="50">
        <v>143.2717350861962</v>
      </c>
    </row>
    <row r="21" spans="1:5" s="2" customFormat="1" x14ac:dyDescent="0.25">
      <c r="A21" s="10"/>
      <c r="B21" s="12" t="s">
        <v>16</v>
      </c>
      <c r="C21" s="50" t="s">
        <v>83</v>
      </c>
      <c r="D21" s="50" t="s">
        <v>83</v>
      </c>
      <c r="E21" s="50" t="s">
        <v>83</v>
      </c>
    </row>
    <row r="22" spans="1:5" s="2" customFormat="1" x14ac:dyDescent="0.25">
      <c r="A22" s="10"/>
      <c r="B22" s="12" t="s">
        <v>17</v>
      </c>
      <c r="C22" s="50">
        <v>3.2317343641087382</v>
      </c>
      <c r="D22" s="50">
        <v>14.808947468474749</v>
      </c>
      <c r="E22" s="50">
        <v>30.68880299093847</v>
      </c>
    </row>
    <row r="23" spans="1:5" s="2" customFormat="1" x14ac:dyDescent="0.25">
      <c r="A23" s="10"/>
      <c r="B23" s="12" t="s">
        <v>18</v>
      </c>
      <c r="C23" s="50">
        <v>25.000003193435738</v>
      </c>
      <c r="D23" s="50">
        <v>37.941184322683149</v>
      </c>
      <c r="E23" s="50">
        <v>73.82353508480935</v>
      </c>
    </row>
    <row r="24" spans="1:5" s="2" customFormat="1" x14ac:dyDescent="0.25">
      <c r="A24" s="10"/>
      <c r="B24" s="12" t="s">
        <v>19</v>
      </c>
      <c r="C24" s="50">
        <v>25.136986301369873</v>
      </c>
      <c r="D24" s="50">
        <v>34.406392694063918</v>
      </c>
      <c r="E24" s="50">
        <v>76.118721461187221</v>
      </c>
    </row>
    <row r="25" spans="1:5" s="2" customFormat="1" x14ac:dyDescent="0.25">
      <c r="A25" s="10"/>
      <c r="B25" s="12" t="s">
        <v>20</v>
      </c>
      <c r="C25" s="50">
        <v>12.391994261430938</v>
      </c>
      <c r="D25" s="50">
        <v>18.061121349930037</v>
      </c>
      <c r="E25" s="50">
        <v>34.367755949340328</v>
      </c>
    </row>
    <row r="26" spans="1:5" s="2" customFormat="1" x14ac:dyDescent="0.25">
      <c r="A26" s="10"/>
      <c r="B26" s="12" t="s">
        <v>21</v>
      </c>
      <c r="C26" s="50">
        <v>52.055509117282519</v>
      </c>
      <c r="D26" s="50">
        <v>74.435303553717418</v>
      </c>
      <c r="E26" s="50">
        <v>104.100821972155</v>
      </c>
    </row>
    <row r="27" spans="1:5" s="2" customFormat="1" x14ac:dyDescent="0.25">
      <c r="A27" s="10"/>
      <c r="B27" s="12" t="s">
        <v>22</v>
      </c>
      <c r="C27" s="50">
        <v>13.031774511238531</v>
      </c>
      <c r="D27" s="50">
        <v>26.263163888382813</v>
      </c>
      <c r="E27" s="50">
        <v>87.261291631760557</v>
      </c>
    </row>
    <row r="28" spans="1:5" s="2" customFormat="1" x14ac:dyDescent="0.25">
      <c r="A28" s="10"/>
      <c r="B28" s="12" t="s">
        <v>23</v>
      </c>
      <c r="C28" s="50">
        <v>33.744498036424972</v>
      </c>
      <c r="D28" s="50">
        <v>63.285100550855276</v>
      </c>
      <c r="E28" s="50">
        <v>70.206373052897916</v>
      </c>
    </row>
    <row r="29" spans="1:5" s="2" customFormat="1" x14ac:dyDescent="0.25">
      <c r="A29" s="10"/>
      <c r="B29" s="12" t="s">
        <v>24</v>
      </c>
      <c r="C29" s="50">
        <v>21.686682369346705</v>
      </c>
      <c r="D29" s="50">
        <v>29.105975212410783</v>
      </c>
      <c r="E29" s="50">
        <v>115.85449247120556</v>
      </c>
    </row>
    <row r="30" spans="1:5" s="2" customFormat="1" x14ac:dyDescent="0.25">
      <c r="A30" s="10"/>
      <c r="B30" s="12" t="s">
        <v>25</v>
      </c>
      <c r="C30" s="50">
        <v>17.282300619858514</v>
      </c>
      <c r="D30" s="50">
        <v>24.301218978270388</v>
      </c>
      <c r="E30" s="50">
        <v>77.410880936470264</v>
      </c>
    </row>
    <row r="31" spans="1:5" s="2" customFormat="1" x14ac:dyDescent="0.25">
      <c r="A31" s="10"/>
      <c r="B31" s="12" t="s">
        <v>26</v>
      </c>
      <c r="C31" s="50">
        <v>23.14584800709093</v>
      </c>
      <c r="D31" s="50">
        <v>55.49069466769344</v>
      </c>
      <c r="E31" s="50">
        <v>86.549222672175318</v>
      </c>
    </row>
    <row r="32" spans="1:5" s="2" customFormat="1" x14ac:dyDescent="0.25">
      <c r="A32" s="10"/>
      <c r="B32" s="12" t="s">
        <v>27</v>
      </c>
      <c r="C32" s="50">
        <v>12.404371584699453</v>
      </c>
      <c r="D32" s="50">
        <v>15.136612021857923</v>
      </c>
      <c r="E32" s="50">
        <v>28.797814207650273</v>
      </c>
    </row>
    <row r="33" spans="1:5" s="2" customFormat="1" x14ac:dyDescent="0.25">
      <c r="A33" s="10"/>
      <c r="B33" s="12" t="s">
        <v>28</v>
      </c>
      <c r="C33" s="50">
        <v>15.376769997010307</v>
      </c>
      <c r="D33" s="50">
        <v>23.464132160610276</v>
      </c>
      <c r="E33" s="50">
        <v>30.871980090246904</v>
      </c>
    </row>
    <row r="34" spans="1:5" s="2" customFormat="1" x14ac:dyDescent="0.25">
      <c r="A34" s="10"/>
      <c r="B34" s="12" t="s">
        <v>29</v>
      </c>
      <c r="C34" s="50">
        <v>10.72463768115942</v>
      </c>
      <c r="D34" s="50">
        <v>15.189855072463768</v>
      </c>
      <c r="E34" s="50">
        <v>32.463768115942024</v>
      </c>
    </row>
    <row r="35" spans="1:5" s="2" customFormat="1" x14ac:dyDescent="0.25">
      <c r="A35" s="10"/>
      <c r="B35" s="12" t="s">
        <v>30</v>
      </c>
      <c r="C35" s="50">
        <v>6.0150375939849621</v>
      </c>
      <c r="D35" s="50">
        <v>9.6233044923867457</v>
      </c>
      <c r="E35" s="50">
        <v>16.839838289190311</v>
      </c>
    </row>
    <row r="36" spans="1:5" s="2" customFormat="1" x14ac:dyDescent="0.25">
      <c r="A36" s="10"/>
      <c r="B36" s="12" t="s">
        <v>31</v>
      </c>
      <c r="C36" s="50">
        <v>4.9977885891198586</v>
      </c>
      <c r="D36" s="50">
        <v>7.4966828836797879</v>
      </c>
      <c r="E36" s="50">
        <v>19.998525726079905</v>
      </c>
    </row>
    <row r="37" spans="1:5" s="2" customFormat="1" x14ac:dyDescent="0.25">
      <c r="A37" s="10"/>
      <c r="B37" s="12" t="s">
        <v>39</v>
      </c>
      <c r="C37" s="50">
        <v>27.566964285714285</v>
      </c>
      <c r="D37" s="50" t="s">
        <v>83</v>
      </c>
      <c r="E37" s="50">
        <v>53.236607142857139</v>
      </c>
    </row>
    <row r="38" spans="1:5" s="2" customFormat="1" x14ac:dyDescent="0.25">
      <c r="A38" s="10"/>
      <c r="B38" s="12" t="s">
        <v>32</v>
      </c>
      <c r="C38" s="50">
        <v>9.5920290233563552</v>
      </c>
      <c r="D38" s="50">
        <v>14.829504122078777</v>
      </c>
      <c r="E38" s="50">
        <v>17.567032473862959</v>
      </c>
    </row>
    <row r="39" spans="1:5" s="2" customFormat="1" x14ac:dyDescent="0.25">
      <c r="A39" s="10"/>
      <c r="B39" s="12" t="s">
        <v>33</v>
      </c>
      <c r="C39" s="50" t="s">
        <v>83</v>
      </c>
      <c r="D39" s="50" t="s">
        <v>83</v>
      </c>
      <c r="E39" s="50">
        <v>62.297567293501068</v>
      </c>
    </row>
    <row r="40" spans="1:5" s="2" customFormat="1" x14ac:dyDescent="0.25">
      <c r="A40" s="10"/>
      <c r="B40" s="12" t="s">
        <v>34</v>
      </c>
      <c r="C40" s="50">
        <v>4.7876096709795393</v>
      </c>
      <c r="D40" s="50">
        <v>8.2071305293756467</v>
      </c>
      <c r="E40" s="50">
        <v>29.181320348943778</v>
      </c>
    </row>
    <row r="41" spans="1:5" s="2" customFormat="1" x14ac:dyDescent="0.25">
      <c r="A41" s="10"/>
      <c r="B41" s="12" t="s">
        <v>35</v>
      </c>
      <c r="C41" s="50">
        <v>5.1139388430825159</v>
      </c>
      <c r="D41" s="50">
        <v>7.7686165032785821</v>
      </c>
      <c r="E41" s="50">
        <v>20</v>
      </c>
    </row>
    <row r="42" spans="1:5" s="2" customFormat="1" x14ac:dyDescent="0.25">
      <c r="A42" s="10"/>
      <c r="B42" s="12" t="s">
        <v>36</v>
      </c>
      <c r="C42" s="50">
        <v>9.5848595848595863</v>
      </c>
      <c r="D42" s="50">
        <v>9.5848595848595863</v>
      </c>
      <c r="E42" s="50">
        <v>17.745217745217744</v>
      </c>
    </row>
    <row r="43" spans="1:5" s="2" customFormat="1" x14ac:dyDescent="0.25">
      <c r="A43" s="10"/>
      <c r="B43" s="12" t="s">
        <v>37</v>
      </c>
      <c r="C43" s="50">
        <v>3.9994217070157454</v>
      </c>
      <c r="D43" s="50">
        <v>5.9997897116420891</v>
      </c>
      <c r="E43" s="50">
        <v>15.999001130299922</v>
      </c>
    </row>
    <row r="44" spans="1:5" s="2" customFormat="1" x14ac:dyDescent="0.25">
      <c r="A44" s="10"/>
      <c r="B44" s="12" t="s">
        <v>38</v>
      </c>
      <c r="C44" s="50">
        <v>2.8710920786030205</v>
      </c>
      <c r="D44" s="50" t="s">
        <v>83</v>
      </c>
      <c r="E44" s="50" t="s">
        <v>83</v>
      </c>
    </row>
    <row r="46" spans="1:5" s="2" customFormat="1" x14ac:dyDescent="0.25">
      <c r="A46" s="3"/>
      <c r="B46" s="1" t="s">
        <v>48</v>
      </c>
      <c r="C46" s="1"/>
      <c r="D46" s="1"/>
      <c r="E46" s="1"/>
    </row>
    <row r="47" spans="1:5" s="7" customFormat="1" ht="13.5" customHeight="1" x14ac:dyDescent="0.2">
      <c r="A47" s="4"/>
      <c r="B47" s="23" t="s">
        <v>45</v>
      </c>
      <c r="C47" s="24" t="s">
        <v>50</v>
      </c>
      <c r="D47" s="24"/>
      <c r="E47" s="5"/>
    </row>
    <row r="48" spans="1:5" s="7" customFormat="1" ht="13.5" customHeight="1" x14ac:dyDescent="0.2">
      <c r="A48" s="4"/>
      <c r="B48" s="23" t="s">
        <v>77</v>
      </c>
      <c r="C48" s="24" t="s">
        <v>49</v>
      </c>
      <c r="D48" s="24"/>
      <c r="E48" s="5"/>
    </row>
  </sheetData>
  <sheetProtection formatRows="0" selectLockedCells="1"/>
  <dataConsolidate/>
  <printOptions horizontalCentered="1"/>
  <pageMargins left="0.39370078740157483" right="0.39370078740157483" top="0.74803149606299213" bottom="0.74803149606299213" header="0.31496062992125984" footer="0.31496062992125984"/>
  <pageSetup paperSize="9" orientation="portrait" horizontalDpi="1200" verticalDpi="1200" r:id="rId1"/>
  <headerFooter>
    <oddFooter>&amp;C&amp;A&amp;R&amp;P/&amp;N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AR53"/>
  <sheetViews>
    <sheetView showGridLines="0" zoomScale="70" zoomScaleNormal="70" workbookViewId="0"/>
  </sheetViews>
  <sheetFormatPr defaultColWidth="52.83203125" defaultRowHeight="13.5" x14ac:dyDescent="0.25"/>
  <cols>
    <col min="1" max="1" width="8.5" style="3" customWidth="1"/>
    <col min="2" max="2" width="19.5" style="1" customWidth="1"/>
    <col min="3" max="3" width="19.33203125" style="1" customWidth="1"/>
    <col min="4" max="4" width="23.5" style="1" customWidth="1"/>
    <col min="5" max="6" width="14.83203125" style="1" customWidth="1"/>
    <col min="7" max="32" width="3" style="2" customWidth="1"/>
    <col min="33" max="44" width="52.83203125" style="2"/>
    <col min="45" max="16384" width="52.83203125" style="1"/>
  </cols>
  <sheetData>
    <row r="1" spans="1:10" s="2" customFormat="1" ht="69.95" customHeight="1" x14ac:dyDescent="0.25">
      <c r="A1" s="16" t="s">
        <v>47</v>
      </c>
      <c r="B1" s="17"/>
      <c r="C1" s="18"/>
      <c r="D1" s="18"/>
      <c r="E1" s="18"/>
      <c r="F1" s="18"/>
      <c r="G1" s="15"/>
      <c r="H1" s="15"/>
      <c r="I1" s="15"/>
      <c r="J1" s="15"/>
    </row>
    <row r="2" spans="1:10" s="2" customFormat="1" ht="7.5" customHeight="1" x14ac:dyDescent="0.25">
      <c r="A2" s="3"/>
      <c r="B2" s="1"/>
      <c r="C2" s="1"/>
      <c r="D2" s="1"/>
      <c r="E2" s="1"/>
      <c r="F2" s="1"/>
    </row>
    <row r="3" spans="1:10" s="2" customFormat="1" ht="40.5" x14ac:dyDescent="0.25">
      <c r="A3" s="10"/>
      <c r="B3" s="30" t="s">
        <v>65</v>
      </c>
      <c r="C3" s="13" t="s">
        <v>40</v>
      </c>
      <c r="D3" s="13" t="s">
        <v>41</v>
      </c>
      <c r="E3" s="13" t="s">
        <v>42</v>
      </c>
      <c r="F3" s="13" t="s">
        <v>43</v>
      </c>
    </row>
    <row r="4" spans="1:10" s="2" customFormat="1" x14ac:dyDescent="0.25">
      <c r="A4" s="10"/>
      <c r="B4" s="12" t="s">
        <v>1</v>
      </c>
      <c r="C4" s="11" t="s">
        <v>107</v>
      </c>
      <c r="D4" s="11" t="s">
        <v>108</v>
      </c>
      <c r="E4" s="11" t="s">
        <v>107</v>
      </c>
      <c r="F4" s="22" t="s">
        <v>107</v>
      </c>
    </row>
    <row r="5" spans="1:10" s="2" customFormat="1" x14ac:dyDescent="0.25">
      <c r="A5" s="10"/>
      <c r="B5" s="12" t="s">
        <v>2</v>
      </c>
      <c r="C5" s="11" t="s">
        <v>107</v>
      </c>
      <c r="D5" s="11" t="s">
        <v>107</v>
      </c>
      <c r="E5" s="11" t="s">
        <v>107</v>
      </c>
      <c r="F5" s="22" t="s">
        <v>108</v>
      </c>
    </row>
    <row r="6" spans="1:10" s="2" customFormat="1" x14ac:dyDescent="0.25">
      <c r="A6" s="10"/>
      <c r="B6" s="12" t="s">
        <v>3</v>
      </c>
      <c r="C6" s="11" t="s">
        <v>107</v>
      </c>
      <c r="D6" s="11" t="s">
        <v>108</v>
      </c>
      <c r="E6" s="11" t="s">
        <v>108</v>
      </c>
      <c r="F6" s="22" t="s">
        <v>107</v>
      </c>
    </row>
    <row r="7" spans="1:10" s="2" customFormat="1" x14ac:dyDescent="0.25">
      <c r="A7" s="10"/>
      <c r="B7" s="12" t="s">
        <v>4</v>
      </c>
      <c r="C7" s="11" t="s">
        <v>108</v>
      </c>
      <c r="D7" s="11" t="s">
        <v>107</v>
      </c>
      <c r="E7" s="11" t="s">
        <v>107</v>
      </c>
      <c r="F7" s="22" t="s">
        <v>107</v>
      </c>
    </row>
    <row r="8" spans="1:10" s="2" customFormat="1" x14ac:dyDescent="0.25">
      <c r="A8" s="10"/>
      <c r="B8" s="12" t="s">
        <v>5</v>
      </c>
      <c r="C8" s="11" t="s">
        <v>108</v>
      </c>
      <c r="D8" s="11" t="s">
        <v>107</v>
      </c>
      <c r="E8" s="11" t="s">
        <v>107</v>
      </c>
      <c r="F8" s="22" t="s">
        <v>107</v>
      </c>
    </row>
    <row r="9" spans="1:10" s="2" customFormat="1" x14ac:dyDescent="0.25">
      <c r="A9" s="10"/>
      <c r="B9" s="12" t="s">
        <v>6</v>
      </c>
      <c r="C9" s="11" t="s">
        <v>107</v>
      </c>
      <c r="D9" s="11" t="s">
        <v>108</v>
      </c>
      <c r="E9" s="11" t="s">
        <v>108</v>
      </c>
      <c r="F9" s="22" t="s">
        <v>107</v>
      </c>
    </row>
    <row r="10" spans="1:10" s="2" customFormat="1" x14ac:dyDescent="0.25">
      <c r="A10" s="10"/>
      <c r="B10" s="12" t="s">
        <v>7</v>
      </c>
      <c r="C10" s="11" t="s">
        <v>108</v>
      </c>
      <c r="D10" s="11" t="s">
        <v>107</v>
      </c>
      <c r="E10" s="11" t="s">
        <v>107</v>
      </c>
      <c r="F10" s="22" t="s">
        <v>107</v>
      </c>
    </row>
    <row r="11" spans="1:10" s="2" customFormat="1" x14ac:dyDescent="0.25">
      <c r="A11" s="10"/>
      <c r="B11" s="12" t="s">
        <v>8</v>
      </c>
      <c r="C11" s="11" t="s">
        <v>107</v>
      </c>
      <c r="D11" s="11" t="s">
        <v>107</v>
      </c>
      <c r="E11" s="11" t="s">
        <v>107</v>
      </c>
      <c r="F11" s="22" t="s">
        <v>108</v>
      </c>
    </row>
    <row r="12" spans="1:10" s="2" customFormat="1" x14ac:dyDescent="0.25">
      <c r="A12" s="10"/>
      <c r="B12" s="12" t="s">
        <v>9</v>
      </c>
      <c r="C12" s="11" t="s">
        <v>107</v>
      </c>
      <c r="D12" s="11" t="s">
        <v>108</v>
      </c>
      <c r="E12" s="11" t="s">
        <v>107</v>
      </c>
      <c r="F12" s="22" t="s">
        <v>107</v>
      </c>
    </row>
    <row r="13" spans="1:10" s="2" customFormat="1" x14ac:dyDescent="0.25">
      <c r="A13" s="10"/>
      <c r="B13" s="12" t="s">
        <v>10</v>
      </c>
      <c r="C13" s="11" t="s">
        <v>108</v>
      </c>
      <c r="D13" s="11" t="s">
        <v>107</v>
      </c>
      <c r="E13" s="11" t="s">
        <v>107</v>
      </c>
      <c r="F13" s="22" t="s">
        <v>107</v>
      </c>
    </row>
    <row r="14" spans="1:10" s="2" customFormat="1" x14ac:dyDescent="0.25">
      <c r="A14" s="10"/>
      <c r="B14" s="12" t="s">
        <v>11</v>
      </c>
      <c r="C14" s="11" t="s">
        <v>107</v>
      </c>
      <c r="D14" s="11" t="s">
        <v>108</v>
      </c>
      <c r="E14" s="11" t="s">
        <v>107</v>
      </c>
      <c r="F14" s="22" t="s">
        <v>107</v>
      </c>
    </row>
    <row r="15" spans="1:10" s="2" customFormat="1" x14ac:dyDescent="0.25">
      <c r="A15" s="10"/>
      <c r="B15" s="12" t="s">
        <v>12</v>
      </c>
      <c r="C15" s="11" t="s">
        <v>108</v>
      </c>
      <c r="D15" s="11" t="s">
        <v>107</v>
      </c>
      <c r="E15" s="11" t="s">
        <v>107</v>
      </c>
      <c r="F15" s="22" t="s">
        <v>107</v>
      </c>
    </row>
    <row r="16" spans="1:10" s="2" customFormat="1" x14ac:dyDescent="0.25">
      <c r="A16" s="10"/>
      <c r="B16" s="12" t="s">
        <v>13</v>
      </c>
      <c r="C16" s="11" t="s">
        <v>108</v>
      </c>
      <c r="D16" s="11" t="s">
        <v>108</v>
      </c>
      <c r="E16" s="11" t="s">
        <v>107</v>
      </c>
      <c r="F16" s="22" t="s">
        <v>107</v>
      </c>
    </row>
    <row r="17" spans="1:6" s="2" customFormat="1" x14ac:dyDescent="0.25">
      <c r="A17" s="10"/>
      <c r="B17" s="12" t="s">
        <v>14</v>
      </c>
      <c r="C17" s="11" t="s">
        <v>108</v>
      </c>
      <c r="D17" s="11" t="s">
        <v>107</v>
      </c>
      <c r="E17" s="11" t="s">
        <v>107</v>
      </c>
      <c r="F17" s="22" t="s">
        <v>107</v>
      </c>
    </row>
    <row r="18" spans="1:6" s="2" customFormat="1" x14ac:dyDescent="0.25">
      <c r="A18" s="10"/>
      <c r="B18" s="12" t="s">
        <v>15</v>
      </c>
      <c r="C18" s="11" t="s">
        <v>107</v>
      </c>
      <c r="D18" s="11" t="s">
        <v>108</v>
      </c>
      <c r="E18" s="11" t="s">
        <v>107</v>
      </c>
      <c r="F18" s="22" t="s">
        <v>107</v>
      </c>
    </row>
    <row r="19" spans="1:6" s="2" customFormat="1" x14ac:dyDescent="0.25">
      <c r="A19" s="10"/>
      <c r="B19" s="12" t="s">
        <v>16</v>
      </c>
      <c r="C19" s="11" t="s">
        <v>107</v>
      </c>
      <c r="D19" s="11" t="s">
        <v>108</v>
      </c>
      <c r="E19" s="11" t="s">
        <v>107</v>
      </c>
      <c r="F19" s="22" t="s">
        <v>107</v>
      </c>
    </row>
    <row r="20" spans="1:6" s="2" customFormat="1" x14ac:dyDescent="0.25">
      <c r="A20" s="10"/>
      <c r="B20" s="12" t="s">
        <v>17</v>
      </c>
      <c r="C20" s="11" t="s">
        <v>108</v>
      </c>
      <c r="D20" s="11" t="s">
        <v>107</v>
      </c>
      <c r="E20" s="11" t="s">
        <v>107</v>
      </c>
      <c r="F20" s="22" t="s">
        <v>107</v>
      </c>
    </row>
    <row r="21" spans="1:6" s="2" customFormat="1" x14ac:dyDescent="0.25">
      <c r="A21" s="10"/>
      <c r="B21" s="12" t="s">
        <v>18</v>
      </c>
      <c r="C21" s="11" t="s">
        <v>107</v>
      </c>
      <c r="D21" s="11" t="s">
        <v>108</v>
      </c>
      <c r="E21" s="11" t="s">
        <v>107</v>
      </c>
      <c r="F21" s="22" t="s">
        <v>107</v>
      </c>
    </row>
    <row r="22" spans="1:6" s="2" customFormat="1" x14ac:dyDescent="0.25">
      <c r="A22" s="10"/>
      <c r="B22" s="12" t="s">
        <v>19</v>
      </c>
      <c r="C22" s="11" t="s">
        <v>108</v>
      </c>
      <c r="D22" s="11" t="s">
        <v>107</v>
      </c>
      <c r="E22" s="11" t="s">
        <v>107</v>
      </c>
      <c r="F22" s="22" t="s">
        <v>107</v>
      </c>
    </row>
    <row r="23" spans="1:6" s="2" customFormat="1" x14ac:dyDescent="0.25">
      <c r="A23" s="10"/>
      <c r="B23" s="12" t="s">
        <v>20</v>
      </c>
      <c r="C23" s="11" t="s">
        <v>107</v>
      </c>
      <c r="D23" s="11" t="s">
        <v>107</v>
      </c>
      <c r="E23" s="11" t="s">
        <v>108</v>
      </c>
      <c r="F23" s="22" t="s">
        <v>107</v>
      </c>
    </row>
    <row r="24" spans="1:6" s="2" customFormat="1" x14ac:dyDescent="0.25">
      <c r="A24" s="10"/>
      <c r="B24" s="12" t="s">
        <v>21</v>
      </c>
      <c r="C24" s="11" t="s">
        <v>108</v>
      </c>
      <c r="D24" s="11" t="s">
        <v>107</v>
      </c>
      <c r="E24" s="11" t="s">
        <v>108</v>
      </c>
      <c r="F24" s="22" t="s">
        <v>107</v>
      </c>
    </row>
    <row r="25" spans="1:6" s="2" customFormat="1" x14ac:dyDescent="0.25">
      <c r="A25" s="10"/>
      <c r="B25" s="12" t="s">
        <v>22</v>
      </c>
      <c r="C25" s="11" t="s">
        <v>108</v>
      </c>
      <c r="D25" s="11" t="s">
        <v>108</v>
      </c>
      <c r="E25" s="11" t="s">
        <v>107</v>
      </c>
      <c r="F25" s="22" t="s">
        <v>107</v>
      </c>
    </row>
    <row r="26" spans="1:6" s="2" customFormat="1" x14ac:dyDescent="0.25">
      <c r="A26" s="10"/>
      <c r="B26" s="12" t="s">
        <v>23</v>
      </c>
      <c r="C26" s="11" t="s">
        <v>108</v>
      </c>
      <c r="D26" s="11" t="s">
        <v>108</v>
      </c>
      <c r="E26" s="11" t="s">
        <v>107</v>
      </c>
      <c r="F26" s="22" t="s">
        <v>107</v>
      </c>
    </row>
    <row r="27" spans="1:6" s="2" customFormat="1" x14ac:dyDescent="0.25">
      <c r="A27" s="10"/>
      <c r="B27" s="12" t="s">
        <v>24</v>
      </c>
      <c r="C27" s="11" t="s">
        <v>107</v>
      </c>
      <c r="D27" s="11" t="s">
        <v>108</v>
      </c>
      <c r="E27" s="11" t="s">
        <v>107</v>
      </c>
      <c r="F27" s="22" t="s">
        <v>107</v>
      </c>
    </row>
    <row r="28" spans="1:6" s="2" customFormat="1" x14ac:dyDescent="0.25">
      <c r="A28" s="10"/>
      <c r="B28" s="12" t="s">
        <v>25</v>
      </c>
      <c r="C28" s="11" t="s">
        <v>107</v>
      </c>
      <c r="D28" s="11" t="s">
        <v>107</v>
      </c>
      <c r="E28" s="11" t="s">
        <v>107</v>
      </c>
      <c r="F28" s="22" t="s">
        <v>108</v>
      </c>
    </row>
    <row r="29" spans="1:6" s="2" customFormat="1" x14ac:dyDescent="0.25">
      <c r="A29" s="10"/>
      <c r="B29" s="12" t="s">
        <v>26</v>
      </c>
      <c r="C29" s="11" t="s">
        <v>107</v>
      </c>
      <c r="D29" s="11" t="s">
        <v>107</v>
      </c>
      <c r="E29" s="11" t="s">
        <v>108</v>
      </c>
      <c r="F29" s="22" t="s">
        <v>107</v>
      </c>
    </row>
    <row r="30" spans="1:6" s="2" customFormat="1" x14ac:dyDescent="0.25">
      <c r="A30" s="10"/>
      <c r="B30" s="12" t="s">
        <v>27</v>
      </c>
      <c r="C30" s="11" t="s">
        <v>108</v>
      </c>
      <c r="D30" s="11" t="s">
        <v>107</v>
      </c>
      <c r="E30" s="11" t="s">
        <v>107</v>
      </c>
      <c r="F30" s="22" t="s">
        <v>107</v>
      </c>
    </row>
    <row r="31" spans="1:6" s="2" customFormat="1" x14ac:dyDescent="0.25">
      <c r="A31" s="10"/>
      <c r="B31" s="12" t="s">
        <v>28</v>
      </c>
      <c r="C31" s="11" t="s">
        <v>107</v>
      </c>
      <c r="D31" s="11" t="s">
        <v>108</v>
      </c>
      <c r="E31" s="11" t="s">
        <v>108</v>
      </c>
      <c r="F31" s="22" t="s">
        <v>107</v>
      </c>
    </row>
    <row r="32" spans="1:6" s="2" customFormat="1" x14ac:dyDescent="0.25">
      <c r="A32" s="10"/>
      <c r="B32" s="12" t="s">
        <v>29</v>
      </c>
      <c r="C32" s="11" t="s">
        <v>108</v>
      </c>
      <c r="D32" s="11" t="s">
        <v>107</v>
      </c>
      <c r="E32" s="11" t="s">
        <v>107</v>
      </c>
      <c r="F32" s="22" t="s">
        <v>107</v>
      </c>
    </row>
    <row r="33" spans="1:6" s="2" customFormat="1" x14ac:dyDescent="0.25">
      <c r="A33" s="10"/>
      <c r="B33" s="12" t="s">
        <v>30</v>
      </c>
      <c r="C33" s="11" t="s">
        <v>107</v>
      </c>
      <c r="D33" s="11" t="s">
        <v>107</v>
      </c>
      <c r="E33" s="11" t="s">
        <v>107</v>
      </c>
      <c r="F33" s="22" t="s">
        <v>108</v>
      </c>
    </row>
    <row r="34" spans="1:6" s="2" customFormat="1" x14ac:dyDescent="0.25">
      <c r="A34" s="10"/>
      <c r="B34" s="12" t="s">
        <v>31</v>
      </c>
      <c r="C34" s="11" t="s">
        <v>107</v>
      </c>
      <c r="D34" s="11" t="s">
        <v>107</v>
      </c>
      <c r="E34" s="11" t="s">
        <v>107</v>
      </c>
      <c r="F34" s="22" t="s">
        <v>108</v>
      </c>
    </row>
    <row r="35" spans="1:6" s="2" customFormat="1" x14ac:dyDescent="0.25">
      <c r="A35" s="10"/>
      <c r="B35" s="12" t="s">
        <v>39</v>
      </c>
      <c r="C35" s="11" t="s">
        <v>107</v>
      </c>
      <c r="D35" s="11" t="s">
        <v>108</v>
      </c>
      <c r="E35" s="11" t="s">
        <v>107</v>
      </c>
      <c r="F35" s="22" t="s">
        <v>107</v>
      </c>
    </row>
    <row r="36" spans="1:6" s="2" customFormat="1" x14ac:dyDescent="0.25">
      <c r="A36" s="10"/>
      <c r="B36" s="12" t="s">
        <v>32</v>
      </c>
      <c r="C36" s="11" t="s">
        <v>107</v>
      </c>
      <c r="D36" s="11" t="s">
        <v>107</v>
      </c>
      <c r="E36" s="11" t="s">
        <v>108</v>
      </c>
      <c r="F36" s="22" t="s">
        <v>107</v>
      </c>
    </row>
    <row r="37" spans="1:6" s="2" customFormat="1" x14ac:dyDescent="0.25">
      <c r="A37" s="10"/>
      <c r="B37" s="12" t="s">
        <v>33</v>
      </c>
      <c r="C37" s="11" t="s">
        <v>108</v>
      </c>
      <c r="D37" s="11" t="s">
        <v>107</v>
      </c>
      <c r="E37" s="11" t="s">
        <v>107</v>
      </c>
      <c r="F37" s="22" t="s">
        <v>107</v>
      </c>
    </row>
    <row r="38" spans="1:6" s="2" customFormat="1" x14ac:dyDescent="0.25">
      <c r="A38" s="10"/>
      <c r="B38" s="12" t="s">
        <v>34</v>
      </c>
      <c r="C38" s="11" t="s">
        <v>107</v>
      </c>
      <c r="D38" s="11" t="s">
        <v>107</v>
      </c>
      <c r="E38" s="11" t="s">
        <v>108</v>
      </c>
      <c r="F38" s="22" t="s">
        <v>107</v>
      </c>
    </row>
    <row r="39" spans="1:6" s="2" customFormat="1" x14ac:dyDescent="0.25">
      <c r="A39" s="10"/>
      <c r="B39" s="12" t="s">
        <v>35</v>
      </c>
      <c r="C39" s="11" t="s">
        <v>107</v>
      </c>
      <c r="D39" s="11" t="s">
        <v>107</v>
      </c>
      <c r="E39" s="11" t="s">
        <v>108</v>
      </c>
      <c r="F39" s="22" t="s">
        <v>107</v>
      </c>
    </row>
    <row r="40" spans="1:6" s="2" customFormat="1" x14ac:dyDescent="0.25">
      <c r="A40" s="10"/>
      <c r="B40" s="12" t="s">
        <v>36</v>
      </c>
      <c r="C40" s="11" t="s">
        <v>107</v>
      </c>
      <c r="D40" s="11" t="s">
        <v>107</v>
      </c>
      <c r="E40" s="11" t="s">
        <v>108</v>
      </c>
      <c r="F40" s="22" t="s">
        <v>107</v>
      </c>
    </row>
    <row r="41" spans="1:6" s="2" customFormat="1" x14ac:dyDescent="0.25">
      <c r="A41" s="10"/>
      <c r="B41" s="12" t="s">
        <v>37</v>
      </c>
      <c r="C41" s="11" t="s">
        <v>107</v>
      </c>
      <c r="D41" s="11" t="s">
        <v>108</v>
      </c>
      <c r="E41" s="11" t="s">
        <v>107</v>
      </c>
      <c r="F41" s="22" t="s">
        <v>107</v>
      </c>
    </row>
    <row r="42" spans="1:6" s="2" customFormat="1" ht="14.25" thickBot="1" x14ac:dyDescent="0.3">
      <c r="A42" s="10"/>
      <c r="B42" s="19" t="s">
        <v>38</v>
      </c>
      <c r="C42" s="11" t="s">
        <v>107</v>
      </c>
      <c r="D42" s="11" t="s">
        <v>107</v>
      </c>
      <c r="E42" s="11" t="s">
        <v>107</v>
      </c>
      <c r="F42" s="22" t="s">
        <v>108</v>
      </c>
    </row>
    <row r="43" spans="1:6" s="2" customFormat="1" ht="15.75" customHeight="1" thickTop="1" x14ac:dyDescent="0.25">
      <c r="A43" s="10"/>
      <c r="B43" s="20" t="s">
        <v>46</v>
      </c>
      <c r="C43" s="21">
        <f>COUNTIF(C4:C42,"x")</f>
        <v>15</v>
      </c>
      <c r="D43" s="21">
        <f t="shared" ref="D43:F43" si="0">COUNTIF(D4:D42,"x")</f>
        <v>15</v>
      </c>
      <c r="E43" s="21">
        <f t="shared" si="0"/>
        <v>10</v>
      </c>
      <c r="F43" s="21">
        <f t="shared" si="0"/>
        <v>6</v>
      </c>
    </row>
    <row r="45" spans="1:6" ht="65.25" customHeight="1" x14ac:dyDescent="0.25"/>
    <row r="46" spans="1:6" ht="65.25" customHeight="1" x14ac:dyDescent="0.25"/>
    <row r="47" spans="1:6" ht="65.25" customHeight="1" x14ac:dyDescent="0.25"/>
    <row r="48" spans="1:6" ht="65.25" customHeight="1" x14ac:dyDescent="0.25"/>
    <row r="49" ht="65.25" customHeight="1" x14ac:dyDescent="0.25"/>
    <row r="50" ht="65.25" customHeight="1" x14ac:dyDescent="0.25"/>
    <row r="51" ht="65.25" customHeight="1" x14ac:dyDescent="0.25"/>
    <row r="52" ht="65.25" customHeight="1" x14ac:dyDescent="0.25"/>
    <row r="53" ht="65.25" customHeight="1" x14ac:dyDescent="0.25"/>
  </sheetData>
  <sheetProtection formatRows="0" selectLockedCells="1"/>
  <dataConsolidate/>
  <conditionalFormatting sqref="C4:F42">
    <cfRule type="expression" dxfId="3" priority="194">
      <formula>1</formula>
    </cfRule>
  </conditionalFormatting>
  <printOptions horizontalCentered="1"/>
  <pageMargins left="0.39370078740157483" right="0.39370078740157483" top="0.74803149606299213" bottom="0.74803149606299213" header="0.31496062992125984" footer="0.31496062992125984"/>
  <pageSetup paperSize="9" orientation="portrait" horizontalDpi="1200" verticalDpi="1200" r:id="rId1"/>
  <headerFooter>
    <oddFooter>&amp;C&amp;A&amp;P/&amp;N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AM47"/>
  <sheetViews>
    <sheetView showGridLines="0" zoomScale="90" zoomScaleNormal="90" workbookViewId="0"/>
  </sheetViews>
  <sheetFormatPr defaultColWidth="9.33203125" defaultRowHeight="13.5" x14ac:dyDescent="0.25"/>
  <cols>
    <col min="1" max="1" width="8.5" style="3" customWidth="1"/>
    <col min="2" max="2" width="18.83203125" style="1" customWidth="1"/>
    <col min="3" max="6" width="10.5" style="1" customWidth="1"/>
    <col min="7" max="9" width="6.1640625" style="2" customWidth="1"/>
    <col min="10" max="11" width="18.83203125" style="2" customWidth="1"/>
    <col min="12" max="27" width="3" style="2" customWidth="1"/>
    <col min="28" max="39" width="9.33203125" style="2"/>
    <col min="40" max="16384" width="9.33203125" style="1"/>
  </cols>
  <sheetData>
    <row r="1" spans="1:11" s="2" customFormat="1" ht="69.95" customHeight="1" x14ac:dyDescent="0.25">
      <c r="A1" s="16" t="s">
        <v>78</v>
      </c>
      <c r="B1" s="17"/>
      <c r="C1" s="17"/>
      <c r="D1" s="17"/>
      <c r="E1" s="17"/>
      <c r="F1" s="17"/>
      <c r="G1" s="18"/>
      <c r="H1" s="18"/>
      <c r="I1" s="18"/>
      <c r="J1" s="18"/>
      <c r="K1" s="18"/>
    </row>
    <row r="2" spans="1:11" s="2" customFormat="1" ht="7.5" customHeight="1" x14ac:dyDescent="0.25">
      <c r="A2" s="3"/>
      <c r="B2" s="1"/>
      <c r="C2" s="1"/>
      <c r="D2" s="1"/>
      <c r="E2" s="1"/>
      <c r="F2" s="1"/>
    </row>
    <row r="3" spans="1:11" s="2" customFormat="1" x14ac:dyDescent="0.25">
      <c r="A3" s="3"/>
    </row>
    <row r="4" spans="1:11" s="2" customFormat="1" x14ac:dyDescent="0.25">
      <c r="A4" s="3"/>
    </row>
    <row r="5" spans="1:11" s="2" customFormat="1" ht="30.6" customHeight="1" x14ac:dyDescent="0.25">
      <c r="A5" s="10"/>
      <c r="B5" s="41" t="s">
        <v>65</v>
      </c>
      <c r="C5" s="42" t="s">
        <v>79</v>
      </c>
      <c r="D5" s="43" t="s">
        <v>80</v>
      </c>
      <c r="E5" s="43" t="s">
        <v>81</v>
      </c>
      <c r="F5" s="44" t="s">
        <v>82</v>
      </c>
    </row>
    <row r="6" spans="1:11" s="2" customFormat="1" x14ac:dyDescent="0.25">
      <c r="A6" s="10"/>
      <c r="B6" s="12" t="s">
        <v>1</v>
      </c>
      <c r="C6" s="51">
        <v>-0.54568462593746103</v>
      </c>
      <c r="D6" s="51">
        <v>-0.54568462593746103</v>
      </c>
      <c r="E6" s="51">
        <v>-0.54568462593746103</v>
      </c>
      <c r="F6" s="51">
        <v>-0.62475018841229357</v>
      </c>
    </row>
    <row r="7" spans="1:11" s="2" customFormat="1" x14ac:dyDescent="0.25">
      <c r="A7" s="10"/>
      <c r="B7" s="12" t="s">
        <v>2</v>
      </c>
      <c r="C7" s="51">
        <v>0.18629701795609627</v>
      </c>
      <c r="D7" s="51">
        <v>0.18629701795609627</v>
      </c>
      <c r="E7" s="51">
        <v>0.18629701795609627</v>
      </c>
      <c r="F7" s="51">
        <v>0.24098471173666028</v>
      </c>
      <c r="I7" s="14"/>
      <c r="J7" s="14"/>
      <c r="K7" s="14"/>
    </row>
    <row r="8" spans="1:11" s="2" customFormat="1" x14ac:dyDescent="0.25">
      <c r="A8" s="10"/>
      <c r="B8" s="12" t="s">
        <v>3</v>
      </c>
      <c r="C8" s="51">
        <v>0.15378680560316438</v>
      </c>
      <c r="D8" s="51">
        <v>0.1535862282788947</v>
      </c>
      <c r="E8" s="51">
        <v>0.1535862282788947</v>
      </c>
      <c r="F8" s="51">
        <v>0.15096074786014838</v>
      </c>
    </row>
    <row r="9" spans="1:11" s="2" customFormat="1" x14ac:dyDescent="0.25">
      <c r="A9" s="10"/>
      <c r="B9" s="12" t="s">
        <v>4</v>
      </c>
      <c r="C9" s="51">
        <v>117.50763866111966</v>
      </c>
      <c r="D9" s="51">
        <v>117.50763866111966</v>
      </c>
      <c r="E9" s="51">
        <v>117.50763866111966</v>
      </c>
      <c r="F9" s="51">
        <v>117.50763866111966</v>
      </c>
    </row>
    <row r="10" spans="1:11" s="2" customFormat="1" x14ac:dyDescent="0.25">
      <c r="A10" s="10"/>
      <c r="B10" s="12" t="s">
        <v>5</v>
      </c>
      <c r="C10" s="51">
        <v>61.025468406712122</v>
      </c>
      <c r="D10" s="51">
        <v>33.273725675436303</v>
      </c>
      <c r="E10" s="51">
        <v>33.273725675436303</v>
      </c>
      <c r="F10" s="51">
        <v>33.273725675436303</v>
      </c>
    </row>
    <row r="11" spans="1:11" s="2" customFormat="1" x14ac:dyDescent="0.25">
      <c r="A11" s="10"/>
      <c r="B11" s="12" t="s">
        <v>6</v>
      </c>
      <c r="C11" s="51">
        <v>10.956764369056144</v>
      </c>
      <c r="D11" s="51">
        <v>21.847788817050645</v>
      </c>
      <c r="E11" s="51">
        <v>22.465973531475221</v>
      </c>
      <c r="F11" s="51">
        <v>11.643075332789687</v>
      </c>
    </row>
    <row r="12" spans="1:11" s="2" customFormat="1" x14ac:dyDescent="0.25">
      <c r="A12" s="10"/>
      <c r="B12" s="12" t="s">
        <v>7</v>
      </c>
      <c r="C12" s="51" t="s">
        <v>83</v>
      </c>
      <c r="D12" s="51">
        <v>10.496280170931819</v>
      </c>
      <c r="E12" s="51">
        <v>9.2098026825128123</v>
      </c>
      <c r="F12" s="51">
        <v>13.514838044575633</v>
      </c>
    </row>
    <row r="13" spans="1:11" s="2" customFormat="1" x14ac:dyDescent="0.25">
      <c r="A13" s="10"/>
      <c r="B13" s="12" t="s">
        <v>8</v>
      </c>
      <c r="C13" s="51" t="s">
        <v>83</v>
      </c>
      <c r="D13" s="51">
        <v>32.261828130028967</v>
      </c>
      <c r="E13" s="51">
        <v>32.261828130028967</v>
      </c>
      <c r="F13" s="51">
        <v>32.261828130028967</v>
      </c>
    </row>
    <row r="14" spans="1:11" s="2" customFormat="1" x14ac:dyDescent="0.25">
      <c r="A14" s="10"/>
      <c r="B14" s="12" t="s">
        <v>9</v>
      </c>
      <c r="C14" s="51" t="s">
        <v>109</v>
      </c>
      <c r="D14" s="51">
        <v>18.501203121097578</v>
      </c>
      <c r="E14" s="51">
        <v>18.501203121097578</v>
      </c>
      <c r="F14" s="51">
        <v>18.501203121097578</v>
      </c>
    </row>
    <row r="15" spans="1:11" s="2" customFormat="1" x14ac:dyDescent="0.25">
      <c r="A15" s="10"/>
      <c r="B15" s="12" t="s">
        <v>10</v>
      </c>
      <c r="C15" s="51">
        <v>-1.7199017199017261</v>
      </c>
      <c r="D15" s="51">
        <v>-1.7199017199017261</v>
      </c>
      <c r="E15" s="51">
        <v>-1.7199017199017261</v>
      </c>
      <c r="F15" s="51">
        <v>-1.7199017199017261</v>
      </c>
    </row>
    <row r="16" spans="1:11" s="2" customFormat="1" x14ac:dyDescent="0.25">
      <c r="A16" s="10"/>
      <c r="B16" s="12" t="s">
        <v>11</v>
      </c>
      <c r="C16" s="51">
        <v>2.9329402957998156</v>
      </c>
      <c r="D16" s="51">
        <v>2.9329402957998156</v>
      </c>
      <c r="E16" s="51">
        <v>2.9522429660262901</v>
      </c>
      <c r="F16" s="51">
        <v>2.9522429660262901</v>
      </c>
    </row>
    <row r="17" spans="1:6" s="2" customFormat="1" x14ac:dyDescent="0.25">
      <c r="A17" s="10"/>
      <c r="B17" s="12" t="s">
        <v>12</v>
      </c>
      <c r="C17" s="51">
        <v>1.3427122696247837</v>
      </c>
      <c r="D17" s="51">
        <v>1.3427122696247837</v>
      </c>
      <c r="E17" s="51">
        <v>2.2498777348910739</v>
      </c>
      <c r="F17" s="51">
        <v>2.2498777348910739</v>
      </c>
    </row>
    <row r="18" spans="1:6" s="2" customFormat="1" x14ac:dyDescent="0.25">
      <c r="A18" s="10"/>
      <c r="B18" s="12" t="s">
        <v>13</v>
      </c>
      <c r="C18" s="51" t="s">
        <v>83</v>
      </c>
      <c r="D18" s="51">
        <v>24.828789994666138</v>
      </c>
      <c r="E18" s="51">
        <v>24.828789994666138</v>
      </c>
      <c r="F18" s="51">
        <v>16.349853315783122</v>
      </c>
    </row>
    <row r="19" spans="1:6" s="2" customFormat="1" x14ac:dyDescent="0.25">
      <c r="A19" s="10"/>
      <c r="B19" s="12" t="s">
        <v>14</v>
      </c>
      <c r="C19" s="51">
        <v>0.40119488383111568</v>
      </c>
      <c r="D19" s="51">
        <v>0.40119488383111568</v>
      </c>
      <c r="E19" s="51">
        <v>9.9341250036730749E-2</v>
      </c>
      <c r="F19" s="51">
        <v>9.9341250036730749E-2</v>
      </c>
    </row>
    <row r="20" spans="1:6" s="2" customFormat="1" x14ac:dyDescent="0.25">
      <c r="A20" s="10"/>
      <c r="B20" s="12" t="s">
        <v>15</v>
      </c>
      <c r="C20" s="51">
        <v>-0.63504186235129789</v>
      </c>
      <c r="D20" s="51">
        <v>-0.63504186235129789</v>
      </c>
      <c r="E20" s="51">
        <v>-0.63504186235129789</v>
      </c>
      <c r="F20" s="51">
        <v>-0.63504186235129789</v>
      </c>
    </row>
    <row r="21" spans="1:6" s="2" customFormat="1" x14ac:dyDescent="0.25">
      <c r="A21" s="10"/>
      <c r="B21" s="12" t="s">
        <v>16</v>
      </c>
      <c r="C21" s="51">
        <v>73.944826462512708</v>
      </c>
      <c r="D21" s="51">
        <v>73.944826462512708</v>
      </c>
      <c r="E21" s="51">
        <v>73.944826462512708</v>
      </c>
      <c r="F21" s="51">
        <v>73.944826462512708</v>
      </c>
    </row>
    <row r="22" spans="1:6" s="2" customFormat="1" x14ac:dyDescent="0.25">
      <c r="A22" s="10"/>
      <c r="B22" s="12" t="s">
        <v>17</v>
      </c>
      <c r="C22" s="51">
        <v>164.47513684841201</v>
      </c>
      <c r="D22" s="51">
        <v>53.135946361177552</v>
      </c>
      <c r="E22" s="51">
        <v>53.135946361177552</v>
      </c>
      <c r="F22" s="51">
        <v>53.135946361177552</v>
      </c>
    </row>
    <row r="23" spans="1:6" s="2" customFormat="1" x14ac:dyDescent="0.25">
      <c r="A23" s="10"/>
      <c r="B23" s="12" t="s">
        <v>18</v>
      </c>
      <c r="C23" s="51" t="s">
        <v>83</v>
      </c>
      <c r="D23" s="51" t="s">
        <v>83</v>
      </c>
      <c r="E23" s="51" t="s">
        <v>83</v>
      </c>
      <c r="F23" s="51" t="s">
        <v>83</v>
      </c>
    </row>
    <row r="24" spans="1:6" s="2" customFormat="1" x14ac:dyDescent="0.25">
      <c r="A24" s="10"/>
      <c r="B24" s="12" t="s">
        <v>19</v>
      </c>
      <c r="C24" s="51">
        <v>22.092881817739507</v>
      </c>
      <c r="D24" s="51">
        <v>22.092881817739507</v>
      </c>
      <c r="E24" s="51">
        <v>22.092881817739507</v>
      </c>
      <c r="F24" s="51">
        <v>11.012403926022376</v>
      </c>
    </row>
    <row r="25" spans="1:6" s="2" customFormat="1" x14ac:dyDescent="0.25">
      <c r="A25" s="10"/>
      <c r="B25" s="12" t="s">
        <v>20</v>
      </c>
      <c r="C25" s="51">
        <v>20.368144290873364</v>
      </c>
      <c r="D25" s="51">
        <v>20.855021935667896</v>
      </c>
      <c r="E25" s="51">
        <v>20.855021935667896</v>
      </c>
      <c r="F25" s="51">
        <v>20.855021935667896</v>
      </c>
    </row>
    <row r="26" spans="1:6" s="2" customFormat="1" x14ac:dyDescent="0.25">
      <c r="A26" s="10"/>
      <c r="B26" s="12" t="s">
        <v>21</v>
      </c>
      <c r="C26" s="51" t="s">
        <v>83</v>
      </c>
      <c r="D26" s="51">
        <v>7.1449459658601073</v>
      </c>
      <c r="E26" s="51">
        <v>6.9183142972276874</v>
      </c>
      <c r="F26" s="51">
        <v>6.9183142972276874</v>
      </c>
    </row>
    <row r="27" spans="1:6" s="2" customFormat="1" x14ac:dyDescent="0.25">
      <c r="A27" s="10"/>
      <c r="B27" s="12" t="s">
        <v>22</v>
      </c>
      <c r="C27" s="51" t="s">
        <v>83</v>
      </c>
      <c r="D27" s="51">
        <v>15.842133192941224</v>
      </c>
      <c r="E27" s="51">
        <v>15.498154531557512</v>
      </c>
      <c r="F27" s="51">
        <v>5.2084817879288252</v>
      </c>
    </row>
    <row r="28" spans="1:6" s="2" customFormat="1" x14ac:dyDescent="0.25">
      <c r="A28" s="10"/>
      <c r="B28" s="12" t="s">
        <v>23</v>
      </c>
      <c r="C28" s="51">
        <v>14.289442644900083</v>
      </c>
      <c r="D28" s="51">
        <v>14.289442644900083</v>
      </c>
      <c r="E28" s="51">
        <v>14.289442644900083</v>
      </c>
      <c r="F28" s="51">
        <v>14.289442644900083</v>
      </c>
    </row>
    <row r="29" spans="1:6" s="2" customFormat="1" x14ac:dyDescent="0.25">
      <c r="A29" s="10"/>
      <c r="B29" s="12" t="s">
        <v>24</v>
      </c>
      <c r="C29" s="51">
        <v>-2.5483488521802622</v>
      </c>
      <c r="D29" s="51">
        <v>-2.5483488521802622</v>
      </c>
      <c r="E29" s="51">
        <v>-2.5483488521802622</v>
      </c>
      <c r="F29" s="51">
        <v>-2.5483488521802622</v>
      </c>
    </row>
    <row r="30" spans="1:6" s="2" customFormat="1" x14ac:dyDescent="0.25">
      <c r="A30" s="10"/>
      <c r="B30" s="12" t="s">
        <v>25</v>
      </c>
      <c r="C30" s="51" t="s">
        <v>83</v>
      </c>
      <c r="D30" s="51" t="s">
        <v>83</v>
      </c>
      <c r="E30" s="51" t="s">
        <v>83</v>
      </c>
      <c r="F30" s="51" t="s">
        <v>83</v>
      </c>
    </row>
    <row r="31" spans="1:6" s="2" customFormat="1" x14ac:dyDescent="0.25">
      <c r="A31" s="10"/>
      <c r="B31" s="12" t="s">
        <v>26</v>
      </c>
      <c r="C31" s="51">
        <v>9.9863599889598351</v>
      </c>
      <c r="D31" s="51">
        <v>9.9863599889598351</v>
      </c>
      <c r="E31" s="51">
        <v>9.9863599889598351</v>
      </c>
      <c r="F31" s="51">
        <v>9.9863599889598351</v>
      </c>
    </row>
    <row r="32" spans="1:6" s="2" customFormat="1" x14ac:dyDescent="0.25">
      <c r="A32" s="10"/>
      <c r="B32" s="12" t="s">
        <v>27</v>
      </c>
      <c r="C32" s="51">
        <v>39.254191508737613</v>
      </c>
      <c r="D32" s="51">
        <v>39.169985642676728</v>
      </c>
      <c r="E32" s="51">
        <v>39.169985642676728</v>
      </c>
      <c r="F32" s="51">
        <v>39.169985642676728</v>
      </c>
    </row>
    <row r="33" spans="1:6" s="2" customFormat="1" x14ac:dyDescent="0.25">
      <c r="A33" s="10"/>
      <c r="B33" s="12" t="s">
        <v>28</v>
      </c>
      <c r="C33" s="51">
        <v>2.159619942063582</v>
      </c>
      <c r="D33" s="51">
        <v>0.770646196946011</v>
      </c>
      <c r="E33" s="51">
        <v>0.23063824057990434</v>
      </c>
      <c r="F33" s="51">
        <v>-0.10411089680089317</v>
      </c>
    </row>
    <row r="34" spans="1:6" s="2" customFormat="1" x14ac:dyDescent="0.25">
      <c r="A34" s="10"/>
      <c r="B34" s="12" t="s">
        <v>29</v>
      </c>
      <c r="C34" s="51">
        <v>29.685983609415594</v>
      </c>
      <c r="D34" s="51">
        <v>26.859773750327086</v>
      </c>
      <c r="E34" s="51">
        <v>30.64663266824731</v>
      </c>
      <c r="F34" s="51">
        <v>16.749282765753502</v>
      </c>
    </row>
    <row r="35" spans="1:6" s="2" customFormat="1" x14ac:dyDescent="0.25">
      <c r="A35" s="10"/>
      <c r="B35" s="12" t="s">
        <v>30</v>
      </c>
      <c r="C35" s="51" t="s">
        <v>83</v>
      </c>
      <c r="D35" s="51" t="s">
        <v>83</v>
      </c>
      <c r="E35" s="51" t="s">
        <v>83</v>
      </c>
      <c r="F35" s="51" t="s">
        <v>83</v>
      </c>
    </row>
    <row r="36" spans="1:6" s="2" customFormat="1" x14ac:dyDescent="0.25">
      <c r="A36" s="10"/>
      <c r="B36" s="12" t="s">
        <v>31</v>
      </c>
      <c r="C36" s="51" t="s">
        <v>83</v>
      </c>
      <c r="D36" s="51" t="s">
        <v>83</v>
      </c>
      <c r="E36" s="51" t="s">
        <v>83</v>
      </c>
      <c r="F36" s="51" t="s">
        <v>83</v>
      </c>
    </row>
    <row r="37" spans="1:6" s="2" customFormat="1" x14ac:dyDescent="0.25">
      <c r="A37" s="10"/>
      <c r="B37" s="12" t="s">
        <v>39</v>
      </c>
      <c r="C37" s="51" t="s">
        <v>83</v>
      </c>
      <c r="D37" s="51" t="s">
        <v>83</v>
      </c>
      <c r="E37" s="51" t="s">
        <v>83</v>
      </c>
      <c r="F37" s="51" t="s">
        <v>83</v>
      </c>
    </row>
    <row r="38" spans="1:6" s="2" customFormat="1" x14ac:dyDescent="0.25">
      <c r="A38" s="10"/>
      <c r="B38" s="12" t="s">
        <v>32</v>
      </c>
      <c r="C38" s="51">
        <v>46.752399678405531</v>
      </c>
      <c r="D38" s="51">
        <v>42.977826173468806</v>
      </c>
      <c r="E38" s="51">
        <v>42.977826173468806</v>
      </c>
      <c r="F38" s="51">
        <v>14.361631318993485</v>
      </c>
    </row>
    <row r="39" spans="1:6" s="2" customFormat="1" x14ac:dyDescent="0.25">
      <c r="A39" s="10"/>
      <c r="B39" s="12" t="s">
        <v>33</v>
      </c>
      <c r="C39" s="51" t="s">
        <v>83</v>
      </c>
      <c r="D39" s="51" t="s">
        <v>83</v>
      </c>
      <c r="E39" s="51" t="s">
        <v>83</v>
      </c>
      <c r="F39" s="51" t="s">
        <v>83</v>
      </c>
    </row>
    <row r="40" spans="1:6" s="2" customFormat="1" x14ac:dyDescent="0.25">
      <c r="A40" s="10"/>
      <c r="B40" s="12" t="s">
        <v>34</v>
      </c>
      <c r="C40" s="51" t="s">
        <v>83</v>
      </c>
      <c r="D40" s="51" t="s">
        <v>83</v>
      </c>
      <c r="E40" s="51" t="s">
        <v>83</v>
      </c>
      <c r="F40" s="51" t="s">
        <v>83</v>
      </c>
    </row>
    <row r="41" spans="1:6" s="2" customFormat="1" x14ac:dyDescent="0.25">
      <c r="A41" s="10"/>
      <c r="B41" s="12" t="s">
        <v>35</v>
      </c>
      <c r="C41" s="51">
        <v>25.726341205158903</v>
      </c>
      <c r="D41" s="51">
        <v>25.724839108501257</v>
      </c>
      <c r="E41" s="51">
        <v>25.724839108501257</v>
      </c>
      <c r="F41" s="51">
        <v>25.741871883246041</v>
      </c>
    </row>
    <row r="42" spans="1:6" s="2" customFormat="1" x14ac:dyDescent="0.25">
      <c r="A42" s="10"/>
      <c r="B42" s="12" t="s">
        <v>36</v>
      </c>
      <c r="C42" s="51">
        <v>-3.697149304531429</v>
      </c>
      <c r="D42" s="51">
        <v>-12.525713488782909</v>
      </c>
      <c r="E42" s="51">
        <v>-12.525713488782909</v>
      </c>
      <c r="F42" s="51">
        <v>-19.337611035815094</v>
      </c>
    </row>
    <row r="43" spans="1:6" s="2" customFormat="1" x14ac:dyDescent="0.25">
      <c r="A43" s="10"/>
      <c r="B43" s="12" t="s">
        <v>37</v>
      </c>
      <c r="C43" s="51">
        <v>24.680482211467464</v>
      </c>
      <c r="D43" s="51">
        <v>45.678514251473651</v>
      </c>
      <c r="E43" s="51">
        <v>45.678514251473651</v>
      </c>
      <c r="F43" s="51">
        <v>45.678514251473651</v>
      </c>
    </row>
    <row r="44" spans="1:6" s="2" customFormat="1" x14ac:dyDescent="0.25">
      <c r="A44" s="10"/>
      <c r="B44" s="12" t="s">
        <v>38</v>
      </c>
      <c r="C44" s="51">
        <v>2.2146831797886142</v>
      </c>
      <c r="D44" s="51">
        <v>2.2146831797886142</v>
      </c>
      <c r="E44" s="51">
        <v>2.000618844035885</v>
      </c>
      <c r="F44" s="51">
        <v>2.000618844035885</v>
      </c>
    </row>
    <row r="46" spans="1:6" x14ac:dyDescent="0.25">
      <c r="B46" s="1" t="s">
        <v>84</v>
      </c>
    </row>
    <row r="47" spans="1:6" s="7" customFormat="1" ht="13.5" customHeight="1" x14ac:dyDescent="0.2">
      <c r="A47" s="4"/>
      <c r="B47" s="23" t="s">
        <v>83</v>
      </c>
      <c r="C47" s="24" t="s">
        <v>49</v>
      </c>
      <c r="D47" s="24"/>
      <c r="E47" s="5"/>
      <c r="F47" s="6"/>
    </row>
  </sheetData>
  <sheetProtection formatRows="0" selectLockedCells="1"/>
  <dataConsolidate/>
  <printOptions horizontalCentered="1"/>
  <pageMargins left="0.39370078740157483" right="0.39370078740157483" top="0.74803149606299213" bottom="0.74803149606299213" header="0.31496062992125984" footer="0.31496062992125984"/>
  <pageSetup paperSize="9" orientation="portrait" horizontalDpi="1200" verticalDpi="1200" r:id="rId1"/>
  <headerFooter>
    <oddHeader>&amp;C&amp;A&amp;R&amp;P/&amp;N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M47"/>
  <sheetViews>
    <sheetView showGridLines="0" showZeros="0" zoomScale="90" zoomScaleNormal="90" workbookViewId="0"/>
  </sheetViews>
  <sheetFormatPr defaultColWidth="9.33203125" defaultRowHeight="13.5" x14ac:dyDescent="0.25"/>
  <cols>
    <col min="1" max="1" width="8.5" style="3" customWidth="1"/>
    <col min="2" max="2" width="18.83203125" style="1" customWidth="1"/>
    <col min="3" max="6" width="10.5" style="1" customWidth="1"/>
    <col min="7" max="7" width="10.5" style="2" customWidth="1"/>
    <col min="8" max="9" width="6.1640625" style="2" customWidth="1"/>
    <col min="10" max="11" width="18.83203125" style="2" customWidth="1"/>
    <col min="12" max="27" width="3" style="2" customWidth="1"/>
    <col min="28" max="39" width="9.33203125" style="2"/>
    <col min="40" max="16384" width="9.33203125" style="1"/>
  </cols>
  <sheetData>
    <row r="1" spans="1:11" s="2" customFormat="1" ht="69.95" customHeight="1" x14ac:dyDescent="0.25">
      <c r="A1" s="16" t="s">
        <v>85</v>
      </c>
      <c r="B1" s="17"/>
      <c r="C1" s="17"/>
      <c r="D1" s="17"/>
      <c r="E1" s="17"/>
      <c r="F1" s="17"/>
      <c r="G1" s="18"/>
      <c r="H1" s="18"/>
      <c r="I1" s="18"/>
      <c r="J1" s="18"/>
      <c r="K1" s="18"/>
    </row>
    <row r="2" spans="1:11" s="2" customFormat="1" ht="7.5" customHeight="1" x14ac:dyDescent="0.25">
      <c r="A2" s="3"/>
      <c r="B2" s="1"/>
      <c r="C2" s="1"/>
      <c r="D2" s="1"/>
      <c r="E2" s="1"/>
      <c r="F2" s="1"/>
    </row>
    <row r="3" spans="1:11" s="2" customFormat="1" x14ac:dyDescent="0.25">
      <c r="A3" s="3"/>
    </row>
    <row r="4" spans="1:11" s="2" customFormat="1" x14ac:dyDescent="0.25">
      <c r="A4" s="3"/>
    </row>
    <row r="5" spans="1:11" s="2" customFormat="1" ht="30.6" customHeight="1" x14ac:dyDescent="0.25">
      <c r="A5" s="10"/>
      <c r="B5" s="41" t="s">
        <v>65</v>
      </c>
      <c r="C5" s="13" t="s">
        <v>87</v>
      </c>
      <c r="D5" s="26" t="s">
        <v>88</v>
      </c>
      <c r="E5" s="26" t="s">
        <v>89</v>
      </c>
      <c r="F5" s="26" t="s">
        <v>86</v>
      </c>
      <c r="G5" s="52" t="s">
        <v>90</v>
      </c>
    </row>
    <row r="6" spans="1:11" s="2" customFormat="1" x14ac:dyDescent="0.25">
      <c r="A6" s="10"/>
      <c r="B6" s="12" t="s">
        <v>1</v>
      </c>
      <c r="C6" s="47">
        <v>46540.253055108275</v>
      </c>
      <c r="D6" s="47">
        <v>45405.609179627696</v>
      </c>
      <c r="E6" s="47">
        <v>44494.281836110153</v>
      </c>
      <c r="F6" s="47">
        <v>55936.908177933379</v>
      </c>
      <c r="G6" s="47">
        <v>43680</v>
      </c>
    </row>
    <row r="7" spans="1:11" s="2" customFormat="1" x14ac:dyDescent="0.25">
      <c r="A7" s="10"/>
      <c r="B7" s="12" t="s">
        <v>2</v>
      </c>
      <c r="C7" s="47">
        <v>45085.03</v>
      </c>
      <c r="D7" s="47">
        <v>46530.38</v>
      </c>
      <c r="E7" s="47">
        <v>47899.32</v>
      </c>
      <c r="F7" s="47">
        <v>53616.47</v>
      </c>
      <c r="G7" s="47">
        <v>43680</v>
      </c>
      <c r="I7" s="14"/>
      <c r="J7" s="14"/>
      <c r="K7" s="14"/>
    </row>
    <row r="8" spans="1:11" s="2" customFormat="1" x14ac:dyDescent="0.25">
      <c r="A8" s="10"/>
      <c r="B8" s="12" t="s">
        <v>3</v>
      </c>
      <c r="C8" s="47">
        <v>48734</v>
      </c>
      <c r="D8" s="47">
        <v>48139</v>
      </c>
      <c r="E8" s="47">
        <v>47968</v>
      </c>
      <c r="F8" s="47">
        <v>57675</v>
      </c>
      <c r="G8" s="47">
        <v>43680</v>
      </c>
    </row>
    <row r="9" spans="1:11" s="2" customFormat="1" x14ac:dyDescent="0.25">
      <c r="A9" s="10"/>
      <c r="B9" s="12" t="s">
        <v>4</v>
      </c>
      <c r="C9" s="47" t="s">
        <v>44</v>
      </c>
      <c r="D9" s="47" t="s">
        <v>44</v>
      </c>
      <c r="E9" s="47" t="s">
        <v>44</v>
      </c>
      <c r="F9" s="47" t="s">
        <v>44</v>
      </c>
      <c r="G9" s="47">
        <v>9850</v>
      </c>
    </row>
    <row r="10" spans="1:11" s="2" customFormat="1" x14ac:dyDescent="0.25">
      <c r="A10" s="10"/>
      <c r="B10" s="12" t="s">
        <v>5</v>
      </c>
      <c r="C10" s="47">
        <v>16194.000779119593</v>
      </c>
      <c r="D10" s="47">
        <v>20085.703155434359</v>
      </c>
      <c r="E10" s="47">
        <v>19945.461628359953</v>
      </c>
      <c r="F10" s="47">
        <v>20923.256719906505</v>
      </c>
      <c r="G10" s="47">
        <v>22320</v>
      </c>
    </row>
    <row r="11" spans="1:11" s="2" customFormat="1" x14ac:dyDescent="0.25">
      <c r="A11" s="10"/>
      <c r="B11" s="12" t="s">
        <v>6</v>
      </c>
      <c r="C11" s="47">
        <v>53639.505176818609</v>
      </c>
      <c r="D11" s="47">
        <v>65227.041758921259</v>
      </c>
      <c r="E11" s="47">
        <v>65648.256168603097</v>
      </c>
      <c r="F11" s="47">
        <v>76376.578648455499</v>
      </c>
      <c r="G11" s="47">
        <v>57350</v>
      </c>
    </row>
    <row r="12" spans="1:11" s="2" customFormat="1" x14ac:dyDescent="0.25">
      <c r="A12" s="10"/>
      <c r="B12" s="12" t="s">
        <v>7</v>
      </c>
      <c r="C12" s="47" t="s">
        <v>44</v>
      </c>
      <c r="D12" s="47">
        <v>63329.071787724388</v>
      </c>
      <c r="E12" s="47">
        <v>69778.620944926923</v>
      </c>
      <c r="F12" s="47">
        <v>73556.824761565324</v>
      </c>
      <c r="G12" s="47">
        <v>42920</v>
      </c>
    </row>
    <row r="13" spans="1:11" s="2" customFormat="1" x14ac:dyDescent="0.25">
      <c r="A13" s="10"/>
      <c r="B13" s="12" t="s">
        <v>8</v>
      </c>
      <c r="C13" s="47">
        <v>15156</v>
      </c>
      <c r="D13" s="47">
        <v>19607</v>
      </c>
      <c r="E13" s="47">
        <v>19607</v>
      </c>
      <c r="F13" s="47">
        <v>19607</v>
      </c>
      <c r="G13" s="47">
        <v>23060</v>
      </c>
    </row>
    <row r="14" spans="1:11" s="2" customFormat="1" x14ac:dyDescent="0.25">
      <c r="A14" s="10"/>
      <c r="B14" s="12" t="s">
        <v>9</v>
      </c>
      <c r="C14" s="47" t="s">
        <v>44</v>
      </c>
      <c r="D14" s="47">
        <v>60369</v>
      </c>
      <c r="E14" s="47">
        <v>62573</v>
      </c>
      <c r="F14" s="47">
        <v>62573</v>
      </c>
      <c r="G14" s="47">
        <v>83990</v>
      </c>
    </row>
    <row r="15" spans="1:11" s="2" customFormat="1" x14ac:dyDescent="0.25">
      <c r="A15" s="10"/>
      <c r="B15" s="12" t="s">
        <v>10</v>
      </c>
      <c r="C15" s="65">
        <v>17759</v>
      </c>
      <c r="D15" s="65"/>
      <c r="E15" s="65">
        <v>18634</v>
      </c>
      <c r="F15" s="65"/>
      <c r="G15" s="47">
        <v>17140</v>
      </c>
    </row>
    <row r="16" spans="1:11" s="2" customFormat="1" x14ac:dyDescent="0.25">
      <c r="A16" s="10"/>
      <c r="B16" s="12" t="s">
        <v>11</v>
      </c>
      <c r="C16" s="47" t="s">
        <v>44</v>
      </c>
      <c r="D16" s="47" t="s">
        <v>44</v>
      </c>
      <c r="E16" s="47" t="s">
        <v>44</v>
      </c>
      <c r="F16" s="47" t="s">
        <v>44</v>
      </c>
      <c r="G16" s="47">
        <v>25460</v>
      </c>
    </row>
    <row r="17" spans="1:7" s="2" customFormat="1" x14ac:dyDescent="0.25">
      <c r="A17" s="10"/>
      <c r="B17" s="12" t="s">
        <v>12</v>
      </c>
      <c r="C17" s="47">
        <v>37328</v>
      </c>
      <c r="D17" s="47">
        <v>36285</v>
      </c>
      <c r="E17" s="47">
        <v>40840</v>
      </c>
      <c r="F17" s="47">
        <v>45505</v>
      </c>
      <c r="G17" s="47">
        <v>35970</v>
      </c>
    </row>
    <row r="18" spans="1:7" s="2" customFormat="1" x14ac:dyDescent="0.25">
      <c r="A18" s="10"/>
      <c r="B18" s="12" t="s">
        <v>13</v>
      </c>
      <c r="C18" s="47" t="s">
        <v>44</v>
      </c>
      <c r="D18" s="47" t="s">
        <v>44</v>
      </c>
      <c r="E18" s="47" t="s">
        <v>44</v>
      </c>
      <c r="F18" s="47" t="s">
        <v>44</v>
      </c>
      <c r="G18" s="47">
        <v>14710</v>
      </c>
    </row>
    <row r="19" spans="1:7" s="2" customFormat="1" x14ac:dyDescent="0.25">
      <c r="A19" s="10"/>
      <c r="B19" s="12" t="s">
        <v>14</v>
      </c>
      <c r="C19" s="47">
        <v>29490.011999999999</v>
      </c>
      <c r="D19" s="47">
        <v>29490.011999999999</v>
      </c>
      <c r="E19" s="47">
        <v>31564.548999999999</v>
      </c>
      <c r="F19" s="47">
        <v>33810.938000000002</v>
      </c>
      <c r="G19" s="47">
        <v>30040</v>
      </c>
    </row>
    <row r="20" spans="1:7" s="2" customFormat="1" x14ac:dyDescent="0.25">
      <c r="A20" s="10"/>
      <c r="B20" s="12" t="s">
        <v>15</v>
      </c>
      <c r="C20" s="47">
        <v>47964</v>
      </c>
      <c r="D20" s="47">
        <v>47964</v>
      </c>
      <c r="E20" s="47">
        <v>47964</v>
      </c>
      <c r="F20" s="47">
        <v>47964</v>
      </c>
      <c r="G20" s="47">
        <v>26030</v>
      </c>
    </row>
    <row r="21" spans="1:7" s="2" customFormat="1" x14ac:dyDescent="0.25">
      <c r="A21" s="10"/>
      <c r="B21" s="12" t="s">
        <v>16</v>
      </c>
      <c r="C21" s="47">
        <v>12590.469216</v>
      </c>
      <c r="D21" s="47">
        <v>15702.68811024</v>
      </c>
      <c r="E21" s="47">
        <v>16724.119558079998</v>
      </c>
      <c r="F21" s="47">
        <v>18269.349786719999</v>
      </c>
      <c r="G21" s="47">
        <v>17450</v>
      </c>
    </row>
    <row r="22" spans="1:7" s="2" customFormat="1" x14ac:dyDescent="0.25">
      <c r="A22" s="10"/>
      <c r="B22" s="12" t="s">
        <v>17</v>
      </c>
      <c r="C22" s="65">
        <v>21120</v>
      </c>
      <c r="D22" s="65"/>
      <c r="E22" s="65"/>
      <c r="F22" s="65"/>
      <c r="G22" s="47">
        <v>19760</v>
      </c>
    </row>
    <row r="23" spans="1:7" s="2" customFormat="1" x14ac:dyDescent="0.25">
      <c r="A23" s="10"/>
      <c r="B23" s="12" t="s">
        <v>18</v>
      </c>
      <c r="C23" s="47" t="s">
        <v>44</v>
      </c>
      <c r="D23" s="47" t="s">
        <v>44</v>
      </c>
      <c r="E23" s="47" t="s">
        <v>44</v>
      </c>
      <c r="F23" s="47" t="s">
        <v>44</v>
      </c>
      <c r="G23" s="47">
        <v>114370</v>
      </c>
    </row>
    <row r="24" spans="1:7" s="2" customFormat="1" x14ac:dyDescent="0.25">
      <c r="A24" s="10"/>
      <c r="B24" s="12" t="s">
        <v>19</v>
      </c>
      <c r="C24" s="47">
        <v>12027.294934731675</v>
      </c>
      <c r="D24" s="65">
        <v>12596.002538212653</v>
      </c>
      <c r="E24" s="65"/>
      <c r="F24" s="47">
        <v>13782.464018743725</v>
      </c>
      <c r="G24" s="47">
        <v>15870</v>
      </c>
    </row>
    <row r="25" spans="1:7" s="2" customFormat="1" x14ac:dyDescent="0.25">
      <c r="A25" s="10"/>
      <c r="B25" s="12" t="s">
        <v>20</v>
      </c>
      <c r="C25" s="47">
        <v>26599.677539771685</v>
      </c>
      <c r="D25" s="47">
        <v>30564.653320586924</v>
      </c>
      <c r="E25" s="47">
        <v>31066.589361017461</v>
      </c>
      <c r="F25" s="47">
        <v>30927.619577821315</v>
      </c>
      <c r="G25" s="47">
        <v>28220</v>
      </c>
    </row>
    <row r="26" spans="1:7" s="2" customFormat="1" x14ac:dyDescent="0.25">
      <c r="A26" s="10"/>
      <c r="B26" s="12" t="s">
        <v>21</v>
      </c>
      <c r="C26" s="47">
        <v>54947.019947541979</v>
      </c>
      <c r="D26" s="47">
        <v>54947.019947541979</v>
      </c>
      <c r="E26" s="47">
        <v>66711.514996593993</v>
      </c>
      <c r="F26" s="47">
        <v>66711.514996593993</v>
      </c>
      <c r="G26" s="47">
        <v>48840</v>
      </c>
    </row>
    <row r="27" spans="1:7" s="2" customFormat="1" x14ac:dyDescent="0.25">
      <c r="A27" s="10"/>
      <c r="B27" s="12" t="s">
        <v>22</v>
      </c>
      <c r="C27" s="47" t="s">
        <v>44</v>
      </c>
      <c r="D27" s="47">
        <v>52525.534537104118</v>
      </c>
      <c r="E27" s="47">
        <v>58723.602212296726</v>
      </c>
      <c r="F27" s="47">
        <v>67207.407732941327</v>
      </c>
      <c r="G27" s="47">
        <v>44970</v>
      </c>
    </row>
    <row r="28" spans="1:7" s="2" customFormat="1" x14ac:dyDescent="0.25">
      <c r="A28" s="10"/>
      <c r="B28" s="12" t="s">
        <v>23</v>
      </c>
      <c r="C28" s="47" t="s">
        <v>44</v>
      </c>
      <c r="D28" s="47" t="s">
        <v>44</v>
      </c>
      <c r="E28" s="47" t="s">
        <v>44</v>
      </c>
      <c r="F28" s="47" t="s">
        <v>44</v>
      </c>
      <c r="G28" s="47">
        <v>15050</v>
      </c>
    </row>
    <row r="29" spans="1:7" s="2" customFormat="1" x14ac:dyDescent="0.25">
      <c r="A29" s="10"/>
      <c r="B29" s="12" t="s">
        <v>24</v>
      </c>
      <c r="C29" s="47">
        <v>33883</v>
      </c>
      <c r="D29" s="47">
        <v>30881</v>
      </c>
      <c r="E29" s="47">
        <v>30078</v>
      </c>
      <c r="F29" s="47">
        <v>32656</v>
      </c>
      <c r="G29" s="47">
        <v>20530</v>
      </c>
    </row>
    <row r="30" spans="1:7" s="2" customFormat="1" x14ac:dyDescent="0.25">
      <c r="A30" s="10"/>
      <c r="B30" s="12" t="s">
        <v>25</v>
      </c>
      <c r="C30" s="47">
        <v>12025.60195062481</v>
      </c>
      <c r="D30" s="47">
        <v>12448.034135934167</v>
      </c>
      <c r="E30" s="47">
        <v>12243.21853093569</v>
      </c>
      <c r="F30" s="47">
        <v>12403.332317382912</v>
      </c>
      <c r="G30" s="47">
        <v>12510</v>
      </c>
    </row>
    <row r="31" spans="1:7" s="2" customFormat="1" x14ac:dyDescent="0.25">
      <c r="A31" s="10"/>
      <c r="B31" s="12" t="s">
        <v>26</v>
      </c>
      <c r="C31" s="47">
        <v>22298.16</v>
      </c>
      <c r="D31" s="47">
        <v>27426</v>
      </c>
      <c r="E31" s="47">
        <v>27918</v>
      </c>
      <c r="F31" s="47">
        <v>29409</v>
      </c>
      <c r="G31" s="47">
        <v>22310</v>
      </c>
    </row>
    <row r="32" spans="1:7" s="2" customFormat="1" x14ac:dyDescent="0.25">
      <c r="A32" s="10"/>
      <c r="B32" s="12" t="s">
        <v>27</v>
      </c>
      <c r="C32" s="47">
        <v>13559</v>
      </c>
      <c r="D32" s="47">
        <v>17938</v>
      </c>
      <c r="E32" s="47">
        <v>17938</v>
      </c>
      <c r="F32" s="47">
        <v>18656</v>
      </c>
      <c r="G32" s="47">
        <v>17820</v>
      </c>
    </row>
    <row r="33" spans="1:7" s="2" customFormat="1" x14ac:dyDescent="0.25">
      <c r="A33" s="10"/>
      <c r="B33" s="12" t="s">
        <v>28</v>
      </c>
      <c r="C33" s="47">
        <v>35170</v>
      </c>
      <c r="D33" s="47">
        <v>46332</v>
      </c>
      <c r="E33" s="47">
        <v>51347</v>
      </c>
      <c r="F33" s="47">
        <v>57848</v>
      </c>
      <c r="G33" s="47">
        <v>43030</v>
      </c>
    </row>
    <row r="34" spans="1:7" s="2" customFormat="1" x14ac:dyDescent="0.25">
      <c r="A34" s="10"/>
      <c r="B34" s="12" t="s">
        <v>29</v>
      </c>
      <c r="C34" s="47">
        <v>38072.924044536361</v>
      </c>
      <c r="D34" s="47">
        <v>43241.824139917459</v>
      </c>
      <c r="E34" s="47">
        <v>44976.438035338222</v>
      </c>
      <c r="F34" s="47">
        <v>45785.666392800144</v>
      </c>
      <c r="G34" s="47">
        <v>46420</v>
      </c>
    </row>
    <row r="35" spans="1:7" s="2" customFormat="1" x14ac:dyDescent="0.25">
      <c r="A35" s="10"/>
      <c r="B35" s="12" t="s">
        <v>30</v>
      </c>
      <c r="C35" s="47" t="s">
        <v>44</v>
      </c>
      <c r="D35" s="47" t="s">
        <v>44</v>
      </c>
      <c r="E35" s="47" t="s">
        <v>44</v>
      </c>
      <c r="F35" s="47" t="s">
        <v>44</v>
      </c>
      <c r="G35" s="47" t="s">
        <v>83</v>
      </c>
    </row>
    <row r="36" spans="1:7" s="2" customFormat="1" x14ac:dyDescent="0.25">
      <c r="A36" s="10"/>
      <c r="B36" s="12" t="s">
        <v>31</v>
      </c>
      <c r="C36" s="47">
        <v>7344.1965815024823</v>
      </c>
      <c r="D36" s="47">
        <v>7752.2075026970651</v>
      </c>
      <c r="E36" s="47">
        <v>8160.218423891647</v>
      </c>
      <c r="F36" s="47">
        <v>8976.2402662808126</v>
      </c>
      <c r="G36" s="47" t="s">
        <v>83</v>
      </c>
    </row>
    <row r="37" spans="1:7" s="2" customFormat="1" x14ac:dyDescent="0.25">
      <c r="A37" s="10"/>
      <c r="B37" s="12" t="s">
        <v>39</v>
      </c>
      <c r="C37" s="47" t="s">
        <v>44</v>
      </c>
      <c r="D37" s="47" t="s">
        <v>44</v>
      </c>
      <c r="E37" s="47" t="s">
        <v>44</v>
      </c>
      <c r="F37" s="47" t="s">
        <v>44</v>
      </c>
      <c r="G37" s="47">
        <v>78910</v>
      </c>
    </row>
    <row r="38" spans="1:7" s="2" customFormat="1" x14ac:dyDescent="0.25">
      <c r="A38" s="10"/>
      <c r="B38" s="12" t="s">
        <v>32</v>
      </c>
      <c r="C38" s="47">
        <v>51035.631035631035</v>
      </c>
      <c r="D38" s="65">
        <v>55411.255411255406</v>
      </c>
      <c r="E38" s="65"/>
      <c r="F38" s="47">
        <v>70469.530469530466</v>
      </c>
      <c r="G38" s="47">
        <v>57800</v>
      </c>
    </row>
    <row r="39" spans="1:7" s="2" customFormat="1" x14ac:dyDescent="0.25">
      <c r="A39" s="10"/>
      <c r="B39" s="12" t="s">
        <v>33</v>
      </c>
      <c r="C39" s="47" t="s">
        <v>44</v>
      </c>
      <c r="D39" s="47" t="s">
        <v>44</v>
      </c>
      <c r="E39" s="47" t="s">
        <v>44</v>
      </c>
      <c r="F39" s="47" t="s">
        <v>44</v>
      </c>
      <c r="G39" s="47" t="s">
        <v>83</v>
      </c>
    </row>
    <row r="40" spans="1:7" s="2" customFormat="1" x14ac:dyDescent="0.25">
      <c r="A40" s="10"/>
      <c r="B40" s="12" t="s">
        <v>34</v>
      </c>
      <c r="C40" s="47">
        <v>12159.13</v>
      </c>
      <c r="D40" s="47">
        <v>12159.13</v>
      </c>
      <c r="E40" s="47">
        <v>12159.13</v>
      </c>
      <c r="F40" s="47">
        <v>12159.13</v>
      </c>
      <c r="G40" s="47" t="s">
        <v>83</v>
      </c>
    </row>
    <row r="41" spans="1:7" s="2" customFormat="1" x14ac:dyDescent="0.25">
      <c r="A41" s="10"/>
      <c r="B41" s="12" t="s">
        <v>35</v>
      </c>
      <c r="C41" s="47" t="s">
        <v>44</v>
      </c>
      <c r="D41" s="47" t="s">
        <v>44</v>
      </c>
      <c r="E41" s="47" t="s">
        <v>44</v>
      </c>
      <c r="F41" s="47" t="s">
        <v>44</v>
      </c>
      <c r="G41" s="47" t="s">
        <v>83</v>
      </c>
    </row>
    <row r="42" spans="1:7" s="2" customFormat="1" x14ac:dyDescent="0.25">
      <c r="A42" s="10"/>
      <c r="B42" s="12" t="s">
        <v>36</v>
      </c>
      <c r="C42" s="47">
        <v>51424.635699034763</v>
      </c>
      <c r="D42" s="47">
        <v>56659.549555754529</v>
      </c>
      <c r="E42" s="47">
        <v>56659.549555754529</v>
      </c>
      <c r="F42" s="47">
        <v>61631.458286186578</v>
      </c>
      <c r="G42" s="47">
        <v>75360</v>
      </c>
    </row>
    <row r="43" spans="1:7" s="2" customFormat="1" x14ac:dyDescent="0.25">
      <c r="A43" s="10"/>
      <c r="B43" s="12" t="s">
        <v>37</v>
      </c>
      <c r="C43" s="47" t="s">
        <v>44</v>
      </c>
      <c r="D43" s="65">
        <v>8416.7834023541054</v>
      </c>
      <c r="E43" s="65"/>
      <c r="F43" s="47">
        <v>8442.5885809108022</v>
      </c>
      <c r="G43" s="47">
        <v>7780</v>
      </c>
    </row>
    <row r="44" spans="1:7" s="2" customFormat="1" x14ac:dyDescent="0.25">
      <c r="A44" s="10"/>
      <c r="B44" s="12" t="s">
        <v>38</v>
      </c>
      <c r="C44" s="47" t="s">
        <v>44</v>
      </c>
      <c r="D44" s="47" t="s">
        <v>44</v>
      </c>
      <c r="E44" s="47" t="s">
        <v>44</v>
      </c>
      <c r="F44" s="47" t="s">
        <v>44</v>
      </c>
      <c r="G44" s="47" t="s">
        <v>83</v>
      </c>
    </row>
    <row r="45" spans="1:7" x14ac:dyDescent="0.25">
      <c r="G45" s="1"/>
    </row>
    <row r="46" spans="1:7" x14ac:dyDescent="0.25">
      <c r="B46" s="1" t="s">
        <v>84</v>
      </c>
    </row>
    <row r="47" spans="1:7" s="7" customFormat="1" ht="13.5" customHeight="1" x14ac:dyDescent="0.2">
      <c r="A47" s="4"/>
      <c r="B47" s="23" t="s">
        <v>83</v>
      </c>
      <c r="C47" s="24" t="s">
        <v>49</v>
      </c>
      <c r="D47" s="24"/>
      <c r="E47" s="5"/>
      <c r="F47" s="6"/>
    </row>
  </sheetData>
  <sheetProtection formatRows="0" selectLockedCells="1"/>
  <dataConsolidate/>
  <printOptions horizontalCentered="1"/>
  <pageMargins left="0.39370078740157483" right="0.39370078740157483" top="0.74803149606299213" bottom="0.74803149606299213" header="0.31496062992125984" footer="0.31496062992125984"/>
  <pageSetup paperSize="9" orientation="portrait" horizontalDpi="1200" verticalDpi="1200" r:id="rId1"/>
  <headerFooter>
    <oddFooter>&amp;C&amp;A&amp;R&amp;P/&amp;N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AS53"/>
  <sheetViews>
    <sheetView showGridLines="0" zoomScale="70" zoomScaleNormal="70" workbookViewId="0"/>
  </sheetViews>
  <sheetFormatPr defaultColWidth="52.83203125" defaultRowHeight="13.5" x14ac:dyDescent="0.25"/>
  <cols>
    <col min="1" max="1" width="8.5" style="3" customWidth="1"/>
    <col min="2" max="2" width="18.83203125" style="1" customWidth="1"/>
    <col min="3" max="3" width="22.6640625" style="1" customWidth="1"/>
    <col min="4" max="7" width="17" style="1" customWidth="1"/>
    <col min="8" max="33" width="3" style="2" customWidth="1"/>
    <col min="34" max="45" width="52.83203125" style="2"/>
    <col min="46" max="16384" width="52.83203125" style="1"/>
  </cols>
  <sheetData>
    <row r="1" spans="1:11" s="2" customFormat="1" ht="69.95" customHeight="1" x14ac:dyDescent="0.25">
      <c r="A1" s="16" t="s">
        <v>52</v>
      </c>
      <c r="B1" s="17"/>
      <c r="C1" s="18"/>
      <c r="D1" s="18"/>
      <c r="E1" s="18"/>
      <c r="F1" s="18"/>
      <c r="G1" s="15"/>
      <c r="H1" s="15"/>
      <c r="I1" s="15"/>
      <c r="J1" s="15"/>
      <c r="K1" s="15"/>
    </row>
    <row r="2" spans="1:11" s="2" customFormat="1" ht="7.5" customHeight="1" x14ac:dyDescent="0.25">
      <c r="A2" s="3"/>
      <c r="B2" s="1"/>
      <c r="C2" s="1"/>
      <c r="D2" s="1"/>
      <c r="E2" s="1"/>
      <c r="F2" s="1"/>
      <c r="G2" s="1"/>
    </row>
    <row r="3" spans="1:11" s="2" customFormat="1" ht="75" customHeight="1" x14ac:dyDescent="0.25">
      <c r="A3" s="10"/>
      <c r="B3" s="30" t="s">
        <v>65</v>
      </c>
      <c r="C3" s="13" t="s">
        <v>53</v>
      </c>
      <c r="D3" s="13" t="s">
        <v>54</v>
      </c>
      <c r="E3" s="13" t="s">
        <v>55</v>
      </c>
      <c r="F3" s="13" t="s">
        <v>56</v>
      </c>
      <c r="G3" s="13" t="s">
        <v>57</v>
      </c>
    </row>
    <row r="4" spans="1:11" s="2" customFormat="1" x14ac:dyDescent="0.25">
      <c r="A4" s="10"/>
      <c r="B4" s="12" t="s">
        <v>1</v>
      </c>
      <c r="C4" s="11" t="s">
        <v>107</v>
      </c>
      <c r="D4" s="11" t="s">
        <v>108</v>
      </c>
      <c r="E4" s="11" t="s">
        <v>108</v>
      </c>
      <c r="F4" s="11" t="s">
        <v>107</v>
      </c>
      <c r="G4" s="22" t="s">
        <v>107</v>
      </c>
    </row>
    <row r="5" spans="1:11" s="2" customFormat="1" x14ac:dyDescent="0.25">
      <c r="A5" s="10"/>
      <c r="B5" s="12" t="s">
        <v>2</v>
      </c>
      <c r="C5" s="11" t="s">
        <v>107</v>
      </c>
      <c r="D5" s="11" t="s">
        <v>107</v>
      </c>
      <c r="E5" s="11" t="s">
        <v>108</v>
      </c>
      <c r="F5" s="11" t="s">
        <v>107</v>
      </c>
      <c r="G5" s="22" t="s">
        <v>107</v>
      </c>
    </row>
    <row r="6" spans="1:11" s="2" customFormat="1" x14ac:dyDescent="0.25">
      <c r="A6" s="10"/>
      <c r="B6" s="12" t="s">
        <v>3</v>
      </c>
      <c r="C6" s="11" t="s">
        <v>107</v>
      </c>
      <c r="D6" s="11" t="s">
        <v>107</v>
      </c>
      <c r="E6" s="11" t="s">
        <v>108</v>
      </c>
      <c r="F6" s="11" t="s">
        <v>107</v>
      </c>
      <c r="G6" s="22" t="s">
        <v>107</v>
      </c>
    </row>
    <row r="7" spans="1:11" s="2" customFormat="1" x14ac:dyDescent="0.25">
      <c r="A7" s="10"/>
      <c r="B7" s="12" t="s">
        <v>4</v>
      </c>
      <c r="C7" s="11" t="s">
        <v>108</v>
      </c>
      <c r="D7" s="11" t="s">
        <v>108</v>
      </c>
      <c r="E7" s="11" t="s">
        <v>107</v>
      </c>
      <c r="F7" s="11" t="s">
        <v>107</v>
      </c>
      <c r="G7" s="22" t="s">
        <v>107</v>
      </c>
    </row>
    <row r="8" spans="1:11" s="2" customFormat="1" x14ac:dyDescent="0.25">
      <c r="A8" s="10"/>
      <c r="B8" s="12" t="s">
        <v>5</v>
      </c>
      <c r="C8" s="11" t="s">
        <v>107</v>
      </c>
      <c r="D8" s="11" t="s">
        <v>108</v>
      </c>
      <c r="E8" s="11" t="s">
        <v>108</v>
      </c>
      <c r="F8" s="11" t="s">
        <v>107</v>
      </c>
      <c r="G8" s="22" t="s">
        <v>107</v>
      </c>
    </row>
    <row r="9" spans="1:11" s="2" customFormat="1" x14ac:dyDescent="0.25">
      <c r="A9" s="10"/>
      <c r="B9" s="12" t="s">
        <v>6</v>
      </c>
      <c r="C9" s="11" t="s">
        <v>107</v>
      </c>
      <c r="D9" s="11" t="s">
        <v>107</v>
      </c>
      <c r="E9" s="11" t="s">
        <v>107</v>
      </c>
      <c r="F9" s="11" t="s">
        <v>108</v>
      </c>
      <c r="G9" s="22" t="s">
        <v>107</v>
      </c>
    </row>
    <row r="10" spans="1:11" s="2" customFormat="1" x14ac:dyDescent="0.25">
      <c r="A10" s="10"/>
      <c r="B10" s="12" t="s">
        <v>7</v>
      </c>
      <c r="C10" s="11" t="s">
        <v>107</v>
      </c>
      <c r="D10" s="11" t="s">
        <v>107</v>
      </c>
      <c r="E10" s="11" t="s">
        <v>107</v>
      </c>
      <c r="F10" s="11" t="s">
        <v>107</v>
      </c>
      <c r="G10" s="22" t="s">
        <v>108</v>
      </c>
    </row>
    <row r="11" spans="1:11" s="2" customFormat="1" x14ac:dyDescent="0.25">
      <c r="A11" s="10"/>
      <c r="B11" s="12" t="s">
        <v>8</v>
      </c>
      <c r="C11" s="11" t="s">
        <v>107</v>
      </c>
      <c r="D11" s="11" t="s">
        <v>107</v>
      </c>
      <c r="E11" s="11" t="s">
        <v>107</v>
      </c>
      <c r="F11" s="11" t="s">
        <v>108</v>
      </c>
      <c r="G11" s="22" t="s">
        <v>107</v>
      </c>
    </row>
    <row r="12" spans="1:11" s="2" customFormat="1" x14ac:dyDescent="0.25">
      <c r="A12" s="10"/>
      <c r="B12" s="12" t="s">
        <v>9</v>
      </c>
      <c r="C12" s="11" t="s">
        <v>107</v>
      </c>
      <c r="D12" s="11" t="s">
        <v>108</v>
      </c>
      <c r="E12" s="11" t="s">
        <v>107</v>
      </c>
      <c r="F12" s="11" t="s">
        <v>107</v>
      </c>
      <c r="G12" s="22" t="s">
        <v>107</v>
      </c>
    </row>
    <row r="13" spans="1:11" s="2" customFormat="1" x14ac:dyDescent="0.25">
      <c r="A13" s="10"/>
      <c r="B13" s="12" t="s">
        <v>10</v>
      </c>
      <c r="C13" s="11" t="s">
        <v>107</v>
      </c>
      <c r="D13" s="11" t="s">
        <v>108</v>
      </c>
      <c r="E13" s="11" t="s">
        <v>107</v>
      </c>
      <c r="F13" s="11" t="s">
        <v>107</v>
      </c>
      <c r="G13" s="22" t="s">
        <v>107</v>
      </c>
    </row>
    <row r="14" spans="1:11" s="2" customFormat="1" x14ac:dyDescent="0.25">
      <c r="A14" s="10"/>
      <c r="B14" s="12" t="s">
        <v>11</v>
      </c>
      <c r="C14" s="11" t="s">
        <v>107</v>
      </c>
      <c r="D14" s="11" t="s">
        <v>108</v>
      </c>
      <c r="E14" s="11" t="s">
        <v>108</v>
      </c>
      <c r="F14" s="11" t="s">
        <v>107</v>
      </c>
      <c r="G14" s="22" t="s">
        <v>107</v>
      </c>
    </row>
    <row r="15" spans="1:11" s="2" customFormat="1" x14ac:dyDescent="0.25">
      <c r="A15" s="10"/>
      <c r="B15" s="12" t="s">
        <v>12</v>
      </c>
      <c r="C15" s="11" t="s">
        <v>107</v>
      </c>
      <c r="D15" s="11" t="s">
        <v>108</v>
      </c>
      <c r="E15" s="11" t="s">
        <v>107</v>
      </c>
      <c r="F15" s="11" t="s">
        <v>107</v>
      </c>
      <c r="G15" s="22" t="s">
        <v>107</v>
      </c>
    </row>
    <row r="16" spans="1:11" s="2" customFormat="1" x14ac:dyDescent="0.25">
      <c r="A16" s="10"/>
      <c r="B16" s="12" t="s">
        <v>13</v>
      </c>
      <c r="C16" s="11" t="s">
        <v>107</v>
      </c>
      <c r="D16" s="11" t="s">
        <v>108</v>
      </c>
      <c r="E16" s="11" t="s">
        <v>107</v>
      </c>
      <c r="F16" s="11" t="s">
        <v>107</v>
      </c>
      <c r="G16" s="22" t="s">
        <v>107</v>
      </c>
    </row>
    <row r="17" spans="1:7" s="2" customFormat="1" x14ac:dyDescent="0.25">
      <c r="A17" s="10"/>
      <c r="B17" s="12" t="s">
        <v>14</v>
      </c>
      <c r="C17" s="11" t="s">
        <v>107</v>
      </c>
      <c r="D17" s="11" t="s">
        <v>108</v>
      </c>
      <c r="E17" s="11" t="s">
        <v>107</v>
      </c>
      <c r="F17" s="11" t="s">
        <v>107</v>
      </c>
      <c r="G17" s="22" t="s">
        <v>107</v>
      </c>
    </row>
    <row r="18" spans="1:7" s="2" customFormat="1" x14ac:dyDescent="0.25">
      <c r="A18" s="10"/>
      <c r="B18" s="12" t="s">
        <v>15</v>
      </c>
      <c r="C18" s="11" t="s">
        <v>107</v>
      </c>
      <c r="D18" s="11" t="s">
        <v>107</v>
      </c>
      <c r="E18" s="11" t="s">
        <v>107</v>
      </c>
      <c r="F18" s="11" t="s">
        <v>108</v>
      </c>
      <c r="G18" s="22" t="s">
        <v>107</v>
      </c>
    </row>
    <row r="19" spans="1:7" s="2" customFormat="1" x14ac:dyDescent="0.25">
      <c r="A19" s="10"/>
      <c r="B19" s="12" t="s">
        <v>16</v>
      </c>
      <c r="C19" s="11" t="s">
        <v>107</v>
      </c>
      <c r="D19" s="11" t="s">
        <v>107</v>
      </c>
      <c r="E19" s="11" t="s">
        <v>108</v>
      </c>
      <c r="F19" s="11" t="s">
        <v>107</v>
      </c>
      <c r="G19" s="22" t="s">
        <v>107</v>
      </c>
    </row>
    <row r="20" spans="1:7" s="2" customFormat="1" x14ac:dyDescent="0.25">
      <c r="A20" s="10"/>
      <c r="B20" s="12" t="s">
        <v>17</v>
      </c>
      <c r="C20" s="11" t="s">
        <v>108</v>
      </c>
      <c r="D20" s="11" t="s">
        <v>108</v>
      </c>
      <c r="E20" s="11" t="s">
        <v>107</v>
      </c>
      <c r="F20" s="11" t="s">
        <v>107</v>
      </c>
      <c r="G20" s="22" t="s">
        <v>107</v>
      </c>
    </row>
    <row r="21" spans="1:7" s="2" customFormat="1" x14ac:dyDescent="0.25">
      <c r="A21" s="10"/>
      <c r="B21" s="12" t="s">
        <v>18</v>
      </c>
      <c r="C21" s="11" t="s">
        <v>107</v>
      </c>
      <c r="D21" s="11" t="s">
        <v>108</v>
      </c>
      <c r="E21" s="11" t="s">
        <v>107</v>
      </c>
      <c r="F21" s="11" t="s">
        <v>107</v>
      </c>
      <c r="G21" s="22" t="s">
        <v>107</v>
      </c>
    </row>
    <row r="22" spans="1:7" s="2" customFormat="1" x14ac:dyDescent="0.25">
      <c r="A22" s="10"/>
      <c r="B22" s="12" t="s">
        <v>19</v>
      </c>
      <c r="C22" s="11" t="s">
        <v>107</v>
      </c>
      <c r="D22" s="11" t="s">
        <v>108</v>
      </c>
      <c r="E22" s="11" t="s">
        <v>108</v>
      </c>
      <c r="F22" s="11" t="s">
        <v>107</v>
      </c>
      <c r="G22" s="22" t="s">
        <v>107</v>
      </c>
    </row>
    <row r="23" spans="1:7" s="2" customFormat="1" x14ac:dyDescent="0.25">
      <c r="A23" s="10"/>
      <c r="B23" s="12" t="s">
        <v>20</v>
      </c>
      <c r="C23" s="11" t="s">
        <v>108</v>
      </c>
      <c r="D23" s="11" t="s">
        <v>108</v>
      </c>
      <c r="E23" s="11" t="s">
        <v>107</v>
      </c>
      <c r="F23" s="11" t="s">
        <v>107</v>
      </c>
      <c r="G23" s="22" t="s">
        <v>107</v>
      </c>
    </row>
    <row r="24" spans="1:7" s="2" customFormat="1" x14ac:dyDescent="0.25">
      <c r="A24" s="10"/>
      <c r="B24" s="12" t="s">
        <v>21</v>
      </c>
      <c r="C24" s="11" t="s">
        <v>107</v>
      </c>
      <c r="D24" s="11" t="s">
        <v>107</v>
      </c>
      <c r="E24" s="11" t="s">
        <v>107</v>
      </c>
      <c r="F24" s="11" t="s">
        <v>107</v>
      </c>
      <c r="G24" s="22" t="s">
        <v>108</v>
      </c>
    </row>
    <row r="25" spans="1:7" s="2" customFormat="1" x14ac:dyDescent="0.25">
      <c r="A25" s="10"/>
      <c r="B25" s="12" t="s">
        <v>22</v>
      </c>
      <c r="C25" s="11" t="s">
        <v>107</v>
      </c>
      <c r="D25" s="11" t="s">
        <v>108</v>
      </c>
      <c r="E25" s="11" t="s">
        <v>107</v>
      </c>
      <c r="F25" s="11" t="s">
        <v>107</v>
      </c>
      <c r="G25" s="22" t="s">
        <v>107</v>
      </c>
    </row>
    <row r="26" spans="1:7" s="2" customFormat="1" x14ac:dyDescent="0.25">
      <c r="A26" s="10"/>
      <c r="B26" s="12" t="s">
        <v>23</v>
      </c>
      <c r="C26" s="11" t="s">
        <v>108</v>
      </c>
      <c r="D26" s="11" t="s">
        <v>108</v>
      </c>
      <c r="E26" s="11" t="s">
        <v>108</v>
      </c>
      <c r="F26" s="11" t="s">
        <v>107</v>
      </c>
      <c r="G26" s="22" t="s">
        <v>107</v>
      </c>
    </row>
    <row r="27" spans="1:7" s="2" customFormat="1" x14ac:dyDescent="0.25">
      <c r="A27" s="10"/>
      <c r="B27" s="12" t="s">
        <v>24</v>
      </c>
      <c r="C27" s="11" t="s">
        <v>107</v>
      </c>
      <c r="D27" s="11" t="s">
        <v>108</v>
      </c>
      <c r="E27" s="11" t="s">
        <v>107</v>
      </c>
      <c r="F27" s="11" t="s">
        <v>107</v>
      </c>
      <c r="G27" s="22" t="s">
        <v>107</v>
      </c>
    </row>
    <row r="28" spans="1:7" s="2" customFormat="1" x14ac:dyDescent="0.25">
      <c r="A28" s="10"/>
      <c r="B28" s="12" t="s">
        <v>25</v>
      </c>
      <c r="C28" s="11" t="s">
        <v>108</v>
      </c>
      <c r="D28" s="11" t="s">
        <v>108</v>
      </c>
      <c r="E28" s="11" t="s">
        <v>107</v>
      </c>
      <c r="F28" s="11" t="s">
        <v>107</v>
      </c>
      <c r="G28" s="22" t="s">
        <v>107</v>
      </c>
    </row>
    <row r="29" spans="1:7" s="2" customFormat="1" x14ac:dyDescent="0.25">
      <c r="A29" s="10"/>
      <c r="B29" s="12" t="s">
        <v>26</v>
      </c>
      <c r="C29" s="11" t="s">
        <v>107</v>
      </c>
      <c r="D29" s="11" t="s">
        <v>108</v>
      </c>
      <c r="E29" s="11" t="s">
        <v>108</v>
      </c>
      <c r="F29" s="11" t="s">
        <v>107</v>
      </c>
      <c r="G29" s="22" t="s">
        <v>107</v>
      </c>
    </row>
    <row r="30" spans="1:7" s="2" customFormat="1" x14ac:dyDescent="0.25">
      <c r="A30" s="10"/>
      <c r="B30" s="12" t="s">
        <v>27</v>
      </c>
      <c r="C30" s="11" t="s">
        <v>107</v>
      </c>
      <c r="D30" s="11" t="s">
        <v>108</v>
      </c>
      <c r="E30" s="11" t="s">
        <v>107</v>
      </c>
      <c r="F30" s="11" t="s">
        <v>107</v>
      </c>
      <c r="G30" s="22" t="s">
        <v>107</v>
      </c>
    </row>
    <row r="31" spans="1:7" s="2" customFormat="1" x14ac:dyDescent="0.25">
      <c r="A31" s="10"/>
      <c r="B31" s="12" t="s">
        <v>28</v>
      </c>
      <c r="C31" s="11" t="s">
        <v>107</v>
      </c>
      <c r="D31" s="11" t="s">
        <v>108</v>
      </c>
      <c r="E31" s="11" t="s">
        <v>108</v>
      </c>
      <c r="F31" s="11" t="s">
        <v>107</v>
      </c>
      <c r="G31" s="22" t="s">
        <v>107</v>
      </c>
    </row>
    <row r="32" spans="1:7" s="2" customFormat="1" x14ac:dyDescent="0.25">
      <c r="A32" s="10"/>
      <c r="B32" s="12" t="s">
        <v>29</v>
      </c>
      <c r="C32" s="11" t="s">
        <v>107</v>
      </c>
      <c r="D32" s="11" t="s">
        <v>107</v>
      </c>
      <c r="E32" s="11" t="s">
        <v>108</v>
      </c>
      <c r="F32" s="11" t="s">
        <v>107</v>
      </c>
      <c r="G32" s="22" t="s">
        <v>107</v>
      </c>
    </row>
    <row r="33" spans="1:7" s="2" customFormat="1" x14ac:dyDescent="0.25">
      <c r="A33" s="10"/>
      <c r="B33" s="12" t="s">
        <v>30</v>
      </c>
      <c r="C33" s="11" t="s">
        <v>107</v>
      </c>
      <c r="D33" s="11" t="s">
        <v>108</v>
      </c>
      <c r="E33" s="11" t="s">
        <v>107</v>
      </c>
      <c r="F33" s="11" t="s">
        <v>107</v>
      </c>
      <c r="G33" s="22" t="s">
        <v>107</v>
      </c>
    </row>
    <row r="34" spans="1:7" s="2" customFormat="1" x14ac:dyDescent="0.25">
      <c r="A34" s="10"/>
      <c r="B34" s="12" t="s">
        <v>31</v>
      </c>
      <c r="C34" s="11" t="s">
        <v>107</v>
      </c>
      <c r="D34" s="11" t="s">
        <v>108</v>
      </c>
      <c r="E34" s="11" t="s">
        <v>107</v>
      </c>
      <c r="F34" s="11" t="s">
        <v>107</v>
      </c>
      <c r="G34" s="22" t="s">
        <v>107</v>
      </c>
    </row>
    <row r="35" spans="1:7" s="2" customFormat="1" x14ac:dyDescent="0.25">
      <c r="A35" s="10"/>
      <c r="B35" s="12" t="s">
        <v>39</v>
      </c>
      <c r="C35" s="11" t="s">
        <v>107</v>
      </c>
      <c r="D35" s="11" t="s">
        <v>107</v>
      </c>
      <c r="E35" s="11" t="s">
        <v>107</v>
      </c>
      <c r="F35" s="11" t="s">
        <v>107</v>
      </c>
      <c r="G35" s="22" t="s">
        <v>108</v>
      </c>
    </row>
    <row r="36" spans="1:7" s="2" customFormat="1" x14ac:dyDescent="0.25">
      <c r="A36" s="10"/>
      <c r="B36" s="12" t="s">
        <v>32</v>
      </c>
      <c r="C36" s="11" t="s">
        <v>107</v>
      </c>
      <c r="D36" s="11" t="s">
        <v>107</v>
      </c>
      <c r="E36" s="11" t="s">
        <v>108</v>
      </c>
      <c r="F36" s="11" t="s">
        <v>107</v>
      </c>
      <c r="G36" s="22" t="s">
        <v>107</v>
      </c>
    </row>
    <row r="37" spans="1:7" s="2" customFormat="1" x14ac:dyDescent="0.25">
      <c r="A37" s="10"/>
      <c r="B37" s="12" t="s">
        <v>33</v>
      </c>
      <c r="C37" s="11" t="s">
        <v>107</v>
      </c>
      <c r="D37" s="11" t="s">
        <v>108</v>
      </c>
      <c r="E37" s="11" t="s">
        <v>108</v>
      </c>
      <c r="F37" s="11" t="s">
        <v>107</v>
      </c>
      <c r="G37" s="22" t="s">
        <v>107</v>
      </c>
    </row>
    <row r="38" spans="1:7" s="2" customFormat="1" x14ac:dyDescent="0.25">
      <c r="A38" s="10"/>
      <c r="B38" s="12" t="s">
        <v>34</v>
      </c>
      <c r="C38" s="11" t="s">
        <v>107</v>
      </c>
      <c r="D38" s="11" t="s">
        <v>108</v>
      </c>
      <c r="E38" s="11" t="s">
        <v>108</v>
      </c>
      <c r="F38" s="11" t="s">
        <v>107</v>
      </c>
      <c r="G38" s="22" t="s">
        <v>107</v>
      </c>
    </row>
    <row r="39" spans="1:7" s="2" customFormat="1" x14ac:dyDescent="0.25">
      <c r="A39" s="10"/>
      <c r="B39" s="12" t="s">
        <v>35</v>
      </c>
      <c r="C39" s="11" t="s">
        <v>107</v>
      </c>
      <c r="D39" s="11" t="s">
        <v>108</v>
      </c>
      <c r="E39" s="11" t="s">
        <v>108</v>
      </c>
      <c r="F39" s="11" t="s">
        <v>107</v>
      </c>
      <c r="G39" s="22" t="s">
        <v>107</v>
      </c>
    </row>
    <row r="40" spans="1:7" s="2" customFormat="1" x14ac:dyDescent="0.25">
      <c r="A40" s="10"/>
      <c r="B40" s="12" t="s">
        <v>36</v>
      </c>
      <c r="C40" s="11" t="s">
        <v>107</v>
      </c>
      <c r="D40" s="11" t="s">
        <v>107</v>
      </c>
      <c r="E40" s="11" t="s">
        <v>107</v>
      </c>
      <c r="F40" s="11" t="s">
        <v>108</v>
      </c>
      <c r="G40" s="22" t="s">
        <v>107</v>
      </c>
    </row>
    <row r="41" spans="1:7" s="2" customFormat="1" x14ac:dyDescent="0.25">
      <c r="A41" s="10"/>
      <c r="B41" s="12" t="s">
        <v>37</v>
      </c>
      <c r="C41" s="11" t="s">
        <v>107</v>
      </c>
      <c r="D41" s="11" t="s">
        <v>108</v>
      </c>
      <c r="E41" s="11" t="s">
        <v>107</v>
      </c>
      <c r="F41" s="11" t="s">
        <v>107</v>
      </c>
      <c r="G41" s="22" t="s">
        <v>107</v>
      </c>
    </row>
    <row r="42" spans="1:7" s="2" customFormat="1" ht="14.25" thickBot="1" x14ac:dyDescent="0.3">
      <c r="A42" s="10"/>
      <c r="B42" s="19" t="s">
        <v>38</v>
      </c>
      <c r="C42" s="11" t="s">
        <v>107</v>
      </c>
      <c r="D42" s="11" t="s">
        <v>108</v>
      </c>
      <c r="E42" s="11" t="s">
        <v>107</v>
      </c>
      <c r="F42" s="11" t="s">
        <v>107</v>
      </c>
      <c r="G42" s="22" t="s">
        <v>107</v>
      </c>
    </row>
    <row r="43" spans="1:7" s="2" customFormat="1" ht="36.6" customHeight="1" thickTop="1" x14ac:dyDescent="0.25">
      <c r="A43" s="10"/>
      <c r="B43" s="40" t="s">
        <v>46</v>
      </c>
      <c r="C43" s="21">
        <f>COUNTIF(C4:C42,"x")</f>
        <v>5</v>
      </c>
      <c r="D43" s="21">
        <f t="shared" ref="D43:G43" si="0">COUNTIF(D4:D42,"x")</f>
        <v>27</v>
      </c>
      <c r="E43" s="21">
        <f t="shared" si="0"/>
        <v>15</v>
      </c>
      <c r="F43" s="21">
        <f t="shared" si="0"/>
        <v>4</v>
      </c>
      <c r="G43" s="21">
        <f t="shared" si="0"/>
        <v>3</v>
      </c>
    </row>
    <row r="45" spans="1:7" s="2" customFormat="1" ht="65.25" customHeight="1" x14ac:dyDescent="0.25">
      <c r="A45" s="3"/>
      <c r="B45" s="1"/>
      <c r="C45" s="1"/>
      <c r="D45" s="1"/>
      <c r="E45" s="1"/>
      <c r="F45" s="1"/>
      <c r="G45" s="1"/>
    </row>
    <row r="46" spans="1:7" s="2" customFormat="1" ht="65.25" customHeight="1" x14ac:dyDescent="0.25">
      <c r="A46" s="3"/>
      <c r="B46" s="1"/>
      <c r="C46" s="1"/>
      <c r="D46" s="1"/>
      <c r="E46" s="1"/>
      <c r="F46" s="1"/>
      <c r="G46" s="1"/>
    </row>
    <row r="47" spans="1:7" s="2" customFormat="1" ht="65.25" customHeight="1" x14ac:dyDescent="0.25">
      <c r="A47" s="3"/>
      <c r="B47" s="1"/>
      <c r="C47" s="1"/>
      <c r="D47" s="1"/>
      <c r="E47" s="1"/>
      <c r="F47" s="1"/>
      <c r="G47" s="1"/>
    </row>
    <row r="48" spans="1:7" s="2" customFormat="1" ht="65.25" customHeight="1" x14ac:dyDescent="0.25">
      <c r="A48" s="3"/>
      <c r="B48" s="1"/>
      <c r="C48" s="1"/>
      <c r="D48" s="1"/>
      <c r="E48" s="1"/>
      <c r="F48" s="1"/>
      <c r="G48" s="1"/>
    </row>
    <row r="49" spans="1:7" s="2" customFormat="1" ht="65.25" customHeight="1" x14ac:dyDescent="0.25">
      <c r="A49" s="3"/>
      <c r="B49" s="1"/>
      <c r="C49" s="1"/>
      <c r="D49" s="1"/>
      <c r="E49" s="1"/>
      <c r="F49" s="1"/>
      <c r="G49" s="1"/>
    </row>
    <row r="50" spans="1:7" s="2" customFormat="1" ht="65.25" customHeight="1" x14ac:dyDescent="0.25">
      <c r="A50" s="3"/>
      <c r="B50" s="1"/>
      <c r="C50" s="1"/>
      <c r="D50" s="1"/>
      <c r="E50" s="1"/>
      <c r="F50" s="1"/>
      <c r="G50" s="1"/>
    </row>
    <row r="51" spans="1:7" s="2" customFormat="1" ht="65.25" customHeight="1" x14ac:dyDescent="0.25">
      <c r="A51" s="3"/>
      <c r="B51" s="1"/>
      <c r="C51" s="1"/>
      <c r="D51" s="1"/>
      <c r="E51" s="1"/>
      <c r="F51" s="1"/>
      <c r="G51" s="1"/>
    </row>
    <row r="52" spans="1:7" s="2" customFormat="1" ht="65.25" customHeight="1" x14ac:dyDescent="0.25">
      <c r="A52" s="3"/>
      <c r="B52" s="1"/>
      <c r="C52" s="1"/>
      <c r="D52" s="1"/>
      <c r="E52" s="1"/>
      <c r="F52" s="1"/>
      <c r="G52" s="1"/>
    </row>
    <row r="53" spans="1:7" s="2" customFormat="1" ht="65.25" customHeight="1" x14ac:dyDescent="0.25">
      <c r="A53" s="3"/>
      <c r="B53" s="1"/>
      <c r="C53" s="1"/>
      <c r="D53" s="1"/>
      <c r="E53" s="1"/>
      <c r="F53" s="1"/>
      <c r="G53" s="1"/>
    </row>
  </sheetData>
  <sheetProtection formatRows="0" selectLockedCells="1"/>
  <dataConsolidate/>
  <conditionalFormatting sqref="C4:G42">
    <cfRule type="expression" dxfId="2" priority="1">
      <formula>1</formula>
    </cfRule>
  </conditionalFormatting>
  <printOptions horizontalCentered="1"/>
  <pageMargins left="0.39370078740157483" right="0.39370078740157483" top="0.74803149606299213" bottom="0.74803149606299213" header="0.31496062992125984" footer="0.31496062992125984"/>
  <pageSetup paperSize="9" orientation="portrait" horizontalDpi="1200" verticalDpi="1200" r:id="rId1"/>
  <headerFooter>
    <oddFooter>&amp;C&amp;A&amp;R&amp;P/&amp;N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AS52"/>
  <sheetViews>
    <sheetView showGridLines="0" zoomScale="70" zoomScaleNormal="70" workbookViewId="0"/>
  </sheetViews>
  <sheetFormatPr defaultColWidth="52.83203125" defaultRowHeight="13.5" x14ac:dyDescent="0.25"/>
  <cols>
    <col min="1" max="1" width="8.5" style="3" customWidth="1"/>
    <col min="2" max="2" width="18.83203125" style="1" customWidth="1"/>
    <col min="3" max="3" width="32.5" style="1" customWidth="1"/>
    <col min="4" max="4" width="37" style="1" customWidth="1"/>
    <col min="5" max="5" width="29" style="1" customWidth="1"/>
    <col min="6" max="6" width="18" style="1" customWidth="1"/>
    <col min="7" max="7" width="14.5" style="1" bestFit="1" customWidth="1"/>
    <col min="8" max="33" width="3" style="2" customWidth="1"/>
    <col min="34" max="45" width="52.83203125" style="2"/>
    <col min="46" max="16384" width="52.83203125" style="1"/>
  </cols>
  <sheetData>
    <row r="1" spans="1:11" s="2" customFormat="1" ht="69.95" customHeight="1" x14ac:dyDescent="0.25">
      <c r="A1" s="16" t="s">
        <v>63</v>
      </c>
      <c r="B1" s="17"/>
      <c r="C1" s="18"/>
      <c r="D1" s="18"/>
      <c r="E1" s="18"/>
      <c r="F1" s="18"/>
      <c r="G1" s="15"/>
      <c r="H1" s="15"/>
      <c r="I1" s="15"/>
      <c r="J1" s="15"/>
      <c r="K1" s="15"/>
    </row>
    <row r="2" spans="1:11" s="2" customFormat="1" ht="7.5" customHeight="1" x14ac:dyDescent="0.25">
      <c r="A2" s="3"/>
      <c r="B2" s="1"/>
      <c r="C2" s="1"/>
      <c r="D2" s="1"/>
      <c r="E2" s="1"/>
      <c r="F2" s="1"/>
      <c r="G2" s="1"/>
    </row>
    <row r="3" spans="1:11" s="2" customFormat="1" ht="54.95" customHeight="1" x14ac:dyDescent="0.25">
      <c r="A3" s="10"/>
      <c r="B3" s="30" t="s">
        <v>65</v>
      </c>
      <c r="C3" s="13" t="s">
        <v>58</v>
      </c>
      <c r="D3" s="13" t="s">
        <v>59</v>
      </c>
      <c r="E3" s="13" t="s">
        <v>60</v>
      </c>
      <c r="F3" s="13" t="s">
        <v>61</v>
      </c>
      <c r="G3" s="13" t="s">
        <v>62</v>
      </c>
    </row>
    <row r="4" spans="1:11" s="2" customFormat="1" x14ac:dyDescent="0.25">
      <c r="A4" s="10"/>
      <c r="B4" s="12" t="s">
        <v>1</v>
      </c>
      <c r="C4" s="11" t="s">
        <v>107</v>
      </c>
      <c r="D4" s="11" t="s">
        <v>108</v>
      </c>
      <c r="E4" s="11" t="s">
        <v>107</v>
      </c>
      <c r="F4" s="11" t="s">
        <v>107</v>
      </c>
      <c r="G4" s="22" t="s">
        <v>107</v>
      </c>
    </row>
    <row r="5" spans="1:11" s="2" customFormat="1" x14ac:dyDescent="0.25">
      <c r="A5" s="10"/>
      <c r="B5" s="12" t="s">
        <v>2</v>
      </c>
      <c r="C5" s="11" t="s">
        <v>108</v>
      </c>
      <c r="D5" s="11" t="s">
        <v>107</v>
      </c>
      <c r="E5" s="11" t="s">
        <v>107</v>
      </c>
      <c r="F5" s="11" t="s">
        <v>107</v>
      </c>
      <c r="G5" s="22" t="s">
        <v>107</v>
      </c>
    </row>
    <row r="6" spans="1:11" s="2" customFormat="1" x14ac:dyDescent="0.25">
      <c r="A6" s="10"/>
      <c r="B6" s="12" t="s">
        <v>3</v>
      </c>
      <c r="C6" s="11" t="s">
        <v>107</v>
      </c>
      <c r="D6" s="11" t="s">
        <v>108</v>
      </c>
      <c r="E6" s="11" t="s">
        <v>107</v>
      </c>
      <c r="F6" s="11" t="s">
        <v>107</v>
      </c>
      <c r="G6" s="22" t="s">
        <v>107</v>
      </c>
    </row>
    <row r="7" spans="1:11" s="2" customFormat="1" x14ac:dyDescent="0.25">
      <c r="A7" s="10"/>
      <c r="B7" s="12" t="s">
        <v>4</v>
      </c>
      <c r="C7" s="11" t="s">
        <v>108</v>
      </c>
      <c r="D7" s="11" t="s">
        <v>107</v>
      </c>
      <c r="E7" s="11" t="s">
        <v>107</v>
      </c>
      <c r="F7" s="11" t="s">
        <v>107</v>
      </c>
      <c r="G7" s="22" t="s">
        <v>107</v>
      </c>
    </row>
    <row r="8" spans="1:11" s="2" customFormat="1" x14ac:dyDescent="0.25">
      <c r="A8" s="10"/>
      <c r="B8" s="12" t="s">
        <v>5</v>
      </c>
      <c r="C8" s="11" t="s">
        <v>107</v>
      </c>
      <c r="D8" s="11" t="s">
        <v>107</v>
      </c>
      <c r="E8" s="11" t="s">
        <v>108</v>
      </c>
      <c r="F8" s="11" t="s">
        <v>107</v>
      </c>
      <c r="G8" s="22" t="s">
        <v>107</v>
      </c>
    </row>
    <row r="9" spans="1:11" s="2" customFormat="1" x14ac:dyDescent="0.25">
      <c r="A9" s="10"/>
      <c r="B9" s="12" t="s">
        <v>6</v>
      </c>
      <c r="C9" s="11" t="s">
        <v>108</v>
      </c>
      <c r="D9" s="11" t="s">
        <v>107</v>
      </c>
      <c r="E9" s="11" t="s">
        <v>107</v>
      </c>
      <c r="F9" s="11" t="s">
        <v>107</v>
      </c>
      <c r="G9" s="22" t="s">
        <v>107</v>
      </c>
    </row>
    <row r="10" spans="1:11" s="2" customFormat="1" x14ac:dyDescent="0.25">
      <c r="A10" s="10"/>
      <c r="B10" s="12" t="s">
        <v>7</v>
      </c>
      <c r="C10" s="11" t="s">
        <v>107</v>
      </c>
      <c r="D10" s="11" t="s">
        <v>107</v>
      </c>
      <c r="E10" s="11" t="s">
        <v>107</v>
      </c>
      <c r="F10" s="11" t="s">
        <v>107</v>
      </c>
      <c r="G10" s="22" t="s">
        <v>108</v>
      </c>
    </row>
    <row r="11" spans="1:11" s="2" customFormat="1" x14ac:dyDescent="0.25">
      <c r="A11" s="10"/>
      <c r="B11" s="12" t="s">
        <v>8</v>
      </c>
      <c r="C11" s="11" t="s">
        <v>107</v>
      </c>
      <c r="D11" s="11" t="s">
        <v>107</v>
      </c>
      <c r="E11" s="11" t="s">
        <v>107</v>
      </c>
      <c r="F11" s="11" t="s">
        <v>108</v>
      </c>
      <c r="G11" s="22" t="s">
        <v>107</v>
      </c>
    </row>
    <row r="12" spans="1:11" s="2" customFormat="1" x14ac:dyDescent="0.25">
      <c r="A12" s="10"/>
      <c r="B12" s="12" t="s">
        <v>9</v>
      </c>
      <c r="C12" s="11" t="s">
        <v>107</v>
      </c>
      <c r="D12" s="11" t="s">
        <v>107</v>
      </c>
      <c r="E12" s="11" t="s">
        <v>108</v>
      </c>
      <c r="F12" s="11" t="s">
        <v>107</v>
      </c>
      <c r="G12" s="22" t="s">
        <v>107</v>
      </c>
    </row>
    <row r="13" spans="1:11" s="2" customFormat="1" x14ac:dyDescent="0.25">
      <c r="A13" s="10"/>
      <c r="B13" s="12" t="s">
        <v>10</v>
      </c>
      <c r="C13" s="11" t="s">
        <v>107</v>
      </c>
      <c r="D13" s="11" t="s">
        <v>107</v>
      </c>
      <c r="E13" s="11" t="s">
        <v>108</v>
      </c>
      <c r="F13" s="11" t="s">
        <v>107</v>
      </c>
      <c r="G13" s="22" t="s">
        <v>107</v>
      </c>
    </row>
    <row r="14" spans="1:11" s="2" customFormat="1" x14ac:dyDescent="0.25">
      <c r="A14" s="10"/>
      <c r="B14" s="12" t="s">
        <v>11</v>
      </c>
      <c r="C14" s="11" t="s">
        <v>107</v>
      </c>
      <c r="D14" s="11" t="s">
        <v>107</v>
      </c>
      <c r="E14" s="11" t="s">
        <v>108</v>
      </c>
      <c r="F14" s="11" t="s">
        <v>107</v>
      </c>
      <c r="G14" s="22" t="s">
        <v>107</v>
      </c>
    </row>
    <row r="15" spans="1:11" s="2" customFormat="1" x14ac:dyDescent="0.25">
      <c r="A15" s="10"/>
      <c r="B15" s="12" t="s">
        <v>12</v>
      </c>
      <c r="C15" s="11" t="s">
        <v>108</v>
      </c>
      <c r="D15" s="11" t="s">
        <v>107</v>
      </c>
      <c r="E15" s="11" t="s">
        <v>107</v>
      </c>
      <c r="F15" s="11" t="s">
        <v>107</v>
      </c>
      <c r="G15" s="22" t="s">
        <v>107</v>
      </c>
    </row>
    <row r="16" spans="1:11" s="2" customFormat="1" x14ac:dyDescent="0.25">
      <c r="A16" s="10"/>
      <c r="B16" s="12" t="s">
        <v>13</v>
      </c>
      <c r="C16" s="11" t="s">
        <v>107</v>
      </c>
      <c r="D16" s="11" t="s">
        <v>108</v>
      </c>
      <c r="E16" s="11" t="s">
        <v>107</v>
      </c>
      <c r="F16" s="11" t="s">
        <v>107</v>
      </c>
      <c r="G16" s="22" t="s">
        <v>107</v>
      </c>
    </row>
    <row r="17" spans="1:7" s="2" customFormat="1" x14ac:dyDescent="0.25">
      <c r="A17" s="10"/>
      <c r="B17" s="12" t="s">
        <v>14</v>
      </c>
      <c r="C17" s="11" t="s">
        <v>108</v>
      </c>
      <c r="D17" s="11" t="s">
        <v>107</v>
      </c>
      <c r="E17" s="11" t="s">
        <v>107</v>
      </c>
      <c r="F17" s="11" t="s">
        <v>107</v>
      </c>
      <c r="G17" s="22" t="s">
        <v>107</v>
      </c>
    </row>
    <row r="18" spans="1:7" s="2" customFormat="1" x14ac:dyDescent="0.25">
      <c r="A18" s="10"/>
      <c r="B18" s="12" t="s">
        <v>15</v>
      </c>
      <c r="C18" s="11" t="s">
        <v>107</v>
      </c>
      <c r="D18" s="11" t="s">
        <v>108</v>
      </c>
      <c r="E18" s="11" t="s">
        <v>107</v>
      </c>
      <c r="F18" s="11" t="s">
        <v>107</v>
      </c>
      <c r="G18" s="22" t="s">
        <v>107</v>
      </c>
    </row>
    <row r="19" spans="1:7" s="2" customFormat="1" x14ac:dyDescent="0.25">
      <c r="A19" s="10"/>
      <c r="B19" s="12" t="s">
        <v>16</v>
      </c>
      <c r="C19" s="11" t="s">
        <v>107</v>
      </c>
      <c r="D19" s="11" t="s">
        <v>108</v>
      </c>
      <c r="E19" s="11" t="s">
        <v>107</v>
      </c>
      <c r="F19" s="11" t="s">
        <v>107</v>
      </c>
      <c r="G19" s="22" t="s">
        <v>107</v>
      </c>
    </row>
    <row r="20" spans="1:7" s="2" customFormat="1" x14ac:dyDescent="0.25">
      <c r="A20" s="10"/>
      <c r="B20" s="12" t="s">
        <v>17</v>
      </c>
      <c r="C20" s="11" t="s">
        <v>107</v>
      </c>
      <c r="D20" s="11" t="s">
        <v>108</v>
      </c>
      <c r="E20" s="11" t="s">
        <v>107</v>
      </c>
      <c r="F20" s="11" t="s">
        <v>107</v>
      </c>
      <c r="G20" s="22" t="s">
        <v>107</v>
      </c>
    </row>
    <row r="21" spans="1:7" s="2" customFormat="1" x14ac:dyDescent="0.25">
      <c r="A21" s="10"/>
      <c r="B21" s="12" t="s">
        <v>18</v>
      </c>
      <c r="C21" s="11" t="s">
        <v>107</v>
      </c>
      <c r="D21" s="11" t="s">
        <v>108</v>
      </c>
      <c r="E21" s="11" t="s">
        <v>107</v>
      </c>
      <c r="F21" s="11" t="s">
        <v>107</v>
      </c>
      <c r="G21" s="22" t="s">
        <v>107</v>
      </c>
    </row>
    <row r="22" spans="1:7" s="2" customFormat="1" x14ac:dyDescent="0.25">
      <c r="A22" s="10"/>
      <c r="B22" s="12" t="s">
        <v>19</v>
      </c>
      <c r="C22" s="11" t="s">
        <v>107</v>
      </c>
      <c r="D22" s="11" t="s">
        <v>107</v>
      </c>
      <c r="E22" s="11" t="s">
        <v>108</v>
      </c>
      <c r="F22" s="11" t="s">
        <v>107</v>
      </c>
      <c r="G22" s="22" t="s">
        <v>107</v>
      </c>
    </row>
    <row r="23" spans="1:7" s="2" customFormat="1" x14ac:dyDescent="0.25">
      <c r="A23" s="10"/>
      <c r="B23" s="12" t="s">
        <v>20</v>
      </c>
      <c r="C23" s="11" t="s">
        <v>108</v>
      </c>
      <c r="D23" s="11" t="s">
        <v>107</v>
      </c>
      <c r="E23" s="11" t="s">
        <v>107</v>
      </c>
      <c r="F23" s="11" t="s">
        <v>107</v>
      </c>
      <c r="G23" s="22" t="s">
        <v>107</v>
      </c>
    </row>
    <row r="24" spans="1:7" s="2" customFormat="1" x14ac:dyDescent="0.25">
      <c r="A24" s="10"/>
      <c r="B24" s="12" t="s">
        <v>21</v>
      </c>
      <c r="C24" s="11" t="s">
        <v>108</v>
      </c>
      <c r="D24" s="11" t="s">
        <v>107</v>
      </c>
      <c r="E24" s="11" t="s">
        <v>107</v>
      </c>
      <c r="F24" s="11" t="s">
        <v>107</v>
      </c>
      <c r="G24" s="22" t="s">
        <v>107</v>
      </c>
    </row>
    <row r="25" spans="1:7" s="2" customFormat="1" x14ac:dyDescent="0.25">
      <c r="A25" s="10"/>
      <c r="B25" s="12" t="s">
        <v>22</v>
      </c>
      <c r="C25" s="11" t="s">
        <v>107</v>
      </c>
      <c r="D25" s="11" t="s">
        <v>107</v>
      </c>
      <c r="E25" s="11" t="s">
        <v>108</v>
      </c>
      <c r="F25" s="11" t="s">
        <v>107</v>
      </c>
      <c r="G25" s="22" t="s">
        <v>107</v>
      </c>
    </row>
    <row r="26" spans="1:7" s="2" customFormat="1" x14ac:dyDescent="0.25">
      <c r="A26" s="10"/>
      <c r="B26" s="12" t="s">
        <v>23</v>
      </c>
      <c r="C26" s="11" t="s">
        <v>107</v>
      </c>
      <c r="D26" s="11" t="s">
        <v>107</v>
      </c>
      <c r="E26" s="11" t="s">
        <v>108</v>
      </c>
      <c r="F26" s="11" t="s">
        <v>107</v>
      </c>
      <c r="G26" s="22" t="s">
        <v>107</v>
      </c>
    </row>
    <row r="27" spans="1:7" s="2" customFormat="1" x14ac:dyDescent="0.25">
      <c r="A27" s="10"/>
      <c r="B27" s="12" t="s">
        <v>24</v>
      </c>
      <c r="C27" s="11" t="s">
        <v>107</v>
      </c>
      <c r="D27" s="11" t="s">
        <v>107</v>
      </c>
      <c r="E27" s="11" t="s">
        <v>108</v>
      </c>
      <c r="F27" s="11" t="s">
        <v>107</v>
      </c>
      <c r="G27" s="22" t="s">
        <v>107</v>
      </c>
    </row>
    <row r="28" spans="1:7" s="2" customFormat="1" x14ac:dyDescent="0.25">
      <c r="A28" s="10"/>
      <c r="B28" s="12" t="s">
        <v>25</v>
      </c>
      <c r="C28" s="11" t="s">
        <v>108</v>
      </c>
      <c r="D28" s="11" t="s">
        <v>107</v>
      </c>
      <c r="E28" s="11" t="s">
        <v>107</v>
      </c>
      <c r="F28" s="11" t="s">
        <v>107</v>
      </c>
      <c r="G28" s="22" t="s">
        <v>107</v>
      </c>
    </row>
    <row r="29" spans="1:7" s="2" customFormat="1" x14ac:dyDescent="0.25">
      <c r="A29" s="10"/>
      <c r="B29" s="12" t="s">
        <v>26</v>
      </c>
      <c r="C29" s="11" t="s">
        <v>107</v>
      </c>
      <c r="D29" s="11" t="s">
        <v>108</v>
      </c>
      <c r="E29" s="11" t="s">
        <v>107</v>
      </c>
      <c r="F29" s="11" t="s">
        <v>107</v>
      </c>
      <c r="G29" s="22" t="s">
        <v>107</v>
      </c>
    </row>
    <row r="30" spans="1:7" s="2" customFormat="1" x14ac:dyDescent="0.25">
      <c r="A30" s="10"/>
      <c r="B30" s="12" t="s">
        <v>27</v>
      </c>
      <c r="C30" s="11" t="s">
        <v>107</v>
      </c>
      <c r="D30" s="11" t="s">
        <v>107</v>
      </c>
      <c r="E30" s="11" t="s">
        <v>108</v>
      </c>
      <c r="F30" s="11" t="s">
        <v>107</v>
      </c>
      <c r="G30" s="22" t="s">
        <v>107</v>
      </c>
    </row>
    <row r="31" spans="1:7" s="2" customFormat="1" x14ac:dyDescent="0.25">
      <c r="A31" s="10"/>
      <c r="B31" s="12" t="s">
        <v>28</v>
      </c>
      <c r="C31" s="11" t="s">
        <v>107</v>
      </c>
      <c r="D31" s="11" t="s">
        <v>108</v>
      </c>
      <c r="E31" s="11" t="s">
        <v>107</v>
      </c>
      <c r="F31" s="11" t="s">
        <v>107</v>
      </c>
      <c r="G31" s="22" t="s">
        <v>107</v>
      </c>
    </row>
    <row r="32" spans="1:7" s="2" customFormat="1" x14ac:dyDescent="0.25">
      <c r="A32" s="10"/>
      <c r="B32" s="12" t="s">
        <v>29</v>
      </c>
      <c r="C32" s="11" t="s">
        <v>107</v>
      </c>
      <c r="D32" s="11" t="s">
        <v>107</v>
      </c>
      <c r="E32" s="11" t="s">
        <v>107</v>
      </c>
      <c r="F32" s="11" t="s">
        <v>108</v>
      </c>
      <c r="G32" s="22" t="s">
        <v>107</v>
      </c>
    </row>
    <row r="33" spans="1:7" s="2" customFormat="1" x14ac:dyDescent="0.25">
      <c r="A33" s="10"/>
      <c r="B33" s="12" t="s">
        <v>30</v>
      </c>
      <c r="C33" s="11" t="s">
        <v>107</v>
      </c>
      <c r="D33" s="11" t="s">
        <v>108</v>
      </c>
      <c r="E33" s="11" t="s">
        <v>107</v>
      </c>
      <c r="F33" s="11" t="s">
        <v>107</v>
      </c>
      <c r="G33" s="22" t="s">
        <v>107</v>
      </c>
    </row>
    <row r="34" spans="1:7" s="2" customFormat="1" x14ac:dyDescent="0.25">
      <c r="A34" s="10"/>
      <c r="B34" s="12" t="s">
        <v>31</v>
      </c>
      <c r="C34" s="11" t="s">
        <v>107</v>
      </c>
      <c r="D34" s="11" t="s">
        <v>108</v>
      </c>
      <c r="E34" s="11" t="s">
        <v>107</v>
      </c>
      <c r="F34" s="11" t="s">
        <v>107</v>
      </c>
      <c r="G34" s="22" t="s">
        <v>107</v>
      </c>
    </row>
    <row r="35" spans="1:7" s="2" customFormat="1" x14ac:dyDescent="0.25">
      <c r="A35" s="10"/>
      <c r="B35" s="12" t="s">
        <v>39</v>
      </c>
      <c r="C35" s="11" t="s">
        <v>107</v>
      </c>
      <c r="D35" s="11" t="s">
        <v>107</v>
      </c>
      <c r="E35" s="11" t="s">
        <v>107</v>
      </c>
      <c r="F35" s="11" t="s">
        <v>107</v>
      </c>
      <c r="G35" s="22" t="s">
        <v>108</v>
      </c>
    </row>
    <row r="36" spans="1:7" s="2" customFormat="1" x14ac:dyDescent="0.25">
      <c r="A36" s="10"/>
      <c r="B36" s="12" t="s">
        <v>32</v>
      </c>
      <c r="C36" s="11" t="s">
        <v>108</v>
      </c>
      <c r="D36" s="11" t="s">
        <v>107</v>
      </c>
      <c r="E36" s="11" t="s">
        <v>107</v>
      </c>
      <c r="F36" s="11" t="s">
        <v>107</v>
      </c>
      <c r="G36" s="22" t="s">
        <v>107</v>
      </c>
    </row>
    <row r="37" spans="1:7" s="2" customFormat="1" x14ac:dyDescent="0.25">
      <c r="A37" s="10"/>
      <c r="B37" s="12" t="s">
        <v>33</v>
      </c>
      <c r="C37" s="11" t="s">
        <v>107</v>
      </c>
      <c r="D37" s="11" t="s">
        <v>108</v>
      </c>
      <c r="E37" s="11" t="s">
        <v>107</v>
      </c>
      <c r="F37" s="11" t="s">
        <v>107</v>
      </c>
      <c r="G37" s="22" t="s">
        <v>107</v>
      </c>
    </row>
    <row r="38" spans="1:7" s="2" customFormat="1" x14ac:dyDescent="0.25">
      <c r="A38" s="10"/>
      <c r="B38" s="12" t="s">
        <v>34</v>
      </c>
      <c r="C38" s="11" t="s">
        <v>107</v>
      </c>
      <c r="D38" s="11" t="s">
        <v>108</v>
      </c>
      <c r="E38" s="11" t="s">
        <v>107</v>
      </c>
      <c r="F38" s="11" t="s">
        <v>107</v>
      </c>
      <c r="G38" s="22" t="s">
        <v>107</v>
      </c>
    </row>
    <row r="39" spans="1:7" s="2" customFormat="1" x14ac:dyDescent="0.25">
      <c r="A39" s="10"/>
      <c r="B39" s="12" t="s">
        <v>35</v>
      </c>
      <c r="C39" s="11" t="s">
        <v>108</v>
      </c>
      <c r="D39" s="11" t="s">
        <v>107</v>
      </c>
      <c r="E39" s="11" t="s">
        <v>107</v>
      </c>
      <c r="F39" s="11" t="s">
        <v>107</v>
      </c>
      <c r="G39" s="22" t="s">
        <v>107</v>
      </c>
    </row>
    <row r="40" spans="1:7" s="2" customFormat="1" x14ac:dyDescent="0.25">
      <c r="A40" s="10"/>
      <c r="B40" s="12" t="s">
        <v>36</v>
      </c>
      <c r="C40" s="11" t="s">
        <v>107</v>
      </c>
      <c r="D40" s="11" t="s">
        <v>107</v>
      </c>
      <c r="E40" s="11" t="s">
        <v>107</v>
      </c>
      <c r="F40" s="11" t="s">
        <v>108</v>
      </c>
      <c r="G40" s="22" t="s">
        <v>107</v>
      </c>
    </row>
    <row r="41" spans="1:7" s="2" customFormat="1" x14ac:dyDescent="0.25">
      <c r="A41" s="10"/>
      <c r="B41" s="12" t="s">
        <v>37</v>
      </c>
      <c r="C41" s="11" t="s">
        <v>107</v>
      </c>
      <c r="D41" s="11" t="s">
        <v>107</v>
      </c>
      <c r="E41" s="11" t="s">
        <v>108</v>
      </c>
      <c r="F41" s="11" t="s">
        <v>107</v>
      </c>
      <c r="G41" s="22" t="s">
        <v>107</v>
      </c>
    </row>
    <row r="42" spans="1:7" s="2" customFormat="1" ht="14.25" thickBot="1" x14ac:dyDescent="0.3">
      <c r="A42" s="10"/>
      <c r="B42" s="19" t="s">
        <v>38</v>
      </c>
      <c r="C42" s="11" t="s">
        <v>108</v>
      </c>
      <c r="D42" s="11" t="s">
        <v>107</v>
      </c>
      <c r="E42" s="11" t="s">
        <v>107</v>
      </c>
      <c r="F42" s="11" t="s">
        <v>107</v>
      </c>
      <c r="G42" s="22" t="s">
        <v>107</v>
      </c>
    </row>
    <row r="43" spans="1:7" s="2" customFormat="1" ht="15.75" customHeight="1" thickTop="1" x14ac:dyDescent="0.25">
      <c r="A43" s="10"/>
      <c r="B43" s="20" t="s">
        <v>46</v>
      </c>
      <c r="C43" s="21">
        <f>COUNTIF(C4:C42,"x")</f>
        <v>11</v>
      </c>
      <c r="D43" s="21">
        <f t="shared" ref="D43:G43" si="0">COUNTIF(D4:D42,"x")</f>
        <v>13</v>
      </c>
      <c r="E43" s="21">
        <f t="shared" si="0"/>
        <v>10</v>
      </c>
      <c r="F43" s="21">
        <f t="shared" si="0"/>
        <v>3</v>
      </c>
      <c r="G43" s="21">
        <f t="shared" si="0"/>
        <v>2</v>
      </c>
    </row>
    <row r="45" spans="1:7" s="2" customFormat="1" ht="65.25" customHeight="1" x14ac:dyDescent="0.25">
      <c r="A45" s="3"/>
      <c r="B45" s="1"/>
      <c r="C45" s="1"/>
      <c r="D45" s="1"/>
      <c r="E45" s="1"/>
      <c r="F45" s="1"/>
      <c r="G45" s="1"/>
    </row>
    <row r="46" spans="1:7" s="2" customFormat="1" ht="65.25" customHeight="1" x14ac:dyDescent="0.25">
      <c r="A46" s="3"/>
      <c r="B46" s="1"/>
      <c r="C46" s="1"/>
      <c r="D46" s="1"/>
      <c r="E46" s="1"/>
      <c r="F46" s="1"/>
      <c r="G46" s="1"/>
    </row>
    <row r="47" spans="1:7" s="2" customFormat="1" ht="65.25" customHeight="1" x14ac:dyDescent="0.25">
      <c r="A47" s="3"/>
      <c r="B47" s="1"/>
      <c r="C47" s="1"/>
      <c r="D47" s="1"/>
      <c r="E47" s="1"/>
      <c r="F47" s="1"/>
      <c r="G47" s="1"/>
    </row>
    <row r="48" spans="1:7" s="2" customFormat="1" ht="65.25" customHeight="1" x14ac:dyDescent="0.25">
      <c r="A48" s="3"/>
      <c r="B48" s="1"/>
      <c r="C48" s="1"/>
      <c r="D48" s="1"/>
      <c r="E48" s="1"/>
      <c r="F48" s="1"/>
      <c r="G48" s="1"/>
    </row>
    <row r="49" spans="1:7" s="2" customFormat="1" ht="65.25" customHeight="1" x14ac:dyDescent="0.25">
      <c r="A49" s="3"/>
      <c r="B49" s="1"/>
      <c r="C49" s="1"/>
      <c r="D49" s="1"/>
      <c r="E49" s="1"/>
      <c r="F49" s="1"/>
      <c r="G49" s="1"/>
    </row>
    <row r="50" spans="1:7" s="2" customFormat="1" ht="65.25" customHeight="1" x14ac:dyDescent="0.25">
      <c r="A50" s="3"/>
      <c r="B50" s="1"/>
      <c r="C50" s="1"/>
      <c r="D50" s="1"/>
      <c r="E50" s="1"/>
      <c r="F50" s="1"/>
      <c r="G50" s="1"/>
    </row>
    <row r="51" spans="1:7" s="2" customFormat="1" ht="65.25" customHeight="1" x14ac:dyDescent="0.25">
      <c r="A51" s="3"/>
      <c r="B51" s="1"/>
      <c r="C51" s="1"/>
      <c r="D51" s="1"/>
      <c r="E51" s="1"/>
      <c r="F51" s="1"/>
      <c r="G51" s="1"/>
    </row>
    <row r="52" spans="1:7" s="2" customFormat="1" ht="65.25" customHeight="1" x14ac:dyDescent="0.25">
      <c r="A52" s="3"/>
      <c r="B52" s="1"/>
      <c r="C52" s="1"/>
      <c r="D52" s="1"/>
      <c r="E52" s="1"/>
      <c r="F52" s="1"/>
      <c r="G52" s="1"/>
    </row>
  </sheetData>
  <sheetProtection formatRows="0" selectLockedCells="1"/>
  <dataConsolidate/>
  <conditionalFormatting sqref="C4:G42">
    <cfRule type="expression" dxfId="1" priority="1">
      <formula>1</formula>
    </cfRule>
  </conditionalFormatting>
  <printOptions horizontalCentered="1"/>
  <pageMargins left="0.39370078740157483" right="0.39370078740157483" top="0.74803149606299213" bottom="0.74803149606299213" header="0.31496062992125984" footer="0.31496062992125984"/>
  <pageSetup paperSize="9" orientation="portrait" horizontalDpi="1200" verticalDpi="1200" r:id="rId1"/>
  <headerFooter>
    <oddFooter>&amp;C&amp;A&amp;R&amp;P/&amp;N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9</vt:i4>
      </vt:variant>
    </vt:vector>
  </HeadingPairs>
  <TitlesOfParts>
    <vt:vector size="22" baseType="lpstr">
      <vt:lpstr>Home</vt:lpstr>
      <vt:lpstr>Fig01</vt:lpstr>
      <vt:lpstr>Fig02</vt:lpstr>
      <vt:lpstr>Fig03</vt:lpstr>
      <vt:lpstr>Fig05</vt:lpstr>
      <vt:lpstr>Fig06</vt:lpstr>
      <vt:lpstr>Fig07</vt:lpstr>
      <vt:lpstr>Fig08</vt:lpstr>
      <vt:lpstr>Fig09</vt:lpstr>
      <vt:lpstr>Fig10</vt:lpstr>
      <vt:lpstr>Fig11</vt:lpstr>
      <vt:lpstr>Fig12</vt:lpstr>
      <vt:lpstr>EurostatData</vt:lpstr>
      <vt:lpstr>EurostatData!Print_Area</vt:lpstr>
      <vt:lpstr>'Fig05'!Print_Area</vt:lpstr>
      <vt:lpstr>'Fig06'!Print_Area</vt:lpstr>
      <vt:lpstr>'Fig08'!Print_Area</vt:lpstr>
      <vt:lpstr>'Fig09'!Print_Area</vt:lpstr>
      <vt:lpstr>'Fig10'!Print_Area</vt:lpstr>
      <vt:lpstr>'Fig11'!Print_Area</vt:lpstr>
      <vt:lpstr>EurostatData!Print_Titles</vt:lpstr>
      <vt:lpstr>'Fig11'!Print_Titles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BALCON Marie-Pascale (EACEA)</dc:creator>
  <cp:lastModifiedBy>BREL Patrice (EACEA)</cp:lastModifiedBy>
  <cp:lastPrinted>2022-09-08T16:32:43Z</cp:lastPrinted>
  <dcterms:created xsi:type="dcterms:W3CDTF">2022-06-24T20:03:29Z</dcterms:created>
  <dcterms:modified xsi:type="dcterms:W3CDTF">2022-09-29T13:40:22Z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2022-06-28T13:18:29Z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ea61c723-a575-43cb-847b-2ecb68e128d7</vt:lpwstr>
  </property>
  <property fmtid="{D5CDD505-2E9C-101B-9397-08002B2CF9AE}" pid="8" name="MSIP_Label_6bd9ddd1-4d20-43f6-abfa-fc3c07406f94_ContentBits">
    <vt:lpwstr>0</vt:lpwstr>
  </property>
</Properties>
</file>