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C:\Users\neven\AppData\Local\Packages\microsoft.windowscommunicationsapps_8wekyb3d8bbwe\LocalState\Files\S0\4\Attachments\"/>
    </mc:Choice>
  </mc:AlternateContent>
  <workbookProtection workbookAlgorithmName="SHA-512" workbookHashValue="1D1vuBF/g+o/YUl4r778vwqnLSZusAqW6vRqyffAYHxNNgMwX/piA6AeOZ47jgBijHHwVTcQIwqAklIoxtG15A==" workbookSaltValue="tzC4+6RbA4T3BCDcak+BTQ==" workbookSpinCount="100000" lockStructure="1"/>
  <bookViews>
    <workbookView xWindow="0" yWindow="0" windowWidth="22716" windowHeight="10308" firstSheet="2" activeTab="3"/>
  </bookViews>
  <sheets>
    <sheet name="Welcome tab" sheetId="46" r:id="rId1"/>
    <sheet name="Centralna država-ek klas" sheetId="10" r:id="rId2"/>
    <sheet name="Lokalna država-ek klas " sheetId="43" r:id="rId3"/>
    <sheet name="Opšta država-ek klas" sheetId="44" r:id="rId4"/>
    <sheet name="Grafik" sheetId="47" state="hidden" r:id="rId5"/>
  </sheets>
  <definedNames>
    <definedName name="_iva1" localSheetId="1" hidden="1">{#N/A,#N/A,FALSE,"CB";#N/A,#N/A,FALSE,"CMB";#N/A,#N/A,FALSE,"NBFI"}</definedName>
    <definedName name="_iva1" localSheetId="2" hidden="1">{#N/A,#N/A,FALSE,"CB";#N/A,#N/A,FALSE,"CMB";#N/A,#N/A,FALSE,"NBFI"}</definedName>
    <definedName name="_iva1" localSheetId="3" hidden="1">{#N/A,#N/A,FALSE,"CB";#N/A,#N/A,FALSE,"CMB";#N/A,#N/A,FALSE,"NBFI"}</definedName>
    <definedName name="_iva1" hidden="1">{#N/A,#N/A,FALSE,"CB";#N/A,#N/A,FALSE,"CMB";#N/A,#N/A,FALSE,"NBFI"}</definedName>
    <definedName name="_iva2" localSheetId="1" hidden="1">{#N/A,#N/A,FALSE,"CB";#N/A,#N/A,FALSE,"CMB";#N/A,#N/A,FALSE,"BSYS";#N/A,#N/A,FALSE,"NBFI";#N/A,#N/A,FALSE,"FSYS"}</definedName>
    <definedName name="_iva2" localSheetId="2" hidden="1">{#N/A,#N/A,FALSE,"CB";#N/A,#N/A,FALSE,"CMB";#N/A,#N/A,FALSE,"BSYS";#N/A,#N/A,FALSE,"NBFI";#N/A,#N/A,FALSE,"FSYS"}</definedName>
    <definedName name="_iva2" localSheetId="3" hidden="1">{#N/A,#N/A,FALSE,"CB";#N/A,#N/A,FALSE,"CMB";#N/A,#N/A,FALSE,"BSYS";#N/A,#N/A,FALSE,"NBFI";#N/A,#N/A,FALSE,"FSYS"}</definedName>
    <definedName name="_iva2" hidden="1">{#N/A,#N/A,FALSE,"CB";#N/A,#N/A,FALSE,"CMB";#N/A,#N/A,FALSE,"BSYS";#N/A,#N/A,FALSE,"NBFI";#N/A,#N/A,FALSE,"FSYS"}</definedName>
    <definedName name="_Order1" hidden="1">0</definedName>
    <definedName name="_Order2" hidden="1">0</definedName>
    <definedName name="_Regression_Out" localSheetId="2" hidden="1">#REF!</definedName>
    <definedName name="_Regression_Out" localSheetId="3" hidden="1">#REF!</definedName>
    <definedName name="_Regression_Out" hidden="1">#REF!</definedName>
    <definedName name="_Regression_X" localSheetId="2" hidden="1">#REF!</definedName>
    <definedName name="_Regression_X" localSheetId="3" hidden="1">#REF!</definedName>
    <definedName name="_Regression_X" hidden="1">#REF!</definedName>
    <definedName name="_Regression_Y" localSheetId="2" hidden="1">#REF!</definedName>
    <definedName name="_Regression_Y" localSheetId="3" hidden="1">#REF!</definedName>
    <definedName name="_Regression_Y" hidden="1">#REF!</definedName>
    <definedName name="chart4" localSheetId="1" hidden="1">{#N/A,#N/A,FALSE,"CB";#N/A,#N/A,FALSE,"CMB";#N/A,#N/A,FALSE,"NBFI"}</definedName>
    <definedName name="chart4" localSheetId="2" hidden="1">{#N/A,#N/A,FALSE,"CB";#N/A,#N/A,FALSE,"CMB";#N/A,#N/A,FALSE,"NBFI"}</definedName>
    <definedName name="chart4" localSheetId="3" hidden="1">{#N/A,#N/A,FALSE,"CB";#N/A,#N/A,FALSE,"CMB";#N/A,#N/A,FALSE,"NBFI"}</definedName>
    <definedName name="chart4" hidden="1">{#N/A,#N/A,FALSE,"CB";#N/A,#N/A,FALSE,"CMB";#N/A,#N/A,FALSE,"NBFI"}</definedName>
    <definedName name="ChartA" localSheetId="1" hidden="1">{#N/A,#N/A,FALSE,"CB";#N/A,#N/A,FALSE,"CMB";#N/A,#N/A,FALSE,"NBFI"}</definedName>
    <definedName name="ChartA" localSheetId="2" hidden="1">{#N/A,#N/A,FALSE,"CB";#N/A,#N/A,FALSE,"CMB";#N/A,#N/A,FALSE,"NBFI"}</definedName>
    <definedName name="ChartA" localSheetId="3" hidden="1">{#N/A,#N/A,FALSE,"CB";#N/A,#N/A,FALSE,"CMB";#N/A,#N/A,FALSE,"NBFI"}</definedName>
    <definedName name="ChartA" hidden="1">{#N/A,#N/A,FALSE,"CB";#N/A,#N/A,FALSE,"CMB";#N/A,#N/A,FALSE,"NBFI"}</definedName>
    <definedName name="Chartvel" localSheetId="1" hidden="1">{#N/A,#N/A,FALSE,"CB";#N/A,#N/A,FALSE,"CMB";#N/A,#N/A,FALSE,"BSYS";#N/A,#N/A,FALSE,"NBFI";#N/A,#N/A,FALSE,"FSYS"}</definedName>
    <definedName name="Chartvel" localSheetId="2" hidden="1">{#N/A,#N/A,FALSE,"CB";#N/A,#N/A,FALSE,"CMB";#N/A,#N/A,FALSE,"BSYS";#N/A,#N/A,FALSE,"NBFI";#N/A,#N/A,FALSE,"FSYS"}</definedName>
    <definedName name="Chartvel" localSheetId="3" hidden="1">{#N/A,#N/A,FALSE,"CB";#N/A,#N/A,FALSE,"CMB";#N/A,#N/A,FALSE,"BSYS";#N/A,#N/A,FALSE,"NBFI";#N/A,#N/A,FALSE,"FSYS"}</definedName>
    <definedName name="Chartvel" hidden="1">{#N/A,#N/A,FALSE,"CB";#N/A,#N/A,FALSE,"CMB";#N/A,#N/A,FALSE,"BSYS";#N/A,#N/A,FALSE,"NBFI";#N/A,#N/A,FALSE,"FSYS"}</definedName>
    <definedName name="DE" localSheetId="1" hidden="1">{#N/A,#N/A,FALSE,"CREDIT"}</definedName>
    <definedName name="DE" localSheetId="2" hidden="1">{#N/A,#N/A,FALSE,"CREDIT"}</definedName>
    <definedName name="DE" localSheetId="3" hidden="1">{#N/A,#N/A,FALSE,"CREDIT"}</definedName>
    <definedName name="DE" hidden="1">{#N/A,#N/A,FALSE,"CREDIT"}</definedName>
    <definedName name="E" localSheetId="1" hidden="1">{#N/A,#N/A,FALSE,"DEPO"}</definedName>
    <definedName name="E" localSheetId="2" hidden="1">{#N/A,#N/A,FALSE,"DEPO"}</definedName>
    <definedName name="E" localSheetId="3" hidden="1">{#N/A,#N/A,FALSE,"DEPO"}</definedName>
    <definedName name="E" hidden="1">{#N/A,#N/A,FALSE,"DEPO"}</definedName>
    <definedName name="EEE" localSheetId="1" hidden="1">{#N/A,#N/A,FALSE,"EXCISE"}</definedName>
    <definedName name="EEE" localSheetId="2" hidden="1">{#N/A,#N/A,FALSE,"EXCISE"}</definedName>
    <definedName name="EEE" localSheetId="3" hidden="1">{#N/A,#N/A,FALSE,"EXCISE"}</definedName>
    <definedName name="EEE" hidden="1">{#N/A,#N/A,FALSE,"EXCISE"}</definedName>
    <definedName name="F" localSheetId="1" hidden="1">{#N/A,#N/A,FALSE,"CB";#N/A,#N/A,FALSE,"CMB";#N/A,#N/A,FALSE,"NBFI"}</definedName>
    <definedName name="F" localSheetId="2" hidden="1">{#N/A,#N/A,FALSE,"CB";#N/A,#N/A,FALSE,"CMB";#N/A,#N/A,FALSE,"NBFI"}</definedName>
    <definedName name="F" localSheetId="3" hidden="1">{#N/A,#N/A,FALSE,"CB";#N/A,#N/A,FALSE,"CMB";#N/A,#N/A,FALSE,"NBFI"}</definedName>
    <definedName name="F" hidden="1">{#N/A,#N/A,FALSE,"CB";#N/A,#N/A,FALSE,"CMB";#N/A,#N/A,FALSE,"NBFI"}</definedName>
    <definedName name="FFF" localSheetId="1" hidden="1">{#N/A,#N/A,FALSE,"CB";#N/A,#N/A,FALSE,"CMB";#N/A,#N/A,FALSE,"BSYS";#N/A,#N/A,FALSE,"NBFI";#N/A,#N/A,FALSE,"FSYS"}</definedName>
    <definedName name="FFF" localSheetId="2" hidden="1">{#N/A,#N/A,FALSE,"CB";#N/A,#N/A,FALSE,"CMB";#N/A,#N/A,FALSE,"BSYS";#N/A,#N/A,FALSE,"NBFI";#N/A,#N/A,FALSE,"FSYS"}</definedName>
    <definedName name="FFF" localSheetId="3" hidden="1">{#N/A,#N/A,FALSE,"CB";#N/A,#N/A,FALSE,"CMB";#N/A,#N/A,FALSE,"BSYS";#N/A,#N/A,FALSE,"NBFI";#N/A,#N/A,FALSE,"FSYS"}</definedName>
    <definedName name="FFF" hidden="1">{#N/A,#N/A,FALSE,"CB";#N/A,#N/A,FALSE,"CMB";#N/A,#N/A,FALSE,"BSYS";#N/A,#N/A,FALSE,"NBFI";#N/A,#N/A,FALSE,"FSYS"}</definedName>
    <definedName name="H" localSheetId="1" hidden="1">{#N/A,#N/A,FALSE,"BANKS"}</definedName>
    <definedName name="H" localSheetId="2" hidden="1">{#N/A,#N/A,FALSE,"BANKS"}</definedName>
    <definedName name="H" localSheetId="3" hidden="1">{#N/A,#N/A,FALSE,"BANKS"}</definedName>
    <definedName name="H" hidden="1">{#N/A,#N/A,FALSE,"BANKS"}</definedName>
    <definedName name="hello" localSheetId="1" hidden="1">{#N/A,#N/A,FALSE,"CB";#N/A,#N/A,FALSE,"CMB";#N/A,#N/A,FALSE,"BSYS";#N/A,#N/A,FALSE,"NBFI";#N/A,#N/A,FALSE,"FSYS"}</definedName>
    <definedName name="hello" localSheetId="2" hidden="1">{#N/A,#N/A,FALSE,"CB";#N/A,#N/A,FALSE,"CMB";#N/A,#N/A,FALSE,"BSYS";#N/A,#N/A,FALSE,"NBFI";#N/A,#N/A,FALSE,"FSYS"}</definedName>
    <definedName name="hello" localSheetId="3" hidden="1">{#N/A,#N/A,FALSE,"CB";#N/A,#N/A,FALSE,"CMB";#N/A,#N/A,FALSE,"BSYS";#N/A,#N/A,FALSE,"NBFI";#N/A,#N/A,FALSE,"FSYS"}</definedName>
    <definedName name="hello" hidden="1">{#N/A,#N/A,FALSE,"CB";#N/A,#N/A,FALSE,"CMB";#N/A,#N/A,FALSE,"BSYS";#N/A,#N/A,FALSE,"NBFI";#N/A,#N/A,FALSE,"FSYS"}</definedName>
    <definedName name="iva" localSheetId="1" hidden="1">{#N/A,#N/A,FALSE,"CB";#N/A,#N/A,FALSE,"CMB";#N/A,#N/A,FALSE,"NBFI"}</definedName>
    <definedName name="iva" localSheetId="2" hidden="1">{#N/A,#N/A,FALSE,"CB";#N/A,#N/A,FALSE,"CMB";#N/A,#N/A,FALSE,"NBFI"}</definedName>
    <definedName name="iva" localSheetId="3" hidden="1">{#N/A,#N/A,FALSE,"CB";#N/A,#N/A,FALSE,"CMB";#N/A,#N/A,FALSE,"NBFI"}</definedName>
    <definedName name="iva" hidden="1">{#N/A,#N/A,FALSE,"CB";#N/A,#N/A,FALSE,"CMB";#N/A,#N/A,FALSE,"NBFI"}</definedName>
    <definedName name="jan" localSheetId="1" hidden="1">{#N/A,#N/A,FALSE,"CB";#N/A,#N/A,FALSE,"CMB";#N/A,#N/A,FALSE,"NBFI"}</definedName>
    <definedName name="jan" localSheetId="2" hidden="1">{#N/A,#N/A,FALSE,"CB";#N/A,#N/A,FALSE,"CMB";#N/A,#N/A,FALSE,"NBFI"}</definedName>
    <definedName name="jan" localSheetId="3" hidden="1">{#N/A,#N/A,FALSE,"CB";#N/A,#N/A,FALSE,"CMB";#N/A,#N/A,FALSE,"NBFI"}</definedName>
    <definedName name="jan" hidden="1">{#N/A,#N/A,FALSE,"CB";#N/A,#N/A,FALSE,"CMB";#N/A,#N/A,FALSE,"NBFI"}</definedName>
    <definedName name="qqq" localSheetId="1" hidden="1">{#N/A,#N/A,FALSE,"EXTRABUDGT"}</definedName>
    <definedName name="qqq" localSheetId="2" hidden="1">{#N/A,#N/A,FALSE,"EXTRABUDGT"}</definedName>
    <definedName name="qqq" localSheetId="3" hidden="1">{#N/A,#N/A,FALSE,"EXTRABUDGT"}</definedName>
    <definedName name="qqq" hidden="1">{#N/A,#N/A,FALSE,"EXTRABUDGT"}</definedName>
    <definedName name="wrn.BANKS." localSheetId="1" hidden="1">{#N/A,#N/A,FALSE,"BANKS"}</definedName>
    <definedName name="wrn.BANKS." localSheetId="2" hidden="1">{#N/A,#N/A,FALSE,"BANKS"}</definedName>
    <definedName name="wrn.BANKS." localSheetId="3" hidden="1">{#N/A,#N/A,FALSE,"BANKS"}</definedName>
    <definedName name="wrn.BANKS." hidden="1">{#N/A,#N/A,FALSE,"BANKS"}</definedName>
    <definedName name="wrn.BOP." localSheetId="1" hidden="1">{#N/A,#N/A,FALSE,"BOP"}</definedName>
    <definedName name="wrn.BOP." localSheetId="2" hidden="1">{#N/A,#N/A,FALSE,"BOP"}</definedName>
    <definedName name="wrn.BOP." localSheetId="3" hidden="1">{#N/A,#N/A,FALSE,"BOP"}</definedName>
    <definedName name="wrn.BOP." hidden="1">{#N/A,#N/A,FALSE,"BOP"}</definedName>
    <definedName name="wrn.CREDIT." localSheetId="1" hidden="1">{#N/A,#N/A,FALSE,"CREDIT"}</definedName>
    <definedName name="wrn.CREDIT." localSheetId="2" hidden="1">{#N/A,#N/A,FALSE,"CREDIT"}</definedName>
    <definedName name="wrn.CREDIT." localSheetId="3" hidden="1">{#N/A,#N/A,FALSE,"CREDIT"}</definedName>
    <definedName name="wrn.CREDIT." hidden="1">{#N/A,#N/A,FALSE,"CREDIT"}</definedName>
    <definedName name="wrn.DEBTSVC." localSheetId="1" hidden="1">{#N/A,#N/A,FALSE,"DEBTSVC"}</definedName>
    <definedName name="wrn.DEBTSVC." localSheetId="2" hidden="1">{#N/A,#N/A,FALSE,"DEBTSVC"}</definedName>
    <definedName name="wrn.DEBTSVC." localSheetId="3" hidden="1">{#N/A,#N/A,FALSE,"DEBTSVC"}</definedName>
    <definedName name="wrn.DEBTSVC." hidden="1">{#N/A,#N/A,FALSE,"DEBTSVC"}</definedName>
    <definedName name="wrn.DEPO." localSheetId="1" hidden="1">{#N/A,#N/A,FALSE,"DEPO"}</definedName>
    <definedName name="wrn.DEPO." localSheetId="2" hidden="1">{#N/A,#N/A,FALSE,"DEPO"}</definedName>
    <definedName name="wrn.DEPO." localSheetId="3" hidden="1">{#N/A,#N/A,FALSE,"DEPO"}</definedName>
    <definedName name="wrn.DEPO." hidden="1">{#N/A,#N/A,FALSE,"DEPO"}</definedName>
    <definedName name="wrn.EXCISE." localSheetId="1" hidden="1">{#N/A,#N/A,FALSE,"EXCISE"}</definedName>
    <definedName name="wrn.EXCISE." localSheetId="2" hidden="1">{#N/A,#N/A,FALSE,"EXCISE"}</definedName>
    <definedName name="wrn.EXCISE." localSheetId="3" hidden="1">{#N/A,#N/A,FALSE,"EXCISE"}</definedName>
    <definedName name="wrn.EXCISE." hidden="1">{#N/A,#N/A,FALSE,"EXCISE"}</definedName>
    <definedName name="wrn.EXRATE." localSheetId="1" hidden="1">{#N/A,#N/A,FALSE,"EXRATE"}</definedName>
    <definedName name="wrn.EXRATE." localSheetId="2" hidden="1">{#N/A,#N/A,FALSE,"EXRATE"}</definedName>
    <definedName name="wrn.EXRATE." localSheetId="3" hidden="1">{#N/A,#N/A,FALSE,"EXRATE"}</definedName>
    <definedName name="wrn.EXRATE." hidden="1">{#N/A,#N/A,FALSE,"EXRATE"}</definedName>
    <definedName name="wrn.EXTDEBT." localSheetId="1" hidden="1">{#N/A,#N/A,FALSE,"EXTDEBT"}</definedName>
    <definedName name="wrn.EXTDEBT." localSheetId="2" hidden="1">{#N/A,#N/A,FALSE,"EXTDEBT"}</definedName>
    <definedName name="wrn.EXTDEBT." localSheetId="3" hidden="1">{#N/A,#N/A,FALSE,"EXTDEBT"}</definedName>
    <definedName name="wrn.EXTDEBT." hidden="1">{#N/A,#N/A,FALSE,"EXTDEBT"}</definedName>
    <definedName name="wrn.EXTRABUDGT." localSheetId="1" hidden="1">{#N/A,#N/A,FALSE,"EXTRABUDGT"}</definedName>
    <definedName name="wrn.EXTRABUDGT." localSheetId="2" hidden="1">{#N/A,#N/A,FALSE,"EXTRABUDGT"}</definedName>
    <definedName name="wrn.EXTRABUDGT." localSheetId="3" hidden="1">{#N/A,#N/A,FALSE,"EXTRABUDGT"}</definedName>
    <definedName name="wrn.EXTRABUDGT." hidden="1">{#N/A,#N/A,FALSE,"EXTRABUDGT"}</definedName>
    <definedName name="wrn.EXTRABUDGT2." localSheetId="1" hidden="1">{#N/A,#N/A,FALSE,"EXTRABUDGT2"}</definedName>
    <definedName name="wrn.EXTRABUDGT2." localSheetId="2" hidden="1">{#N/A,#N/A,FALSE,"EXTRABUDGT2"}</definedName>
    <definedName name="wrn.EXTRABUDGT2." localSheetId="3" hidden="1">{#N/A,#N/A,FALSE,"EXTRABUDGT2"}</definedName>
    <definedName name="wrn.EXTRABUDGT2." hidden="1">{#N/A,#N/A,FALSE,"EXTRABUDGT2"}</definedName>
    <definedName name="wrn.GDP." localSheetId="1" hidden="1">{#N/A,#N/A,FALSE,"GDP_ORIGIN";#N/A,#N/A,FALSE,"EMP_POP"}</definedName>
    <definedName name="wrn.GDP." localSheetId="2" hidden="1">{#N/A,#N/A,FALSE,"GDP_ORIGIN";#N/A,#N/A,FALSE,"EMP_POP"}</definedName>
    <definedName name="wrn.GDP." localSheetId="3" hidden="1">{#N/A,#N/A,FALSE,"GDP_ORIGIN";#N/A,#N/A,FALSE,"EMP_POP"}</definedName>
    <definedName name="wrn.GDP." hidden="1">{#N/A,#N/A,FALSE,"GDP_ORIGIN";#N/A,#N/A,FALSE,"EMP_POP"}</definedName>
    <definedName name="wrn.GGOVT." localSheetId="1" hidden="1">{#N/A,#N/A,FALSE,"GGOVT"}</definedName>
    <definedName name="wrn.GGOVT." localSheetId="2" hidden="1">{#N/A,#N/A,FALSE,"GGOVT"}</definedName>
    <definedName name="wrn.GGOVT." localSheetId="3" hidden="1">{#N/A,#N/A,FALSE,"GGOVT"}</definedName>
    <definedName name="wrn.GGOVT." hidden="1">{#N/A,#N/A,FALSE,"GGOVT"}</definedName>
    <definedName name="wrn.GGOVT2." localSheetId="1" hidden="1">{#N/A,#N/A,FALSE,"GGOVT2"}</definedName>
    <definedName name="wrn.GGOVT2." localSheetId="2" hidden="1">{#N/A,#N/A,FALSE,"GGOVT2"}</definedName>
    <definedName name="wrn.GGOVT2." localSheetId="3" hidden="1">{#N/A,#N/A,FALSE,"GGOVT2"}</definedName>
    <definedName name="wrn.GGOVT2." hidden="1">{#N/A,#N/A,FALSE,"GGOVT2"}</definedName>
    <definedName name="wrn.GGOVTPC." localSheetId="1" hidden="1">{#N/A,#N/A,FALSE,"GGOVT%"}</definedName>
    <definedName name="wrn.GGOVTPC." localSheetId="2" hidden="1">{#N/A,#N/A,FALSE,"GGOVT%"}</definedName>
    <definedName name="wrn.GGOVTPC." localSheetId="3" hidden="1">{#N/A,#N/A,FALSE,"GGOVT%"}</definedName>
    <definedName name="wrn.GGOVTPC." hidden="1">{#N/A,#N/A,FALSE,"GGOVT%"}</definedName>
    <definedName name="wrn.INCOMETX." localSheetId="1" hidden="1">{#N/A,#N/A,FALSE,"INCOMETX"}</definedName>
    <definedName name="wrn.INCOMETX." localSheetId="2" hidden="1">{#N/A,#N/A,FALSE,"INCOMETX"}</definedName>
    <definedName name="wrn.INCOMETX." localSheetId="3" hidden="1">{#N/A,#N/A,FALSE,"INCOMETX"}</definedName>
    <definedName name="wrn.INCOMETX." hidden="1">{#N/A,#N/A,FALSE,"INCOMETX"}</definedName>
    <definedName name="wrn.INTERST." localSheetId="1" hidden="1">{#N/A,#N/A,FALSE,"INTERST"}</definedName>
    <definedName name="wrn.INTERST." localSheetId="2" hidden="1">{#N/A,#N/A,FALSE,"INTERST"}</definedName>
    <definedName name="wrn.INTERST." localSheetId="3" hidden="1">{#N/A,#N/A,FALSE,"INTERST"}</definedName>
    <definedName name="wrn.INTERST." hidden="1">{#N/A,#N/A,FALSE,"INTERST"}</definedName>
    <definedName name="wrn.MAIN." localSheetId="1" hidden="1">{#N/A,#N/A,FALSE,"CB";#N/A,#N/A,FALSE,"CMB";#N/A,#N/A,FALSE,"BSYS";#N/A,#N/A,FALSE,"NBFI";#N/A,#N/A,FALSE,"FSYS"}</definedName>
    <definedName name="wrn.MAIN." localSheetId="2" hidden="1">{#N/A,#N/A,FALSE,"CB";#N/A,#N/A,FALSE,"CMB";#N/A,#N/A,FALSE,"BSYS";#N/A,#N/A,FALSE,"NBFI";#N/A,#N/A,FALSE,"FSYS"}</definedName>
    <definedName name="wrn.MAIN." localSheetId="3" hidden="1">{#N/A,#N/A,FALSE,"CB";#N/A,#N/A,FALSE,"CMB";#N/A,#N/A,FALSE,"BSYS";#N/A,#N/A,FALSE,"NBFI";#N/A,#N/A,FALSE,"FSYS"}</definedName>
    <definedName name="wrn.MAIN." hidden="1">{#N/A,#N/A,FALSE,"CB";#N/A,#N/A,FALSE,"CMB";#N/A,#N/A,FALSE,"BSYS";#N/A,#N/A,FALSE,"NBFI";#N/A,#N/A,FALSE,"FSYS"}</definedName>
    <definedName name="wrn.MIT." localSheetId="1" hidden="1">{#N/A,#N/A,FALSE,"CB";#N/A,#N/A,FALSE,"CMB";#N/A,#N/A,FALSE,"NBFI"}</definedName>
    <definedName name="wrn.MIT." localSheetId="2" hidden="1">{#N/A,#N/A,FALSE,"CB";#N/A,#N/A,FALSE,"CMB";#N/A,#N/A,FALSE,"NBFI"}</definedName>
    <definedName name="wrn.MIT." localSheetId="3" hidden="1">{#N/A,#N/A,FALSE,"CB";#N/A,#N/A,FALSE,"CMB";#N/A,#N/A,FALSE,"NBFI"}</definedName>
    <definedName name="wrn.MIT." hidden="1">{#N/A,#N/A,FALSE,"CB";#N/A,#N/A,FALSE,"CMB";#N/A,#N/A,FALSE,"NBFI"}</definedName>
    <definedName name="wrn.MS." localSheetId="1" hidden="1">{#N/A,#N/A,FALSE,"MS"}</definedName>
    <definedName name="wrn.MS." localSheetId="2" hidden="1">{#N/A,#N/A,FALSE,"MS"}</definedName>
    <definedName name="wrn.MS." localSheetId="3" hidden="1">{#N/A,#N/A,FALSE,"MS"}</definedName>
    <definedName name="wrn.MS." hidden="1">{#N/A,#N/A,FALSE,"MS"}</definedName>
    <definedName name="wrn.NBG." localSheetId="1" hidden="1">{#N/A,#N/A,FALSE,"NBG"}</definedName>
    <definedName name="wrn.NBG." localSheetId="2" hidden="1">{#N/A,#N/A,FALSE,"NBG"}</definedName>
    <definedName name="wrn.NBG." localSheetId="3" hidden="1">{#N/A,#N/A,FALSE,"NBG"}</definedName>
    <definedName name="wrn.NBG." hidden="1">{#N/A,#N/A,FALSE,"NBG"}</definedName>
    <definedName name="wrn.PCPI." localSheetId="1" hidden="1">{#N/A,#N/A,FALSE,"PCPI"}</definedName>
    <definedName name="wrn.PCPI." localSheetId="2" hidden="1">{#N/A,#N/A,FALSE,"PCPI"}</definedName>
    <definedName name="wrn.PCPI." localSheetId="3" hidden="1">{#N/A,#N/A,FALSE,"PCPI"}</definedName>
    <definedName name="wrn.PCPI." hidden="1">{#N/A,#N/A,FALSE,"PCPI"}</definedName>
    <definedName name="wrn.PENSION." localSheetId="1" hidden="1">{#N/A,#N/A,FALSE,"PENSION"}</definedName>
    <definedName name="wrn.PENSION." localSheetId="2" hidden="1">{#N/A,#N/A,FALSE,"PENSION"}</definedName>
    <definedName name="wrn.PENSION." localSheetId="3" hidden="1">{#N/A,#N/A,FALSE,"PENSION"}</definedName>
    <definedName name="wrn.PENSION." hidden="1">{#N/A,#N/A,FALSE,"PENSION"}</definedName>
    <definedName name="wrn.PRUDENT." localSheetId="1" hidden="1">{#N/A,#N/A,FALSE,"PRUDENT"}</definedName>
    <definedName name="wrn.PRUDENT." localSheetId="2" hidden="1">{#N/A,#N/A,FALSE,"PRUDENT"}</definedName>
    <definedName name="wrn.PRUDENT." localSheetId="3" hidden="1">{#N/A,#N/A,FALSE,"PRUDENT"}</definedName>
    <definedName name="wrn.PRUDENT." hidden="1">{#N/A,#N/A,FALSE,"PRUDENT"}</definedName>
    <definedName name="wrn.PUBLEXP." localSheetId="1" hidden="1">{#N/A,#N/A,FALSE,"PUBLEXP"}</definedName>
    <definedName name="wrn.PUBLEXP." localSheetId="2" hidden="1">{#N/A,#N/A,FALSE,"PUBLEXP"}</definedName>
    <definedName name="wrn.PUBLEXP." localSheetId="3" hidden="1">{#N/A,#N/A,FALSE,"PUBLEXP"}</definedName>
    <definedName name="wrn.PUBLEXP." hidden="1">{#N/A,#N/A,FALSE,"PUBLEXP"}</definedName>
    <definedName name="wrn.REDTABS."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1" hidden="1">{#N/A,#N/A,FALSE,"REVSHARE"}</definedName>
    <definedName name="wrn.REVSHARE." localSheetId="2" hidden="1">{#N/A,#N/A,FALSE,"REVSHARE"}</definedName>
    <definedName name="wrn.REVSHARE." localSheetId="3" hidden="1">{#N/A,#N/A,FALSE,"REVSHARE"}</definedName>
    <definedName name="wrn.REVSHARE." hidden="1">{#N/A,#N/A,FALSE,"REVSHARE"}</definedName>
    <definedName name="wrn.Staff._.Report._.Tables." localSheetId="1" hidden="1">{#N/A,#N/A,FALSE,"SRFSYS";#N/A,#N/A,FALSE,"SRBSYS"}</definedName>
    <definedName name="wrn.Staff._.Report._.Tables." localSheetId="2" hidden="1">{#N/A,#N/A,FALSE,"SRFSYS";#N/A,#N/A,FALSE,"SRBSYS"}</definedName>
    <definedName name="wrn.Staff._.Report._.Tables." localSheetId="3" hidden="1">{#N/A,#N/A,FALSE,"SRFSYS";#N/A,#N/A,FALSE,"SRBSYS"}</definedName>
    <definedName name="wrn.Staff._.Report._.Tables." hidden="1">{#N/A,#N/A,FALSE,"SRFSYS";#N/A,#N/A,FALSE,"SRBSYS"}</definedName>
    <definedName name="wrn.STATE." localSheetId="1" hidden="1">{#N/A,#N/A,FALSE,"STATE"}</definedName>
    <definedName name="wrn.STATE." localSheetId="2" hidden="1">{#N/A,#N/A,FALSE,"STATE"}</definedName>
    <definedName name="wrn.STATE." localSheetId="3" hidden="1">{#N/A,#N/A,FALSE,"STATE"}</definedName>
    <definedName name="wrn.STATE." hidden="1">{#N/A,#N/A,FALSE,"STATE"}</definedName>
    <definedName name="wrn.TAXARREARS." localSheetId="1" hidden="1">{#N/A,#N/A,FALSE,"TAXARREARS"}</definedName>
    <definedName name="wrn.TAXARREARS." localSheetId="2" hidden="1">{#N/A,#N/A,FALSE,"TAXARREARS"}</definedName>
    <definedName name="wrn.TAXARREARS." localSheetId="3" hidden="1">{#N/A,#N/A,FALSE,"TAXARREARS"}</definedName>
    <definedName name="wrn.TAXARREARS." hidden="1">{#N/A,#N/A,FALSE,"TAXARREARS"}</definedName>
    <definedName name="wrn.TAXPAYRS." localSheetId="1" hidden="1">{#N/A,#N/A,FALSE,"TAXPAYRS"}</definedName>
    <definedName name="wrn.TAXPAYRS." localSheetId="2" hidden="1">{#N/A,#N/A,FALSE,"TAXPAYRS"}</definedName>
    <definedName name="wrn.TAXPAYRS." localSheetId="3" hidden="1">{#N/A,#N/A,FALSE,"TAXPAYRS"}</definedName>
    <definedName name="wrn.TAXPAYRS." hidden="1">{#N/A,#N/A,FALSE,"TAXPAYRS"}</definedName>
    <definedName name="wrn.TRADE." localSheetId="1" hidden="1">{#N/A,#N/A,FALSE,"TRADE"}</definedName>
    <definedName name="wrn.TRADE." localSheetId="2" hidden="1">{#N/A,#N/A,FALSE,"TRADE"}</definedName>
    <definedName name="wrn.TRADE." localSheetId="3" hidden="1">{#N/A,#N/A,FALSE,"TRADE"}</definedName>
    <definedName name="wrn.TRADE." hidden="1">{#N/A,#N/A,FALSE,"TRADE"}</definedName>
    <definedName name="wrn.TRANSPORT." localSheetId="1" hidden="1">{#N/A,#N/A,FALSE,"TRANPORT"}</definedName>
    <definedName name="wrn.TRANSPORT." localSheetId="2" hidden="1">{#N/A,#N/A,FALSE,"TRANPORT"}</definedName>
    <definedName name="wrn.TRANSPORT." localSheetId="3" hidden="1">{#N/A,#N/A,FALSE,"TRANPORT"}</definedName>
    <definedName name="wrn.TRANSPORT." hidden="1">{#N/A,#N/A,FALSE,"TRANPORT"}</definedName>
    <definedName name="wrn.UNEMPL." localSheetId="1" hidden="1">{#N/A,#N/A,FALSE,"EMP_POP";#N/A,#N/A,FALSE,"UNEMPL"}</definedName>
    <definedName name="wrn.UNEMPL." localSheetId="2" hidden="1">{#N/A,#N/A,FALSE,"EMP_POP";#N/A,#N/A,FALSE,"UNEMPL"}</definedName>
    <definedName name="wrn.UNEMPL." localSheetId="3" hidden="1">{#N/A,#N/A,FALSE,"EMP_POP";#N/A,#N/A,FALSE,"UNEMPL"}</definedName>
    <definedName name="wrn.UNEMPL." hidden="1">{#N/A,#N/A,FALSE,"EMP_POP";#N/A,#N/A,FALSE,"UNEMPL"}</definedName>
    <definedName name="wrn.WAGES." localSheetId="1" hidden="1">{#N/A,#N/A,FALSE,"WAGES"}</definedName>
    <definedName name="wrn.WAGES." localSheetId="2" hidden="1">{#N/A,#N/A,FALSE,"WAGES"}</definedName>
    <definedName name="wrn.WAGES." localSheetId="3" hidden="1">{#N/A,#N/A,FALSE,"WAGES"}</definedName>
    <definedName name="wrn.WAGES." hidden="1">{#N/A,#N/A,FALSE,"WAGES"}</definedName>
    <definedName name="yyy" localSheetId="1" hidden="1">{#N/A,#N/A,FALSE,"MS"}</definedName>
    <definedName name="yyy" localSheetId="2" hidden="1">{#N/A,#N/A,FALSE,"MS"}</definedName>
    <definedName name="yyy" localSheetId="3" hidden="1">{#N/A,#N/A,FALSE,"MS"}</definedName>
    <definedName name="yyy" hidden="1">{#N/A,#N/A,FALSE,"MS"}</definedName>
    <definedName name="yyyyy" localSheetId="1" hidden="1">{#N/A,#N/A,FALSE,"INTERST"}</definedName>
    <definedName name="yyyyy" localSheetId="2" hidden="1">{#N/A,#N/A,FALSE,"INTERST"}</definedName>
    <definedName name="yyyyy" localSheetId="3" hidden="1">{#N/A,#N/A,FALSE,"INTERST"}</definedName>
    <definedName name="yyyyy" hidden="1">{#N/A,#N/A,FALSE,"INTERST"}</definedName>
    <definedName name="Z_05AB59A7_9F04_4F70_A17E_8EF60EF35C7C_.wvu.PrintArea" localSheetId="1" hidden="1">'Centralna država-ek klas'!#REF!</definedName>
    <definedName name="Z_05AB59A7_9F04_4F70_A17E_8EF60EF35C7C_.wvu.PrintArea" localSheetId="2" hidden="1">'Lokalna država-ek klas '!#REF!</definedName>
    <definedName name="Z_05AB59A7_9F04_4F70_A17E_8EF60EF35C7C_.wvu.PrintArea" localSheetId="3" hidden="1">'Opšta država-ek klas'!#REF!</definedName>
    <definedName name="Z_636A372C_EE02_4B23_8381_E3299ADF8816_.wvu.Cols" localSheetId="1" hidden="1">'Centralna država-ek klas'!#REF!</definedName>
    <definedName name="Z_636A372C_EE02_4B23_8381_E3299ADF8816_.wvu.Cols" localSheetId="2" hidden="1">'Lokalna država-ek klas '!#REF!</definedName>
    <definedName name="Z_636A372C_EE02_4B23_8381_E3299ADF8816_.wvu.Cols" localSheetId="3" hidden="1">'Opšta država-ek klas'!#REF!</definedName>
    <definedName name="Z_7AC1CC92_093E_4DA9_98F8_470D5521A68C_.wvu.Rows" localSheetId="1" hidden="1">'Centralna država-ek klas'!#REF!,'Centralna država-ek klas'!$47:$50,'Centralna država-ek klas'!$52:$53,'Centralna država-ek klas'!$65:$65</definedName>
    <definedName name="Z_7AC1CC92_093E_4DA9_98F8_470D5521A68C_.wvu.Rows" localSheetId="2" hidden="1">'Lokalna država-ek klas '!#REF!,'Lokalna država-ek klas '!$45:$48,'Lokalna država-ek klas '!#REF!,'Lokalna država-ek klas '!$58:$58</definedName>
    <definedName name="Z_7AC1CC92_093E_4DA9_98F8_470D5521A68C_.wvu.Rows" localSheetId="3" hidden="1">'Opšta država-ek klas'!#REF!,'Opšta država-ek klas'!$35:$38,'Opšta država-ek klas'!#REF!,'Opšta država-ek klas'!$48:$48</definedName>
    <definedName name="Z_A32CDCC2_9D7B_41FA_91EC_562A88521235_.wvu.Cols" localSheetId="1" hidden="1">'Centralna država-ek klas'!#REF!,'Centralna država-ek klas'!#REF!</definedName>
    <definedName name="Z_A32CDCC2_9D7B_41FA_91EC_562A88521235_.wvu.Cols" localSheetId="2" hidden="1">'Lokalna država-ek klas '!#REF!,'Lokalna država-ek klas '!#REF!</definedName>
    <definedName name="Z_A32CDCC2_9D7B_41FA_91EC_562A88521235_.wvu.Cols" localSheetId="3" hidden="1">'Opšta država-ek klas'!#REF!,'Opšta država-ek klas'!#REF!</definedName>
    <definedName name="Z_F37FAB72_D883_4CEB_A5EC_0FA851AD2DC3_.wvu.Cols" localSheetId="1" hidden="1">'Centralna država-ek klas'!#REF!</definedName>
    <definedName name="Z_F37FAB72_D883_4CEB_A5EC_0FA851AD2DC3_.wvu.Cols" localSheetId="2" hidden="1">'Lokalna država-ek klas '!#REF!</definedName>
    <definedName name="Z_F37FAB72_D883_4CEB_A5EC_0FA851AD2DC3_.wvu.Cols" localSheetId="3" hidden="1">'Opšta država-ek klas'!#REF!</definedName>
  </definedNames>
  <calcPr calcId="162913"/>
  <customWorkbookViews>
    <customWorkbookView name="RATKO - Personal View" guid="{A4D59F75-8091-4878-A19C-E6F7EFCC98D0}" mergeInterval="0" personalView="1" maximized="1" windowWidth="1276" windowHeight="850" activeSheetId="5"/>
    <customWorkbookView name="pc - Personal View" guid="{5F444141-AB98-4370-9413-F1F0A45DC16B}" mergeInterval="0" personalView="1" maximized="1" windowWidth="1276" windowHeight="874" activeSheetId="5"/>
    <customWorkbookView name="iva.vukovic - Personal View" guid="{E484E83A-8AE1-4ACE-A5D4-7D98A52A9B4B}" mergeInterval="0" personalView="1" maximized="1" windowWidth="1276" windowHeight="856" tabRatio="796" activeSheetId="3"/>
  </customWorkbookViews>
  <fileRecoveryPr autoRecover="0"/>
</workbook>
</file>

<file path=xl/calcChain.xml><?xml version="1.0" encoding="utf-8"?>
<calcChain xmlns="http://schemas.openxmlformats.org/spreadsheetml/2006/main">
  <c r="C66" i="43" l="1"/>
  <c r="C38" i="43" l="1"/>
  <c r="I43" i="44" l="1"/>
  <c r="I38" i="43" l="1"/>
  <c r="I37" i="43" s="1"/>
  <c r="C37" i="43"/>
  <c r="E38" i="43"/>
  <c r="E37" i="43" s="1"/>
  <c r="J73" i="10" l="1"/>
  <c r="J74" i="10"/>
  <c r="J75" i="10"/>
  <c r="I53" i="44" l="1"/>
  <c r="I60" i="43"/>
  <c r="E60" i="43" l="1"/>
  <c r="C60" i="43"/>
  <c r="C51" i="44"/>
  <c r="E43" i="44"/>
  <c r="C43" i="44"/>
  <c r="E2" i="43" l="1"/>
  <c r="E12" i="43" l="1"/>
  <c r="F56" i="43" l="1"/>
  <c r="I12" i="43"/>
  <c r="C12" i="43" l="1"/>
  <c r="K68" i="10" l="1"/>
  <c r="K69" i="10"/>
  <c r="C8" i="44" l="1"/>
  <c r="I54" i="44" l="1"/>
  <c r="E54" i="44"/>
  <c r="C54" i="44"/>
  <c r="C7" i="10" l="1"/>
  <c r="C15" i="10"/>
  <c r="C67" i="10" l="1"/>
  <c r="I2" i="44" l="1"/>
  <c r="E2" i="44"/>
  <c r="C2" i="44"/>
  <c r="I2" i="43"/>
  <c r="J63" i="43" s="1"/>
  <c r="C2" i="43"/>
  <c r="D56" i="43" s="1"/>
  <c r="F17" i="46" l="1"/>
  <c r="I17" i="46" s="1"/>
  <c r="G15" i="46"/>
  <c r="G19" i="46" s="1"/>
  <c r="F15" i="46"/>
  <c r="F19" i="46" s="1"/>
  <c r="I19" i="46" s="1"/>
  <c r="D15" i="46"/>
  <c r="D19" i="46" s="1"/>
  <c r="C15" i="46"/>
  <c r="C19" i="46" s="1"/>
  <c r="F13" i="46"/>
  <c r="I13" i="46" s="1"/>
  <c r="J11" i="46"/>
  <c r="I11" i="46"/>
  <c r="G11" i="46"/>
  <c r="J15" i="46" s="1"/>
  <c r="J19" i="46" s="1"/>
  <c r="F11" i="46"/>
  <c r="I15" i="46" s="1"/>
  <c r="F9" i="46"/>
  <c r="I9" i="46" s="1"/>
  <c r="I60" i="44" l="1"/>
  <c r="J60" i="44" s="1"/>
  <c r="E60" i="44"/>
  <c r="F60" i="44" s="1"/>
  <c r="C60" i="44"/>
  <c r="D60" i="44" s="1"/>
  <c r="I59" i="44"/>
  <c r="E59" i="44"/>
  <c r="F59" i="44" s="1"/>
  <c r="C59" i="44"/>
  <c r="I58" i="44"/>
  <c r="J58" i="44" s="1"/>
  <c r="I57" i="44"/>
  <c r="J57" i="44" s="1"/>
  <c r="E58" i="44"/>
  <c r="E57" i="44"/>
  <c r="F57" i="44" s="1"/>
  <c r="C58" i="44"/>
  <c r="C57" i="44"/>
  <c r="D57" i="44" s="1"/>
  <c r="I52" i="44"/>
  <c r="J52" i="44" s="1"/>
  <c r="I51" i="44"/>
  <c r="J51" i="44" s="1"/>
  <c r="E52" i="44"/>
  <c r="F52" i="44" s="1"/>
  <c r="E51" i="44"/>
  <c r="C52" i="44"/>
  <c r="D52" i="44" s="1"/>
  <c r="D51" i="44"/>
  <c r="I46" i="44"/>
  <c r="E46" i="44"/>
  <c r="F46" i="44" s="1"/>
  <c r="C46" i="44"/>
  <c r="D46" i="44" s="1"/>
  <c r="I44" i="44"/>
  <c r="J44" i="44" s="1"/>
  <c r="E44" i="44"/>
  <c r="F44" i="44" s="1"/>
  <c r="C44" i="44"/>
  <c r="D44" i="44" s="1"/>
  <c r="F43" i="44"/>
  <c r="D43" i="44"/>
  <c r="I42" i="44"/>
  <c r="J42" i="44" s="1"/>
  <c r="E42" i="44"/>
  <c r="F42" i="44" s="1"/>
  <c r="C42" i="44"/>
  <c r="D42" i="44" s="1"/>
  <c r="I41" i="44"/>
  <c r="J41" i="44" s="1"/>
  <c r="E41" i="44"/>
  <c r="F41" i="44" s="1"/>
  <c r="C41" i="44"/>
  <c r="D41" i="44" s="1"/>
  <c r="I40" i="44"/>
  <c r="E40" i="44"/>
  <c r="F40" i="44" s="1"/>
  <c r="C40" i="44"/>
  <c r="D40" i="44" s="1"/>
  <c r="I39" i="44"/>
  <c r="J39" i="44" s="1"/>
  <c r="E39" i="44"/>
  <c r="F39" i="44" s="1"/>
  <c r="C39" i="44"/>
  <c r="I37" i="44"/>
  <c r="J37" i="44" s="1"/>
  <c r="I36" i="44"/>
  <c r="I35" i="44"/>
  <c r="J35" i="44" s="1"/>
  <c r="I34" i="44"/>
  <c r="J34" i="44" s="1"/>
  <c r="I33" i="44"/>
  <c r="J33" i="44" s="1"/>
  <c r="I32" i="44"/>
  <c r="I31" i="44"/>
  <c r="J31" i="44" s="1"/>
  <c r="I30" i="44"/>
  <c r="J30" i="44" s="1"/>
  <c r="I29" i="44"/>
  <c r="J29" i="44" s="1"/>
  <c r="E37" i="44"/>
  <c r="F37" i="44" s="1"/>
  <c r="E36" i="44"/>
  <c r="F36" i="44" s="1"/>
  <c r="E35" i="44"/>
  <c r="E34" i="44"/>
  <c r="F34" i="44" s="1"/>
  <c r="E33" i="44"/>
  <c r="F33" i="44" s="1"/>
  <c r="E32" i="44"/>
  <c r="F32" i="44" s="1"/>
  <c r="E31" i="44"/>
  <c r="F31" i="44" s="1"/>
  <c r="E30" i="44"/>
  <c r="F30" i="44" s="1"/>
  <c r="E29" i="44"/>
  <c r="F29" i="44" s="1"/>
  <c r="C30" i="44"/>
  <c r="D30" i="44" s="1"/>
  <c r="C31" i="44"/>
  <c r="D31" i="44" s="1"/>
  <c r="C32" i="44"/>
  <c r="D32" i="44" s="1"/>
  <c r="C33" i="44"/>
  <c r="C34" i="44"/>
  <c r="D34" i="44" s="1"/>
  <c r="C35" i="44"/>
  <c r="C36" i="44"/>
  <c r="D36" i="44" s="1"/>
  <c r="C37" i="44"/>
  <c r="C29" i="44"/>
  <c r="D29" i="44" s="1"/>
  <c r="I26" i="44"/>
  <c r="J26" i="44" s="1"/>
  <c r="E26" i="44"/>
  <c r="C26" i="44"/>
  <c r="I25" i="44"/>
  <c r="J25" i="44" s="1"/>
  <c r="E25" i="44"/>
  <c r="F25" i="44" s="1"/>
  <c r="C25" i="44"/>
  <c r="I21" i="44"/>
  <c r="J21" i="44" s="1"/>
  <c r="I20" i="44"/>
  <c r="I19" i="44"/>
  <c r="J19" i="44" s="1"/>
  <c r="I18" i="44"/>
  <c r="J18" i="44" s="1"/>
  <c r="E21" i="44"/>
  <c r="F21" i="44" s="1"/>
  <c r="E20" i="44"/>
  <c r="E19" i="44"/>
  <c r="F19" i="44" s="1"/>
  <c r="E18" i="44"/>
  <c r="F18" i="44" s="1"/>
  <c r="C19" i="44"/>
  <c r="C20" i="44"/>
  <c r="H20" i="44" s="1"/>
  <c r="C21" i="44"/>
  <c r="D21" i="44" s="1"/>
  <c r="C18" i="44"/>
  <c r="D18" i="44" s="1"/>
  <c r="I16" i="44"/>
  <c r="J16" i="44" s="1"/>
  <c r="E16" i="44"/>
  <c r="C16" i="44"/>
  <c r="D16" i="44" s="1"/>
  <c r="I15" i="44"/>
  <c r="E15" i="44"/>
  <c r="F15" i="44" s="1"/>
  <c r="C15" i="44"/>
  <c r="I14" i="44"/>
  <c r="J14" i="44" s="1"/>
  <c r="E14" i="44"/>
  <c r="F14" i="44" s="1"/>
  <c r="C14" i="44"/>
  <c r="I13" i="44"/>
  <c r="E13" i="44"/>
  <c r="F13" i="44" s="1"/>
  <c r="C13" i="44"/>
  <c r="D13" i="44" s="1"/>
  <c r="I12" i="44"/>
  <c r="E12" i="44"/>
  <c r="F12" i="44" s="1"/>
  <c r="C12" i="44"/>
  <c r="D12" i="44" s="1"/>
  <c r="I11" i="44"/>
  <c r="E11" i="44"/>
  <c r="F11" i="44" s="1"/>
  <c r="C11" i="44"/>
  <c r="I10" i="44"/>
  <c r="J10" i="44" s="1"/>
  <c r="E10" i="44"/>
  <c r="C10" i="44"/>
  <c r="I9" i="44"/>
  <c r="J9" i="44" s="1"/>
  <c r="E9" i="44"/>
  <c r="F9" i="44" s="1"/>
  <c r="C9" i="44"/>
  <c r="I8" i="44"/>
  <c r="E8" i="44"/>
  <c r="F8" i="44" s="1"/>
  <c r="D8" i="44"/>
  <c r="L54" i="44"/>
  <c r="K54" i="44"/>
  <c r="J54" i="44"/>
  <c r="H54" i="44"/>
  <c r="G54" i="44"/>
  <c r="F54" i="44"/>
  <c r="D54" i="44"/>
  <c r="D20" i="44" l="1"/>
  <c r="H37" i="44"/>
  <c r="H33" i="44"/>
  <c r="L13" i="44"/>
  <c r="G20" i="44"/>
  <c r="L20" i="44"/>
  <c r="G14" i="44"/>
  <c r="K35" i="44"/>
  <c r="G39" i="44"/>
  <c r="G10" i="44"/>
  <c r="L15" i="44"/>
  <c r="K59" i="44"/>
  <c r="L36" i="44"/>
  <c r="K32" i="44"/>
  <c r="L31" i="44"/>
  <c r="D15" i="44"/>
  <c r="G51" i="44"/>
  <c r="K15" i="44"/>
  <c r="K43" i="44"/>
  <c r="K31" i="44"/>
  <c r="D35" i="44"/>
  <c r="J20" i="44"/>
  <c r="K20" i="44"/>
  <c r="J13" i="44"/>
  <c r="H19" i="44"/>
  <c r="F20" i="44"/>
  <c r="H12" i="44"/>
  <c r="L8" i="44"/>
  <c r="L12" i="44"/>
  <c r="G13" i="44"/>
  <c r="K13" i="44"/>
  <c r="L58" i="44"/>
  <c r="K51" i="44"/>
  <c r="L51" i="44"/>
  <c r="K26" i="44"/>
  <c r="K60" i="44"/>
  <c r="L60" i="44"/>
  <c r="H58" i="44"/>
  <c r="D39" i="44"/>
  <c r="K21" i="44"/>
  <c r="J8" i="44"/>
  <c r="J12" i="44"/>
  <c r="G59" i="44"/>
  <c r="H18" i="44"/>
  <c r="G9" i="44"/>
  <c r="L35" i="44"/>
  <c r="G12" i="44"/>
  <c r="G8" i="44"/>
  <c r="H13" i="44"/>
  <c r="H10" i="44"/>
  <c r="G36" i="44"/>
  <c r="G60" i="44"/>
  <c r="L59" i="44"/>
  <c r="H8" i="44"/>
  <c r="K9" i="44"/>
  <c r="G32" i="44"/>
  <c r="H36" i="44"/>
  <c r="H51" i="44"/>
  <c r="D59" i="44"/>
  <c r="K29" i="44"/>
  <c r="J32" i="44"/>
  <c r="J15" i="44"/>
  <c r="F51" i="44"/>
  <c r="G31" i="44"/>
  <c r="F10" i="44"/>
  <c r="K58" i="44"/>
  <c r="H60" i="44"/>
  <c r="D58" i="44"/>
  <c r="L53" i="44"/>
  <c r="H32" i="44"/>
  <c r="H39" i="44"/>
  <c r="L40" i="44"/>
  <c r="K10" i="44"/>
  <c r="D10" i="44"/>
  <c r="L10" i="44"/>
  <c r="J59" i="44"/>
  <c r="J36" i="44"/>
  <c r="L32" i="44"/>
  <c r="K36" i="44"/>
  <c r="H29" i="44"/>
  <c r="D33" i="44"/>
  <c r="D37" i="44"/>
  <c r="G35" i="44"/>
  <c r="K33" i="44"/>
  <c r="K37" i="44"/>
  <c r="L11" i="44"/>
  <c r="H44" i="44"/>
  <c r="G44" i="44"/>
  <c r="L44" i="44"/>
  <c r="K44" i="44"/>
  <c r="K39" i="44"/>
  <c r="L39" i="44"/>
  <c r="L26" i="44"/>
  <c r="L21" i="44"/>
  <c r="I17" i="44"/>
  <c r="J17" i="44" s="1"/>
  <c r="L14" i="44"/>
  <c r="K14" i="44"/>
  <c r="K8" i="44"/>
  <c r="K12" i="44"/>
  <c r="J11" i="44"/>
  <c r="K16" i="44"/>
  <c r="K11" i="44"/>
  <c r="E50" i="44"/>
  <c r="F50" i="44" s="1"/>
  <c r="H31" i="44"/>
  <c r="F35" i="44"/>
  <c r="G21" i="44"/>
  <c r="K57" i="44"/>
  <c r="G58" i="44"/>
  <c r="H59" i="44"/>
  <c r="K46" i="44"/>
  <c r="K34" i="44"/>
  <c r="G29" i="44"/>
  <c r="K30" i="44"/>
  <c r="H35" i="44"/>
  <c r="D26" i="44"/>
  <c r="H26" i="44"/>
  <c r="D19" i="44"/>
  <c r="H14" i="44"/>
  <c r="D14" i="44"/>
  <c r="H16" i="44"/>
  <c r="H11" i="44"/>
  <c r="G11" i="44"/>
  <c r="D11" i="44"/>
  <c r="C7" i="44"/>
  <c r="D7" i="44" s="1"/>
  <c r="D9" i="44"/>
  <c r="L9" i="44"/>
  <c r="F58" i="44"/>
  <c r="H57" i="44"/>
  <c r="G57" i="44"/>
  <c r="L57" i="44"/>
  <c r="J53" i="44"/>
  <c r="K53" i="44"/>
  <c r="F53" i="44"/>
  <c r="G53" i="44"/>
  <c r="H53" i="44"/>
  <c r="D53" i="44"/>
  <c r="C50" i="44"/>
  <c r="I50" i="44"/>
  <c r="J50" i="44" s="1"/>
  <c r="K52" i="44"/>
  <c r="G52" i="44"/>
  <c r="L52" i="44"/>
  <c r="H52" i="44"/>
  <c r="J46" i="44"/>
  <c r="G46" i="44"/>
  <c r="L46" i="44"/>
  <c r="H46" i="44"/>
  <c r="J43" i="44"/>
  <c r="G43" i="44"/>
  <c r="L43" i="44"/>
  <c r="H43" i="44"/>
  <c r="G42" i="44"/>
  <c r="L42" i="44"/>
  <c r="K42" i="44"/>
  <c r="H42" i="44"/>
  <c r="L41" i="44"/>
  <c r="H41" i="44"/>
  <c r="K41" i="44"/>
  <c r="G41" i="44"/>
  <c r="K40" i="44"/>
  <c r="J40" i="44"/>
  <c r="G40" i="44"/>
  <c r="H40" i="44"/>
  <c r="L29" i="44"/>
  <c r="I28" i="44"/>
  <c r="E28" i="44"/>
  <c r="F28" i="44" s="1"/>
  <c r="G30" i="44"/>
  <c r="L30" i="44"/>
  <c r="G34" i="44"/>
  <c r="L34" i="44"/>
  <c r="H30" i="44"/>
  <c r="G33" i="44"/>
  <c r="L33" i="44"/>
  <c r="H34" i="44"/>
  <c r="G37" i="44"/>
  <c r="L37" i="44"/>
  <c r="C28" i="44"/>
  <c r="D28" i="44" s="1"/>
  <c r="F26" i="44"/>
  <c r="G26" i="44"/>
  <c r="L25" i="44"/>
  <c r="H25" i="44"/>
  <c r="D25" i="44"/>
  <c r="K25" i="44"/>
  <c r="G25" i="44"/>
  <c r="H21" i="44"/>
  <c r="E17" i="44"/>
  <c r="F17" i="44" s="1"/>
  <c r="G19" i="44"/>
  <c r="L19" i="44"/>
  <c r="K19" i="44"/>
  <c r="C17" i="44"/>
  <c r="D17" i="44" s="1"/>
  <c r="K18" i="44"/>
  <c r="G18" i="44"/>
  <c r="L18" i="44"/>
  <c r="I7" i="44"/>
  <c r="L16" i="44"/>
  <c r="F16" i="44"/>
  <c r="G16" i="44"/>
  <c r="H15" i="44"/>
  <c r="G15" i="44"/>
  <c r="H9" i="44"/>
  <c r="E7" i="44"/>
  <c r="K50" i="44" l="1"/>
  <c r="G50" i="44"/>
  <c r="K28" i="44"/>
  <c r="J28" i="44"/>
  <c r="H28" i="44"/>
  <c r="H50" i="44"/>
  <c r="D50" i="44"/>
  <c r="L50" i="44"/>
  <c r="G28" i="44"/>
  <c r="L28" i="44"/>
  <c r="G17" i="44"/>
  <c r="L17" i="44"/>
  <c r="K17" i="44"/>
  <c r="H17" i="44"/>
  <c r="J7" i="44"/>
  <c r="L7" i="44"/>
  <c r="K7" i="44"/>
  <c r="G7" i="44"/>
  <c r="F7" i="44"/>
  <c r="H7" i="44"/>
  <c r="J70" i="43" l="1"/>
  <c r="K70" i="43"/>
  <c r="L70" i="43"/>
  <c r="F70" i="43"/>
  <c r="G70" i="43"/>
  <c r="H70" i="43"/>
  <c r="D70" i="43"/>
  <c r="J25" i="43"/>
  <c r="K25" i="43"/>
  <c r="L25" i="43"/>
  <c r="J26" i="43"/>
  <c r="K26" i="43"/>
  <c r="L26" i="43"/>
  <c r="J27" i="43"/>
  <c r="K27" i="43"/>
  <c r="L27" i="43"/>
  <c r="G25" i="43"/>
  <c r="H25" i="43"/>
  <c r="G26" i="43"/>
  <c r="H26" i="43"/>
  <c r="G27" i="43"/>
  <c r="H27" i="43"/>
  <c r="F25" i="43"/>
  <c r="F26" i="43"/>
  <c r="F27" i="43"/>
  <c r="F28" i="43"/>
  <c r="F29" i="43"/>
  <c r="D25" i="43"/>
  <c r="D26" i="43"/>
  <c r="D27" i="43"/>
  <c r="D28" i="43"/>
  <c r="D29" i="43"/>
  <c r="J16" i="43"/>
  <c r="K16" i="43"/>
  <c r="L16" i="43"/>
  <c r="J17" i="43"/>
  <c r="K17" i="43"/>
  <c r="L17" i="43"/>
  <c r="F16" i="43"/>
  <c r="G16" i="43"/>
  <c r="H16" i="43"/>
  <c r="F17" i="43"/>
  <c r="G17" i="43"/>
  <c r="H17" i="43"/>
  <c r="D16" i="43"/>
  <c r="D17" i="43"/>
  <c r="J60" i="43"/>
  <c r="F60" i="43"/>
  <c r="J9" i="43"/>
  <c r="K9" i="43"/>
  <c r="L9" i="43"/>
  <c r="G9" i="43"/>
  <c r="H9" i="43"/>
  <c r="F9" i="43"/>
  <c r="D9" i="43"/>
  <c r="L69" i="43"/>
  <c r="K69" i="43"/>
  <c r="J69" i="43"/>
  <c r="H69" i="43"/>
  <c r="G69" i="43"/>
  <c r="F69" i="43"/>
  <c r="D69" i="43"/>
  <c r="L68" i="43"/>
  <c r="K68" i="43"/>
  <c r="J68" i="43"/>
  <c r="H68" i="43"/>
  <c r="G68" i="43"/>
  <c r="F68" i="43"/>
  <c r="D68" i="43"/>
  <c r="L67" i="43"/>
  <c r="K67" i="43"/>
  <c r="J67" i="43"/>
  <c r="H67" i="43"/>
  <c r="G67" i="43"/>
  <c r="F67" i="43"/>
  <c r="D67" i="43"/>
  <c r="L64" i="43"/>
  <c r="K64" i="43"/>
  <c r="J64" i="43"/>
  <c r="H64" i="43"/>
  <c r="G64" i="43"/>
  <c r="F64" i="43"/>
  <c r="D64" i="43"/>
  <c r="L62" i="43"/>
  <c r="K62" i="43"/>
  <c r="J62" i="43"/>
  <c r="H62" i="43"/>
  <c r="G62" i="43"/>
  <c r="F62" i="43"/>
  <c r="D62" i="43"/>
  <c r="L61" i="43"/>
  <c r="K61" i="43"/>
  <c r="J61" i="43"/>
  <c r="H61" i="43"/>
  <c r="G61" i="43"/>
  <c r="F61" i="43"/>
  <c r="D61" i="43"/>
  <c r="L56" i="43"/>
  <c r="K56" i="43"/>
  <c r="J56" i="43"/>
  <c r="H56" i="43"/>
  <c r="G56" i="43"/>
  <c r="L54" i="43"/>
  <c r="K54" i="43"/>
  <c r="J54" i="43"/>
  <c r="H54" i="43"/>
  <c r="G54" i="43"/>
  <c r="F54" i="43"/>
  <c r="D54" i="43"/>
  <c r="L53" i="43"/>
  <c r="K53" i="43"/>
  <c r="H53" i="43"/>
  <c r="G53" i="43"/>
  <c r="F53" i="43"/>
  <c r="D53" i="43"/>
  <c r="L52" i="43"/>
  <c r="K52" i="43"/>
  <c r="J52" i="43"/>
  <c r="H52" i="43"/>
  <c r="G52" i="43"/>
  <c r="F52" i="43"/>
  <c r="D52" i="43"/>
  <c r="L51" i="43"/>
  <c r="K51" i="43"/>
  <c r="J51" i="43"/>
  <c r="H51" i="43"/>
  <c r="G51" i="43"/>
  <c r="F51" i="43"/>
  <c r="D51" i="43"/>
  <c r="L50" i="43"/>
  <c r="K50" i="43"/>
  <c r="J50" i="43"/>
  <c r="H50" i="43"/>
  <c r="G50" i="43"/>
  <c r="F50" i="43"/>
  <c r="D50" i="43"/>
  <c r="L49" i="43"/>
  <c r="K49" i="43"/>
  <c r="J49" i="43"/>
  <c r="H49" i="43"/>
  <c r="G49" i="43"/>
  <c r="F49" i="43"/>
  <c r="D49" i="43"/>
  <c r="J48" i="43"/>
  <c r="F48" i="43"/>
  <c r="D48" i="43"/>
  <c r="L47" i="43"/>
  <c r="K47" i="43"/>
  <c r="J47" i="43"/>
  <c r="H47" i="43"/>
  <c r="G47" i="43"/>
  <c r="F47" i="43"/>
  <c r="D47" i="43"/>
  <c r="L46" i="43"/>
  <c r="K46" i="43"/>
  <c r="J46" i="43"/>
  <c r="H46" i="43"/>
  <c r="G46" i="43"/>
  <c r="F46" i="43"/>
  <c r="D46" i="43"/>
  <c r="L45" i="43"/>
  <c r="K45" i="43"/>
  <c r="J45" i="43"/>
  <c r="H45" i="43"/>
  <c r="G45" i="43"/>
  <c r="F45" i="43"/>
  <c r="D45" i="43"/>
  <c r="L44" i="43"/>
  <c r="K44" i="43"/>
  <c r="J44" i="43"/>
  <c r="H44" i="43"/>
  <c r="G44" i="43"/>
  <c r="F44" i="43"/>
  <c r="D44" i="43"/>
  <c r="L43" i="43"/>
  <c r="K43" i="43"/>
  <c r="J43" i="43"/>
  <c r="H43" i="43"/>
  <c r="G43" i="43"/>
  <c r="F43" i="43"/>
  <c r="D43" i="43"/>
  <c r="L42" i="43"/>
  <c r="K42" i="43"/>
  <c r="J42" i="43"/>
  <c r="H42" i="43"/>
  <c r="G42" i="43"/>
  <c r="F42" i="43"/>
  <c r="D42" i="43"/>
  <c r="L41" i="43"/>
  <c r="K41" i="43"/>
  <c r="J41" i="43"/>
  <c r="H41" i="43"/>
  <c r="G41" i="43"/>
  <c r="F41" i="43"/>
  <c r="D41" i="43"/>
  <c r="L40" i="43"/>
  <c r="K40" i="43"/>
  <c r="J40" i="43"/>
  <c r="H40" i="43"/>
  <c r="G40" i="43"/>
  <c r="F40" i="43"/>
  <c r="D40" i="43"/>
  <c r="L39" i="43"/>
  <c r="K39" i="43"/>
  <c r="J39" i="43"/>
  <c r="H39" i="43"/>
  <c r="G39" i="43"/>
  <c r="F39" i="43"/>
  <c r="D39" i="43"/>
  <c r="L36" i="43"/>
  <c r="K36" i="43"/>
  <c r="J36" i="43"/>
  <c r="H36" i="43"/>
  <c r="G36" i="43"/>
  <c r="F36" i="43"/>
  <c r="D36" i="43"/>
  <c r="L35" i="43"/>
  <c r="K35" i="43"/>
  <c r="J35" i="43"/>
  <c r="H35" i="43"/>
  <c r="G35" i="43"/>
  <c r="F35" i="43"/>
  <c r="D35" i="43"/>
  <c r="L34" i="43"/>
  <c r="K34" i="43"/>
  <c r="J34" i="43"/>
  <c r="H34" i="43"/>
  <c r="G34" i="43"/>
  <c r="F34" i="43"/>
  <c r="D34" i="43"/>
  <c r="L33" i="43"/>
  <c r="K33" i="43"/>
  <c r="J33" i="43"/>
  <c r="H33" i="43"/>
  <c r="G33" i="43"/>
  <c r="F33" i="43"/>
  <c r="D33" i="43"/>
  <c r="L32" i="43"/>
  <c r="K32" i="43"/>
  <c r="J32" i="43"/>
  <c r="H32" i="43"/>
  <c r="G32" i="43"/>
  <c r="F32" i="43"/>
  <c r="D32" i="43"/>
  <c r="L31" i="43"/>
  <c r="K31" i="43"/>
  <c r="J31" i="43"/>
  <c r="H31" i="43"/>
  <c r="G31" i="43"/>
  <c r="F31" i="43"/>
  <c r="D31" i="43"/>
  <c r="I30" i="43"/>
  <c r="J30" i="43" s="1"/>
  <c r="E30" i="43"/>
  <c r="F30" i="43" s="1"/>
  <c r="C30" i="43"/>
  <c r="L29" i="43"/>
  <c r="K29" i="43"/>
  <c r="J29" i="43"/>
  <c r="H29" i="43"/>
  <c r="G29" i="43"/>
  <c r="L28" i="43"/>
  <c r="K28" i="43"/>
  <c r="J28" i="43"/>
  <c r="H28" i="43"/>
  <c r="G28" i="43"/>
  <c r="L23" i="43"/>
  <c r="K23" i="43"/>
  <c r="J23" i="43"/>
  <c r="H23" i="43"/>
  <c r="G23" i="43"/>
  <c r="F23" i="43"/>
  <c r="D23" i="43"/>
  <c r="L22" i="43"/>
  <c r="K22" i="43"/>
  <c r="J22" i="43"/>
  <c r="H22" i="43"/>
  <c r="G22" i="43"/>
  <c r="F22" i="43"/>
  <c r="D22" i="43"/>
  <c r="L21" i="43"/>
  <c r="K21" i="43"/>
  <c r="J21" i="43"/>
  <c r="H21" i="43"/>
  <c r="G21" i="43"/>
  <c r="F21" i="43"/>
  <c r="D21" i="43"/>
  <c r="L20" i="43"/>
  <c r="K20" i="43"/>
  <c r="J20" i="43"/>
  <c r="H20" i="43"/>
  <c r="G20" i="43"/>
  <c r="F20" i="43"/>
  <c r="D20" i="43"/>
  <c r="I19" i="43"/>
  <c r="J19" i="43" s="1"/>
  <c r="E19" i="43"/>
  <c r="F19" i="43" s="1"/>
  <c r="C19" i="43"/>
  <c r="L18" i="43"/>
  <c r="K18" i="43"/>
  <c r="J18" i="43"/>
  <c r="H18" i="43"/>
  <c r="G18" i="43"/>
  <c r="F18" i="43"/>
  <c r="D18" i="43"/>
  <c r="L15" i="43"/>
  <c r="K15" i="43"/>
  <c r="J15" i="43"/>
  <c r="H15" i="43"/>
  <c r="G15" i="43"/>
  <c r="F15" i="43"/>
  <c r="D15" i="43"/>
  <c r="L14" i="43"/>
  <c r="K14" i="43"/>
  <c r="J14" i="43"/>
  <c r="H14" i="43"/>
  <c r="G14" i="43"/>
  <c r="F14" i="43"/>
  <c r="D14" i="43"/>
  <c r="L13" i="43"/>
  <c r="K13" i="43"/>
  <c r="J13" i="43"/>
  <c r="H13" i="43"/>
  <c r="G13" i="43"/>
  <c r="F13" i="43"/>
  <c r="D13" i="43"/>
  <c r="J12" i="43"/>
  <c r="F12" i="43"/>
  <c r="D12" i="43"/>
  <c r="L11" i="43"/>
  <c r="K11" i="43"/>
  <c r="J11" i="43"/>
  <c r="H11" i="43"/>
  <c r="G11" i="43"/>
  <c r="F11" i="43"/>
  <c r="D11" i="43"/>
  <c r="L10" i="43"/>
  <c r="K10" i="43"/>
  <c r="J10" i="43"/>
  <c r="H10" i="43"/>
  <c r="G10" i="43"/>
  <c r="F10" i="43"/>
  <c r="D10" i="43"/>
  <c r="L8" i="43"/>
  <c r="K8" i="43"/>
  <c r="J8" i="43"/>
  <c r="H8" i="43"/>
  <c r="G8" i="43"/>
  <c r="F8" i="43"/>
  <c r="D8" i="43"/>
  <c r="I7" i="43"/>
  <c r="E7" i="43"/>
  <c r="C7" i="43"/>
  <c r="K7" i="43" l="1"/>
  <c r="C6" i="43"/>
  <c r="C55" i="43" s="1"/>
  <c r="E6" i="43"/>
  <c r="F14" i="46"/>
  <c r="I6" i="43"/>
  <c r="I55" i="43" s="1"/>
  <c r="L60" i="43"/>
  <c r="K30" i="43"/>
  <c r="K38" i="43"/>
  <c r="K19" i="43"/>
  <c r="K48" i="43"/>
  <c r="G30" i="43"/>
  <c r="K12" i="43"/>
  <c r="G19" i="43"/>
  <c r="H38" i="43"/>
  <c r="D38" i="43"/>
  <c r="L38" i="43"/>
  <c r="F7" i="43"/>
  <c r="L12" i="43"/>
  <c r="J37" i="43"/>
  <c r="J38" i="43"/>
  <c r="G48" i="43"/>
  <c r="L48" i="43"/>
  <c r="L19" i="43"/>
  <c r="H19" i="43"/>
  <c r="D19" i="43"/>
  <c r="H48" i="43"/>
  <c r="L7" i="43"/>
  <c r="J7" i="43"/>
  <c r="H12" i="43"/>
  <c r="L30" i="43"/>
  <c r="H30" i="43"/>
  <c r="D30" i="43"/>
  <c r="F37" i="43"/>
  <c r="F38" i="43"/>
  <c r="G7" i="43"/>
  <c r="G60" i="43"/>
  <c r="K60" i="43"/>
  <c r="D7" i="43"/>
  <c r="H7" i="43"/>
  <c r="G12" i="43"/>
  <c r="G38" i="43"/>
  <c r="D60" i="43"/>
  <c r="H60" i="43"/>
  <c r="K73" i="10"/>
  <c r="L73" i="10"/>
  <c r="K74" i="10"/>
  <c r="L74" i="10"/>
  <c r="K75" i="10"/>
  <c r="L75" i="10"/>
  <c r="G73" i="10"/>
  <c r="G74" i="10"/>
  <c r="G75" i="10"/>
  <c r="H73" i="10"/>
  <c r="H74" i="10"/>
  <c r="H75" i="10"/>
  <c r="F73" i="10"/>
  <c r="F74" i="10"/>
  <c r="F75" i="10"/>
  <c r="D73" i="10"/>
  <c r="D74" i="10"/>
  <c r="D75" i="10"/>
  <c r="J6" i="43" l="1"/>
  <c r="I59" i="43"/>
  <c r="J59" i="43" s="1"/>
  <c r="F6" i="43"/>
  <c r="E59" i="43"/>
  <c r="F59" i="43" s="1"/>
  <c r="F10" i="46"/>
  <c r="C59" i="43"/>
  <c r="H37" i="43"/>
  <c r="D37" i="43"/>
  <c r="G6" i="43"/>
  <c r="L6" i="43"/>
  <c r="D6" i="43"/>
  <c r="G10" i="46" s="1"/>
  <c r="H6" i="43"/>
  <c r="K6" i="43"/>
  <c r="G37" i="43"/>
  <c r="E55" i="43"/>
  <c r="L37" i="43"/>
  <c r="K37" i="43"/>
  <c r="J68" i="10"/>
  <c r="L68" i="10"/>
  <c r="J69" i="10"/>
  <c r="L69" i="10"/>
  <c r="J70" i="10"/>
  <c r="K70" i="10"/>
  <c r="L70" i="10"/>
  <c r="G68" i="10"/>
  <c r="H68" i="10"/>
  <c r="G69" i="10"/>
  <c r="H69" i="10"/>
  <c r="G70" i="10"/>
  <c r="H70" i="10"/>
  <c r="F68" i="10"/>
  <c r="F69" i="10"/>
  <c r="F70" i="10"/>
  <c r="D68" i="10"/>
  <c r="D69" i="10"/>
  <c r="D70" i="10"/>
  <c r="I67" i="10"/>
  <c r="J67" i="10" s="1"/>
  <c r="E67" i="10"/>
  <c r="H67" i="10" s="1"/>
  <c r="K63" i="10"/>
  <c r="L63" i="10"/>
  <c r="J63" i="10"/>
  <c r="G63" i="10"/>
  <c r="H63" i="10"/>
  <c r="F63" i="10"/>
  <c r="D63" i="10"/>
  <c r="K41" i="10"/>
  <c r="L41" i="10"/>
  <c r="K42" i="10"/>
  <c r="L42" i="10"/>
  <c r="K43" i="10"/>
  <c r="L43" i="10"/>
  <c r="K44" i="10"/>
  <c r="L44" i="10"/>
  <c r="K45" i="10"/>
  <c r="L45" i="10"/>
  <c r="K46" i="10"/>
  <c r="L46" i="10"/>
  <c r="K47" i="10"/>
  <c r="L47" i="10"/>
  <c r="K48" i="10"/>
  <c r="L48" i="10"/>
  <c r="K49" i="10"/>
  <c r="L49" i="10"/>
  <c r="K51" i="10"/>
  <c r="L51" i="10"/>
  <c r="K52" i="10"/>
  <c r="L52" i="10"/>
  <c r="K53" i="10"/>
  <c r="L53" i="10"/>
  <c r="K54" i="10"/>
  <c r="L54" i="10"/>
  <c r="K55" i="10"/>
  <c r="L55" i="10"/>
  <c r="K56" i="10"/>
  <c r="L56" i="10"/>
  <c r="K57" i="10"/>
  <c r="L57" i="10"/>
  <c r="K58" i="10"/>
  <c r="L58" i="10"/>
  <c r="K59" i="10"/>
  <c r="L59" i="10"/>
  <c r="K60" i="10"/>
  <c r="L60" i="10"/>
  <c r="K61" i="10"/>
  <c r="L61" i="10"/>
  <c r="J41" i="10"/>
  <c r="J42" i="10"/>
  <c r="J43" i="10"/>
  <c r="J44" i="10"/>
  <c r="J45" i="10"/>
  <c r="J46" i="10"/>
  <c r="J47" i="10"/>
  <c r="J48" i="10"/>
  <c r="J49" i="10"/>
  <c r="J51" i="10"/>
  <c r="J52" i="10"/>
  <c r="J53" i="10"/>
  <c r="J54" i="10"/>
  <c r="J55" i="10"/>
  <c r="J56" i="10"/>
  <c r="J57" i="10"/>
  <c r="J58" i="10"/>
  <c r="J59" i="10"/>
  <c r="J60" i="10"/>
  <c r="J61" i="10"/>
  <c r="I50" i="10"/>
  <c r="I40" i="10"/>
  <c r="H41" i="10"/>
  <c r="H42" i="10"/>
  <c r="H43" i="10"/>
  <c r="H44" i="10"/>
  <c r="H45" i="10"/>
  <c r="H46" i="10"/>
  <c r="H47" i="10"/>
  <c r="H48" i="10"/>
  <c r="H49" i="10"/>
  <c r="H51" i="10"/>
  <c r="H52" i="10"/>
  <c r="H53" i="10"/>
  <c r="H54" i="10"/>
  <c r="H55" i="10"/>
  <c r="H56" i="10"/>
  <c r="H57" i="10"/>
  <c r="H58" i="10"/>
  <c r="H59" i="10"/>
  <c r="H60" i="10"/>
  <c r="H61" i="10"/>
  <c r="G41" i="10"/>
  <c r="G42" i="10"/>
  <c r="G43" i="10"/>
  <c r="G44" i="10"/>
  <c r="G45" i="10"/>
  <c r="G46" i="10"/>
  <c r="G47" i="10"/>
  <c r="G48" i="10"/>
  <c r="G49" i="10"/>
  <c r="G51" i="10"/>
  <c r="G52" i="10"/>
  <c r="G53" i="10"/>
  <c r="G54" i="10"/>
  <c r="G55" i="10"/>
  <c r="G56" i="10"/>
  <c r="G57" i="10"/>
  <c r="G58" i="10"/>
  <c r="G59" i="10"/>
  <c r="G60" i="10"/>
  <c r="G61" i="10"/>
  <c r="E50" i="10"/>
  <c r="E40" i="10"/>
  <c r="F41" i="10"/>
  <c r="F42" i="10"/>
  <c r="F43" i="10"/>
  <c r="F44" i="10"/>
  <c r="F45" i="10"/>
  <c r="F46" i="10"/>
  <c r="F47" i="10"/>
  <c r="F48" i="10"/>
  <c r="F49" i="10"/>
  <c r="F51" i="10"/>
  <c r="F52" i="10"/>
  <c r="F53" i="10"/>
  <c r="F54" i="10"/>
  <c r="F55" i="10"/>
  <c r="F56" i="10"/>
  <c r="F57" i="10"/>
  <c r="F58" i="10"/>
  <c r="F59" i="10"/>
  <c r="F60" i="10"/>
  <c r="F61" i="10"/>
  <c r="D41" i="10"/>
  <c r="D42" i="10"/>
  <c r="D43" i="10"/>
  <c r="D44" i="10"/>
  <c r="D45" i="10"/>
  <c r="D46" i="10"/>
  <c r="D47" i="10"/>
  <c r="D48" i="10"/>
  <c r="D49" i="10"/>
  <c r="D51" i="10"/>
  <c r="D52" i="10"/>
  <c r="D53" i="10"/>
  <c r="D54" i="10"/>
  <c r="D55" i="10"/>
  <c r="D56" i="10"/>
  <c r="D57" i="10"/>
  <c r="D58" i="10"/>
  <c r="D59" i="10"/>
  <c r="D60" i="10"/>
  <c r="D61" i="10"/>
  <c r="C50" i="10"/>
  <c r="C38" i="44" s="1"/>
  <c r="C40" i="10"/>
  <c r="L8" i="10"/>
  <c r="L9" i="10"/>
  <c r="L10" i="10"/>
  <c r="L11" i="10"/>
  <c r="L12" i="10"/>
  <c r="L13" i="10"/>
  <c r="L14" i="10"/>
  <c r="L16" i="10"/>
  <c r="L17" i="10"/>
  <c r="L18" i="10"/>
  <c r="L19" i="10"/>
  <c r="L21" i="10"/>
  <c r="L22" i="10"/>
  <c r="L23" i="10"/>
  <c r="L24" i="10"/>
  <c r="L26" i="10"/>
  <c r="L27" i="10"/>
  <c r="L28" i="10"/>
  <c r="L29" i="10"/>
  <c r="L30" i="10"/>
  <c r="L31" i="10"/>
  <c r="L33" i="10"/>
  <c r="L34" i="10"/>
  <c r="L35" i="10"/>
  <c r="L36" i="10"/>
  <c r="L37" i="10"/>
  <c r="L38" i="10"/>
  <c r="K8" i="10"/>
  <c r="K9" i="10"/>
  <c r="K10" i="10"/>
  <c r="K11" i="10"/>
  <c r="K12" i="10"/>
  <c r="K13" i="10"/>
  <c r="K14" i="10"/>
  <c r="K16" i="10"/>
  <c r="K17" i="10"/>
  <c r="K18" i="10"/>
  <c r="K19" i="10"/>
  <c r="K21" i="10"/>
  <c r="K22" i="10"/>
  <c r="K23" i="10"/>
  <c r="K24" i="10"/>
  <c r="K26" i="10"/>
  <c r="K27" i="10"/>
  <c r="K28" i="10"/>
  <c r="K29" i="10"/>
  <c r="K30" i="10"/>
  <c r="K31" i="10"/>
  <c r="K33" i="10"/>
  <c r="K34" i="10"/>
  <c r="K35" i="10"/>
  <c r="K36" i="10"/>
  <c r="K37" i="10"/>
  <c r="K38" i="10"/>
  <c r="J8" i="10"/>
  <c r="J9" i="10"/>
  <c r="J10" i="10"/>
  <c r="J11" i="10"/>
  <c r="J12" i="10"/>
  <c r="J13" i="10"/>
  <c r="J14" i="10"/>
  <c r="J16" i="10"/>
  <c r="J17" i="10"/>
  <c r="J18" i="10"/>
  <c r="J19" i="10"/>
  <c r="J21" i="10"/>
  <c r="J22" i="10"/>
  <c r="J23" i="10"/>
  <c r="J24" i="10"/>
  <c r="J26" i="10"/>
  <c r="J27" i="10"/>
  <c r="J28" i="10"/>
  <c r="J29" i="10"/>
  <c r="J30" i="10"/>
  <c r="J31" i="10"/>
  <c r="J33" i="10"/>
  <c r="J34" i="10"/>
  <c r="J35" i="10"/>
  <c r="J36" i="10"/>
  <c r="J37" i="10"/>
  <c r="J38" i="10"/>
  <c r="I32" i="10"/>
  <c r="I25" i="10"/>
  <c r="I20" i="10"/>
  <c r="I15" i="10"/>
  <c r="J15" i="10" s="1"/>
  <c r="I7" i="10"/>
  <c r="H8" i="10"/>
  <c r="H9" i="10"/>
  <c r="H10" i="10"/>
  <c r="H11" i="10"/>
  <c r="H12" i="10"/>
  <c r="H13" i="10"/>
  <c r="H14" i="10"/>
  <c r="H16" i="10"/>
  <c r="H17" i="10"/>
  <c r="H18" i="10"/>
  <c r="H19" i="10"/>
  <c r="H21" i="10"/>
  <c r="H22" i="10"/>
  <c r="H23" i="10"/>
  <c r="H24" i="10"/>
  <c r="H26" i="10"/>
  <c r="H27" i="10"/>
  <c r="H28" i="10"/>
  <c r="H29" i="10"/>
  <c r="H30" i="10"/>
  <c r="H31" i="10"/>
  <c r="H33" i="10"/>
  <c r="H34" i="10"/>
  <c r="H35" i="10"/>
  <c r="H36" i="10"/>
  <c r="H37" i="10"/>
  <c r="H38" i="10"/>
  <c r="G8" i="10"/>
  <c r="G9" i="10"/>
  <c r="G10" i="10"/>
  <c r="G11" i="10"/>
  <c r="G12" i="10"/>
  <c r="G13" i="10"/>
  <c r="G14" i="10"/>
  <c r="G16" i="10"/>
  <c r="G17" i="10"/>
  <c r="G18" i="10"/>
  <c r="G19" i="10"/>
  <c r="G21" i="10"/>
  <c r="G22" i="10"/>
  <c r="G23" i="10"/>
  <c r="G24" i="10"/>
  <c r="G26" i="10"/>
  <c r="G27" i="10"/>
  <c r="G28" i="10"/>
  <c r="G29" i="10"/>
  <c r="G30" i="10"/>
  <c r="G31" i="10"/>
  <c r="G33" i="10"/>
  <c r="G34" i="10"/>
  <c r="G35" i="10"/>
  <c r="G36" i="10"/>
  <c r="G37" i="10"/>
  <c r="G38" i="10"/>
  <c r="F8" i="10"/>
  <c r="F9" i="10"/>
  <c r="F10" i="10"/>
  <c r="F11" i="10"/>
  <c r="F12" i="10"/>
  <c r="F13" i="10"/>
  <c r="F14" i="10"/>
  <c r="F16" i="10"/>
  <c r="F17" i="10"/>
  <c r="F18" i="10"/>
  <c r="F19" i="10"/>
  <c r="F21" i="10"/>
  <c r="F22" i="10"/>
  <c r="F23" i="10"/>
  <c r="F24" i="10"/>
  <c r="F26" i="10"/>
  <c r="F27" i="10"/>
  <c r="F28" i="10"/>
  <c r="F29" i="10"/>
  <c r="F30" i="10"/>
  <c r="F31" i="10"/>
  <c r="F33" i="10"/>
  <c r="F34" i="10"/>
  <c r="F35" i="10"/>
  <c r="F36" i="10"/>
  <c r="F37" i="10"/>
  <c r="F38" i="10"/>
  <c r="E32" i="10"/>
  <c r="E25" i="10"/>
  <c r="E20" i="10"/>
  <c r="E15" i="10"/>
  <c r="F15" i="10" s="1"/>
  <c r="E7" i="10"/>
  <c r="D8" i="10"/>
  <c r="D9" i="10"/>
  <c r="D10" i="10"/>
  <c r="D11" i="10"/>
  <c r="D12" i="10"/>
  <c r="D13" i="10"/>
  <c r="D14" i="10"/>
  <c r="D16" i="10"/>
  <c r="D17" i="10"/>
  <c r="D18" i="10"/>
  <c r="D19" i="10"/>
  <c r="D21" i="10"/>
  <c r="D22" i="10"/>
  <c r="D23" i="10"/>
  <c r="D24" i="10"/>
  <c r="D26" i="10"/>
  <c r="D27" i="10"/>
  <c r="D28" i="10"/>
  <c r="D29" i="10"/>
  <c r="D30" i="10"/>
  <c r="D31" i="10"/>
  <c r="D33" i="10"/>
  <c r="D34" i="10"/>
  <c r="D35" i="10"/>
  <c r="D36" i="10"/>
  <c r="D37" i="10"/>
  <c r="D38" i="10"/>
  <c r="C32" i="10"/>
  <c r="C24" i="44" s="1"/>
  <c r="C25" i="10"/>
  <c r="C20" i="10"/>
  <c r="F18" i="46" l="1"/>
  <c r="G14" i="46"/>
  <c r="C39" i="10"/>
  <c r="C22" i="44"/>
  <c r="D22" i="44" s="1"/>
  <c r="C6" i="10"/>
  <c r="F7" i="10"/>
  <c r="E6" i="10"/>
  <c r="J50" i="10"/>
  <c r="I38" i="44"/>
  <c r="J32" i="10"/>
  <c r="I24" i="44"/>
  <c r="J24" i="44" s="1"/>
  <c r="J25" i="10"/>
  <c r="I23" i="44"/>
  <c r="J23" i="44" s="1"/>
  <c r="J20" i="10"/>
  <c r="I22" i="44"/>
  <c r="F67" i="10"/>
  <c r="E39" i="10"/>
  <c r="F39" i="10" s="1"/>
  <c r="F50" i="10"/>
  <c r="E38" i="44"/>
  <c r="H38" i="44" s="1"/>
  <c r="F40" i="10"/>
  <c r="F32" i="10"/>
  <c r="E24" i="44"/>
  <c r="F24" i="44" s="1"/>
  <c r="F25" i="10"/>
  <c r="E23" i="44"/>
  <c r="F23" i="44" s="1"/>
  <c r="F20" i="10"/>
  <c r="E22" i="44"/>
  <c r="C27" i="44"/>
  <c r="D38" i="44"/>
  <c r="D24" i="44"/>
  <c r="D25" i="10"/>
  <c r="C23" i="44"/>
  <c r="E57" i="43"/>
  <c r="F55" i="43"/>
  <c r="L59" i="43"/>
  <c r="H59" i="43"/>
  <c r="D59" i="43"/>
  <c r="K59" i="43"/>
  <c r="G59" i="43"/>
  <c r="I57" i="43"/>
  <c r="J55" i="43"/>
  <c r="K55" i="43"/>
  <c r="G55" i="43"/>
  <c r="C57" i="43"/>
  <c r="L55" i="43"/>
  <c r="D55" i="43"/>
  <c r="G18" i="46" s="1"/>
  <c r="H55" i="43"/>
  <c r="L50" i="10"/>
  <c r="K40" i="10"/>
  <c r="D67" i="10"/>
  <c r="K50" i="10"/>
  <c r="G40" i="10"/>
  <c r="G67" i="10"/>
  <c r="L67" i="10"/>
  <c r="K67" i="10"/>
  <c r="G50" i="10"/>
  <c r="D40" i="10"/>
  <c r="D50" i="10"/>
  <c r="H50" i="10"/>
  <c r="I39" i="10"/>
  <c r="J39" i="10" s="1"/>
  <c r="J40" i="10"/>
  <c r="L40" i="10"/>
  <c r="H40" i="10"/>
  <c r="L25" i="10"/>
  <c r="L15" i="10"/>
  <c r="K20" i="10"/>
  <c r="L20" i="10"/>
  <c r="D20" i="10"/>
  <c r="G25" i="10"/>
  <c r="G20" i="10"/>
  <c r="H25" i="10"/>
  <c r="I6" i="10"/>
  <c r="L7" i="10"/>
  <c r="L32" i="10"/>
  <c r="K25" i="10"/>
  <c r="G32" i="10"/>
  <c r="D32" i="10"/>
  <c r="G15" i="10"/>
  <c r="G7" i="10"/>
  <c r="H32" i="10"/>
  <c r="H20" i="10"/>
  <c r="J7" i="10"/>
  <c r="K32" i="10"/>
  <c r="D15" i="10"/>
  <c r="D7" i="10"/>
  <c r="H15" i="10"/>
  <c r="H7" i="10"/>
  <c r="K15" i="10"/>
  <c r="K7" i="10"/>
  <c r="I66" i="10" l="1"/>
  <c r="F6" i="10"/>
  <c r="E66" i="10"/>
  <c r="F66" i="10" s="1"/>
  <c r="C66" i="10"/>
  <c r="H22" i="44"/>
  <c r="C6" i="44"/>
  <c r="C10" i="46"/>
  <c r="C62" i="10"/>
  <c r="C64" i="10" s="1"/>
  <c r="C65" i="10" s="1"/>
  <c r="K24" i="44"/>
  <c r="J38" i="44"/>
  <c r="I27" i="44"/>
  <c r="J27" i="44" s="1"/>
  <c r="L38" i="44"/>
  <c r="K38" i="44"/>
  <c r="L24" i="44"/>
  <c r="J22" i="44"/>
  <c r="I6" i="44"/>
  <c r="K22" i="44"/>
  <c r="L22" i="44"/>
  <c r="F38" i="44"/>
  <c r="E27" i="44"/>
  <c r="F27" i="44" s="1"/>
  <c r="G38" i="44"/>
  <c r="H24" i="44"/>
  <c r="G24" i="44"/>
  <c r="F22" i="44"/>
  <c r="E6" i="44"/>
  <c r="G22" i="44"/>
  <c r="C14" i="46"/>
  <c r="I14" i="46"/>
  <c r="D27" i="44"/>
  <c r="J14" i="46" s="1"/>
  <c r="D23" i="44"/>
  <c r="K23" i="44"/>
  <c r="L23" i="44"/>
  <c r="G23" i="44"/>
  <c r="H23" i="44"/>
  <c r="C58" i="43"/>
  <c r="C65" i="43"/>
  <c r="C71" i="43" s="1"/>
  <c r="K57" i="43"/>
  <c r="H57" i="43"/>
  <c r="G57" i="43"/>
  <c r="L57" i="43"/>
  <c r="D57" i="43"/>
  <c r="I65" i="43"/>
  <c r="I71" i="43" s="1"/>
  <c r="J57" i="43"/>
  <c r="I58" i="43"/>
  <c r="J58" i="43" s="1"/>
  <c r="E65" i="43"/>
  <c r="E71" i="43" s="1"/>
  <c r="F57" i="43"/>
  <c r="E58" i="43"/>
  <c r="F58" i="43" s="1"/>
  <c r="E62" i="10"/>
  <c r="K39" i="10"/>
  <c r="H39" i="10"/>
  <c r="D39" i="10"/>
  <c r="D14" i="46" s="1"/>
  <c r="G39" i="10"/>
  <c r="L39" i="10"/>
  <c r="J6" i="10"/>
  <c r="J66" i="10"/>
  <c r="I62" i="10"/>
  <c r="L6" i="10"/>
  <c r="K6" i="10"/>
  <c r="H6" i="10"/>
  <c r="D6" i="10"/>
  <c r="D10" i="46" s="1"/>
  <c r="G6" i="10"/>
  <c r="D6" i="44" l="1"/>
  <c r="J10" i="46" s="1"/>
  <c r="E49" i="44"/>
  <c r="F49" i="44" s="1"/>
  <c r="K66" i="10"/>
  <c r="I49" i="44"/>
  <c r="J49" i="44" s="1"/>
  <c r="G66" i="10"/>
  <c r="G6" i="44"/>
  <c r="C49" i="44"/>
  <c r="D49" i="44" s="1"/>
  <c r="I10" i="46"/>
  <c r="C45" i="44"/>
  <c r="D45" i="44" s="1"/>
  <c r="J18" i="46" s="1"/>
  <c r="K6" i="44"/>
  <c r="G27" i="44"/>
  <c r="C18" i="46"/>
  <c r="H6" i="44"/>
  <c r="L6" i="44"/>
  <c r="K27" i="44"/>
  <c r="L27" i="44"/>
  <c r="J6" i="44"/>
  <c r="I45" i="44"/>
  <c r="H27" i="44"/>
  <c r="F6" i="44"/>
  <c r="E45" i="44"/>
  <c r="J65" i="43"/>
  <c r="F65" i="43"/>
  <c r="L65" i="43"/>
  <c r="H65" i="43"/>
  <c r="D65" i="43"/>
  <c r="K65" i="43"/>
  <c r="G65" i="43"/>
  <c r="L58" i="43"/>
  <c r="H58" i="43"/>
  <c r="D58" i="43"/>
  <c r="K58" i="43"/>
  <c r="G58" i="43"/>
  <c r="E64" i="10"/>
  <c r="E71" i="10" s="1"/>
  <c r="F62" i="10"/>
  <c r="L62" i="10"/>
  <c r="H62" i="10"/>
  <c r="C71" i="10"/>
  <c r="C76" i="10" s="1"/>
  <c r="C72" i="10" s="1"/>
  <c r="D62" i="10"/>
  <c r="D18" i="46" s="1"/>
  <c r="K62" i="10"/>
  <c r="G62" i="10"/>
  <c r="J62" i="10"/>
  <c r="I64" i="10"/>
  <c r="I71" i="10" s="1"/>
  <c r="H66" i="10"/>
  <c r="L66" i="10"/>
  <c r="D66" i="10"/>
  <c r="I18" i="46" l="1"/>
  <c r="G45" i="44"/>
  <c r="C47" i="44"/>
  <c r="C48" i="44" s="1"/>
  <c r="L45" i="44"/>
  <c r="K45" i="44"/>
  <c r="K49" i="44"/>
  <c r="H49" i="44"/>
  <c r="L49" i="44"/>
  <c r="J45" i="44"/>
  <c r="I47" i="44"/>
  <c r="H45" i="44"/>
  <c r="G49" i="44"/>
  <c r="E47" i="44"/>
  <c r="F45" i="44"/>
  <c r="F71" i="43"/>
  <c r="E66" i="43"/>
  <c r="F66" i="43" s="1"/>
  <c r="J71" i="43"/>
  <c r="I66" i="43"/>
  <c r="J66" i="43" s="1"/>
  <c r="I76" i="10"/>
  <c r="J71" i="10"/>
  <c r="K71" i="10"/>
  <c r="L71" i="10"/>
  <c r="G71" i="10"/>
  <c r="H71" i="10"/>
  <c r="D71" i="10"/>
  <c r="E76" i="10"/>
  <c r="F71" i="10"/>
  <c r="J64" i="10"/>
  <c r="I65" i="10"/>
  <c r="J65" i="10" s="1"/>
  <c r="H64" i="10"/>
  <c r="D64" i="10"/>
  <c r="G64" i="10"/>
  <c r="K64" i="10"/>
  <c r="L64" i="10"/>
  <c r="F64" i="10"/>
  <c r="E65" i="10"/>
  <c r="H47" i="44" l="1"/>
  <c r="C55" i="44"/>
  <c r="D55" i="44" s="1"/>
  <c r="D47" i="44"/>
  <c r="L47" i="44"/>
  <c r="K47" i="44"/>
  <c r="J47" i="44"/>
  <c r="I48" i="44"/>
  <c r="J48" i="44" s="1"/>
  <c r="I55" i="44"/>
  <c r="G47" i="44"/>
  <c r="E55" i="44"/>
  <c r="E48" i="44"/>
  <c r="F48" i="44" s="1"/>
  <c r="F47" i="44"/>
  <c r="D48" i="44"/>
  <c r="D76" i="10"/>
  <c r="G76" i="10"/>
  <c r="K76" i="10"/>
  <c r="H76" i="10"/>
  <c r="L76" i="10"/>
  <c r="E72" i="10"/>
  <c r="F72" i="10" s="1"/>
  <c r="F76" i="10"/>
  <c r="I72" i="10"/>
  <c r="J72" i="10" s="1"/>
  <c r="J76" i="10"/>
  <c r="D65" i="10"/>
  <c r="H65" i="10"/>
  <c r="L65" i="10"/>
  <c r="K65" i="10"/>
  <c r="G65" i="10"/>
  <c r="F65" i="10"/>
  <c r="C61" i="44" l="1"/>
  <c r="D61" i="44" s="1"/>
  <c r="G55" i="44"/>
  <c r="E61" i="44"/>
  <c r="K55" i="44"/>
  <c r="I61" i="44"/>
  <c r="L48" i="44"/>
  <c r="H48" i="44"/>
  <c r="K48" i="44"/>
  <c r="J55" i="44"/>
  <c r="L55" i="44"/>
  <c r="G48" i="44"/>
  <c r="H55" i="44"/>
  <c r="F55" i="44"/>
  <c r="K72" i="10"/>
  <c r="D72" i="10"/>
  <c r="H72" i="10"/>
  <c r="L72" i="10"/>
  <c r="G72" i="10"/>
  <c r="L61" i="44" l="1"/>
  <c r="C56" i="44"/>
  <c r="D56" i="44" s="1"/>
  <c r="H61" i="44"/>
  <c r="K61" i="44"/>
  <c r="J61" i="44"/>
  <c r="I56" i="44"/>
  <c r="J56" i="44" s="1"/>
  <c r="F61" i="44"/>
  <c r="E56" i="44"/>
  <c r="F56" i="44" s="1"/>
  <c r="G61" i="44"/>
  <c r="L56" i="44" l="1"/>
  <c r="K56" i="44"/>
  <c r="G56" i="44"/>
  <c r="H56" i="44"/>
  <c r="K71" i="43"/>
  <c r="L71" i="43"/>
  <c r="H71" i="43"/>
  <c r="D71" i="43"/>
  <c r="K66" i="43"/>
  <c r="G71" i="43"/>
  <c r="D66" i="43" l="1"/>
  <c r="L66" i="43"/>
  <c r="G66" i="43"/>
  <c r="H66" i="43"/>
</calcChain>
</file>

<file path=xl/sharedStrings.xml><?xml version="1.0" encoding="utf-8"?>
<sst xmlns="http://schemas.openxmlformats.org/spreadsheetml/2006/main" count="460" uniqueCount="188">
  <si>
    <t>Otplata duga</t>
  </si>
  <si>
    <t>Porezi</t>
  </si>
  <si>
    <t>Porez na dohodak fizičkih lica</t>
  </si>
  <si>
    <t>Porez na dobit pravnih lica</t>
  </si>
  <si>
    <t>Porez na promet nepokretnosti</t>
  </si>
  <si>
    <t>Porez na dodatu vrijednost</t>
  </si>
  <si>
    <t>Akcize</t>
  </si>
  <si>
    <t>Porez na međunarodnu trgovinu i transakcije</t>
  </si>
  <si>
    <t>Doprinosi</t>
  </si>
  <si>
    <t>Doprinosi za penzijsko i invalidsko osiguranje</t>
  </si>
  <si>
    <t>Doprinosi za zdravstveno osiguranje</t>
  </si>
  <si>
    <t>Doprinosi za osiguranje od nezaposlenosti</t>
  </si>
  <si>
    <t>Ostali doprinosi</t>
  </si>
  <si>
    <t>Takse</t>
  </si>
  <si>
    <t>Administrativne takse</t>
  </si>
  <si>
    <t>Sudske takse</t>
  </si>
  <si>
    <t>Boravišne takse</t>
  </si>
  <si>
    <t>Lokalne komunalne takse</t>
  </si>
  <si>
    <t>Ostale takse</t>
  </si>
  <si>
    <t>Naknade</t>
  </si>
  <si>
    <t>Naknade za korišćenje dobara od opšteg interesa</t>
  </si>
  <si>
    <t>Naknade za korišćenje prirodnih dobara</t>
  </si>
  <si>
    <t>Ekološke naknade</t>
  </si>
  <si>
    <t>Naknade za priređivanje igara na sreću</t>
  </si>
  <si>
    <t>Naknada za puteve</t>
  </si>
  <si>
    <t>Ostale naknade</t>
  </si>
  <si>
    <t>Ostali prihodi</t>
  </si>
  <si>
    <t>Prihodi od kapitala</t>
  </si>
  <si>
    <t>Novčane kazne i oduzete imovinske koristi</t>
  </si>
  <si>
    <t>Prihodi koje organi ostvaruju vršenjem svoje djelatnosti</t>
  </si>
  <si>
    <t>Bruto zarade i doprinosi na teret poslodavca</t>
  </si>
  <si>
    <t>Ostala lična primanja</t>
  </si>
  <si>
    <t>Tekuće održavanje</t>
  </si>
  <si>
    <t>Kamate</t>
  </si>
  <si>
    <t>Renta</t>
  </si>
  <si>
    <t>Subvencije</t>
  </si>
  <si>
    <t>Ostali izdaci</t>
  </si>
  <si>
    <t>Transferi za socijalnu zaštitu</t>
  </si>
  <si>
    <t>Prava iz oblasti socijalne zaštite</t>
  </si>
  <si>
    <t>Sredstva za tehnološke viškove</t>
  </si>
  <si>
    <t>Prava iz oblasti penzijskog i invalidskog osiguranja</t>
  </si>
  <si>
    <t>Ostala prava iz oblasti zdravstvene zaštite</t>
  </si>
  <si>
    <t>Ostala prava iz oblasti zdravstvenog osiguranja</t>
  </si>
  <si>
    <t>Transferi institucijama pojedinicima nevladinom i javnom sektoru</t>
  </si>
  <si>
    <t>Pozajmice i krediti</t>
  </si>
  <si>
    <t>Otplata garancija</t>
  </si>
  <si>
    <t>Otplata obaveza iz prethodnog perioda</t>
  </si>
  <si>
    <t>Rezerve</t>
  </si>
  <si>
    <t>Finansiranje</t>
  </si>
  <si>
    <t>Pozajmice i krediti iz inostranih izvora</t>
  </si>
  <si>
    <t>Donacije</t>
  </si>
  <si>
    <t>Povećanje/smanjenje depozita</t>
  </si>
  <si>
    <t>Izvorni prihodi</t>
  </si>
  <si>
    <t>Otplata duga rezidentima</t>
  </si>
  <si>
    <t>Otplata duga nerezidentima</t>
  </si>
  <si>
    <t>Nedostajuća sredstva</t>
  </si>
  <si>
    <t>Pozajmice i krediti iz domaćih izvora</t>
  </si>
  <si>
    <t>% BDP</t>
  </si>
  <si>
    <t>Neto povećanje obaveza</t>
  </si>
  <si>
    <t>BDP (u mil. €)</t>
  </si>
  <si>
    <t>Korigovani suficit/deficit</t>
  </si>
  <si>
    <t>Primici od otplate kredita</t>
  </si>
  <si>
    <t>Ostali državni prihodi</t>
  </si>
  <si>
    <t>mil.€</t>
  </si>
  <si>
    <t>%</t>
  </si>
  <si>
    <t>Izdaci za kupovinu hartija od vrijednosti</t>
  </si>
  <si>
    <t xml:space="preserve">mil.€ </t>
  </si>
  <si>
    <t xml:space="preserve">Kapitalni izdaci </t>
  </si>
  <si>
    <t>Porez na nepokretnosti</t>
  </si>
  <si>
    <t>Naknada za korišćenje građevinskog zemljišta</t>
  </si>
  <si>
    <t>Naknada za uređivanje i izgradnju građevinskog zemljišta</t>
  </si>
  <si>
    <t>Naknada za izgradnju i održavanje lokalnih puteva i drugih javnih objekata od opštinskog značaja</t>
  </si>
  <si>
    <t xml:space="preserve">Tekući izdaci </t>
  </si>
  <si>
    <t xml:space="preserve">Ekonomska klasifikacija KOD </t>
  </si>
  <si>
    <t xml:space="preserve">Naziv </t>
  </si>
  <si>
    <t xml:space="preserve">Ukupni izdaci </t>
  </si>
  <si>
    <t xml:space="preserve">Rashodi za materijal </t>
  </si>
  <si>
    <t xml:space="preserve">Rashodi za usluge </t>
  </si>
  <si>
    <t>Primarni suficit/deficit</t>
  </si>
  <si>
    <t xml:space="preserve">Gotovinski suficit/deficit tekuće potrošnje </t>
  </si>
  <si>
    <t xml:space="preserve">Gotovinski suficit/deficit </t>
  </si>
  <si>
    <t>GDP (mil. €)</t>
  </si>
  <si>
    <t>Taxes</t>
  </si>
  <si>
    <t>Personal income tax</t>
  </si>
  <si>
    <t>Tax on Profits of Legal Person</t>
  </si>
  <si>
    <t xml:space="preserve">Taxes on Immovable of Property </t>
  </si>
  <si>
    <t>Value Added Tax</t>
  </si>
  <si>
    <t>Excises</t>
  </si>
  <si>
    <t>Tax on International Trade and Transactions</t>
  </si>
  <si>
    <t>Other State Taxes</t>
  </si>
  <si>
    <t>Contributions</t>
  </si>
  <si>
    <t>Contributions for Pension and Disability Insurance</t>
  </si>
  <si>
    <t>Contributions for Health Insurance</t>
  </si>
  <si>
    <t>Contributions for Insurance from Unemployment</t>
  </si>
  <si>
    <t>Other contributions</t>
  </si>
  <si>
    <t>Duties</t>
  </si>
  <si>
    <t>Administrative duties</t>
  </si>
  <si>
    <t>Court duties</t>
  </si>
  <si>
    <t>Residential duty</t>
  </si>
  <si>
    <t>Other duties</t>
  </si>
  <si>
    <t>Fees</t>
  </si>
  <si>
    <t>Fees for use of goods of common interest</t>
  </si>
  <si>
    <t>Fees for use of natural resources</t>
  </si>
  <si>
    <t>Ecological fees</t>
  </si>
  <si>
    <t>Fee for organizing games of chance</t>
  </si>
  <si>
    <t xml:space="preserve">Road fees </t>
  </si>
  <si>
    <t>Other fees</t>
  </si>
  <si>
    <t>Other revenues</t>
  </si>
  <si>
    <t>Revenues from capital</t>
  </si>
  <si>
    <t>Fines and seized property gains</t>
  </si>
  <si>
    <t>Revenues from own activities of government bodies</t>
  </si>
  <si>
    <t>Receipts from repayment of loans</t>
  </si>
  <si>
    <t>Grants</t>
  </si>
  <si>
    <t>Total Expenditures</t>
  </si>
  <si>
    <t>Current expenditures</t>
  </si>
  <si>
    <t>Gross salaries and contributions charged to employer</t>
  </si>
  <si>
    <t>Other personal income</t>
  </si>
  <si>
    <t xml:space="preserve">Expenditures for supplies </t>
  </si>
  <si>
    <t>Expenditures for services</t>
  </si>
  <si>
    <t>Current maintenace</t>
  </si>
  <si>
    <t>Interests</t>
  </si>
  <si>
    <t>Rent</t>
  </si>
  <si>
    <t>Subsidies</t>
  </si>
  <si>
    <t>Other expenditures</t>
  </si>
  <si>
    <t>Social security transfers</t>
  </si>
  <si>
    <t>Social security related rights</t>
  </si>
  <si>
    <t>Funds for redundant labor</t>
  </si>
  <si>
    <t>Pension and disability insurance rights</t>
  </si>
  <si>
    <t>Other rights related to health care</t>
  </si>
  <si>
    <t>Other rights related to health care insurance</t>
  </si>
  <si>
    <t xml:space="preserve">Transfers to institutions, individuals, NGO and public sector </t>
  </si>
  <si>
    <t>Capital expenditures</t>
  </si>
  <si>
    <t>Loans and credits</t>
  </si>
  <si>
    <t>Repayment of Garantees</t>
  </si>
  <si>
    <t>Repayment of liabilities from the previous period</t>
  </si>
  <si>
    <t>Reserves</t>
  </si>
  <si>
    <t xml:space="preserve">Net increse of liabilities </t>
  </si>
  <si>
    <t>Cash Surplus/ Deficit</t>
  </si>
  <si>
    <t>Cash Surplus/Deficit of current expenditures</t>
  </si>
  <si>
    <t>Primary Surplus / Deficit</t>
  </si>
  <si>
    <t>Modified Surplus/Deficit</t>
  </si>
  <si>
    <t>Repayment of debt</t>
  </si>
  <si>
    <t>Repayment of principal to residents</t>
  </si>
  <si>
    <t>Repayment of principal to nonresidents</t>
  </si>
  <si>
    <t>Expenditures for the purchase of securities</t>
  </si>
  <si>
    <t>Financing needs</t>
  </si>
  <si>
    <t xml:space="preserve">Financing </t>
  </si>
  <si>
    <t>Borrowings and credits from domestic sources</t>
  </si>
  <si>
    <t>Borrowings and credits from foreign sources</t>
  </si>
  <si>
    <t xml:space="preserve">Revenues from selling assets </t>
  </si>
  <si>
    <t>Increase/Decrease of deposits</t>
  </si>
  <si>
    <t>Desription</t>
  </si>
  <si>
    <t>Total Revenues</t>
  </si>
  <si>
    <t>Tax on Proprety</t>
  </si>
  <si>
    <t xml:space="preserve">Registracione takse </t>
  </si>
  <si>
    <t xml:space="preserve">Transferi iz budžeta CG </t>
  </si>
  <si>
    <t>Transfers from Central Budget</t>
  </si>
  <si>
    <t>Lolacl utility duties</t>
  </si>
  <si>
    <t>Registration duties</t>
  </si>
  <si>
    <t>Residential duties</t>
  </si>
  <si>
    <t>Fees for usage of construction land</t>
  </si>
  <si>
    <t>Fee for landscaping and construction</t>
  </si>
  <si>
    <t>Fees for the construction and maintenance of local roads and other public buildings of municipal importance</t>
  </si>
  <si>
    <t xml:space="preserve">Lokalni porezi i ostali prihodi od egalizacionog fonda </t>
  </si>
  <si>
    <t xml:space="preserve">Local taxes and other revenues from Egalisation Fund </t>
  </si>
  <si>
    <t>mil. €</t>
  </si>
  <si>
    <t>% BDP-a</t>
  </si>
  <si>
    <t xml:space="preserve">Centralna država/Central Government </t>
  </si>
  <si>
    <t xml:space="preserve">Lokalna država/Local Government </t>
  </si>
  <si>
    <t xml:space="preserve">Opšta država/General Government </t>
  </si>
  <si>
    <t>Prihodi/Revenues</t>
  </si>
  <si>
    <t>Rashodi/Expenditures</t>
  </si>
  <si>
    <t>Budžetski bilans/ Budget balance</t>
  </si>
  <si>
    <t>Crna Gora / Montenegro</t>
  </si>
  <si>
    <t>Direktorat za državni budžet / Directorate for State Budget</t>
  </si>
  <si>
    <t>Odstupanje/Deviations</t>
  </si>
  <si>
    <t>Primici od prodaje imovine</t>
  </si>
  <si>
    <t>Transferi institucijama, pojedinicima nevladinom i javnom sektoru</t>
  </si>
  <si>
    <t>Ostvarenje</t>
  </si>
  <si>
    <t>Plan</t>
  </si>
  <si>
    <t xml:space="preserve">Doprinosi </t>
  </si>
  <si>
    <t xml:space="preserve">Porez na dobit </t>
  </si>
  <si>
    <t>Porez na dohodak</t>
  </si>
  <si>
    <t>Ministarstvo finansija i socijalnog staranja/ Ministry of finance and social welfare</t>
  </si>
  <si>
    <t>Q 1 - Q4 2021</t>
  </si>
  <si>
    <t>Plan Q 1 - Q4 2021</t>
  </si>
  <si>
    <t>Q 1 - Q4 2020</t>
  </si>
  <si>
    <t>Q 1 - Q4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</si>
</sst>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0.0,,"/>
    <numFmt numFmtId="165" formatCode="#,##0.0"/>
    <numFmt numFmtId="166" formatCode="&quot;   &quot;@"/>
    <numFmt numFmtId="167" formatCode="&quot;      &quot;@"/>
    <numFmt numFmtId="168" formatCode="&quot;         &quot;@"/>
    <numFmt numFmtId="169" formatCode="&quot;            &quot;@"/>
    <numFmt numFmtId="170" formatCode="[&gt;0.05]#,##0.0;[&lt;-0.05]\-#,##0.0;\-\-&quot; &quot;;"/>
    <numFmt numFmtId="171" formatCode="[&gt;0.5]#,##0;[&lt;-0.5]\-#,##0;\-\-&quot; &quot;;"/>
    <numFmt numFmtId="172" formatCode="[Black]#,##0.0;[Black]\-#,##0.0;;"/>
    <numFmt numFmtId="173" formatCode="#,##0.0,,"/>
    <numFmt numFmtId="174" formatCode="0.0"/>
    <numFmt numFmtId="175" formatCode="_-* #,##0.00\ &quot;RSD&quot;_-;\-* #,##0.00\ &quot;RSD&quot;_-;_-* &quot;-&quot;??\ &quot;RSD&quot;_-;_-@_-"/>
    <numFmt numFmtId="176" formatCode="[$-409]General"/>
    <numFmt numFmtId="177" formatCode="0.0000000"/>
  </numFmts>
  <fonts count="31">
    <font>
      <sz val="10"/>
      <name val="Arial"/>
    </font>
    <font>
      <sz val="11"/>
      <color theme="1"/>
      <name val="Calibri"/>
      <family val="2"/>
      <charset val="238"/>
      <scheme val="minor"/>
    </font>
    <font>
      <sz val="11"/>
      <color theme="1"/>
      <name val="Calibri"/>
      <family val="2"/>
      <scheme val="minor"/>
    </font>
    <font>
      <sz val="10"/>
      <name val="Arial"/>
      <family val="2"/>
      <charset val="238"/>
    </font>
    <font>
      <sz val="10"/>
      <name val="Arial"/>
      <family val="2"/>
      <charset val="238"/>
    </font>
    <font>
      <sz val="12"/>
      <color indexed="24"/>
      <name val="Arial"/>
      <family val="2"/>
      <charset val="238"/>
    </font>
    <font>
      <sz val="1"/>
      <color indexed="8"/>
      <name val="Courier"/>
      <family val="1"/>
      <charset val="238"/>
    </font>
    <font>
      <i/>
      <sz val="1"/>
      <color indexed="8"/>
      <name val="Courier"/>
      <family val="1"/>
      <charset val="238"/>
    </font>
    <font>
      <b/>
      <sz val="12"/>
      <color indexed="24"/>
      <name val="Arial"/>
      <family val="2"/>
      <charset val="238"/>
    </font>
    <font>
      <sz val="10"/>
      <name val="CTimesRoman"/>
    </font>
    <font>
      <sz val="11"/>
      <name val="Tms Rmn"/>
    </font>
    <font>
      <sz val="10"/>
      <name val="Tms Rmn"/>
    </font>
    <font>
      <sz val="9"/>
      <name val="Times New Roman"/>
      <family val="1"/>
    </font>
    <font>
      <sz val="10"/>
      <name val="Arial"/>
      <family val="2"/>
    </font>
    <font>
      <sz val="11"/>
      <color theme="1"/>
      <name val="Calibri"/>
      <family val="2"/>
      <charset val="238"/>
      <scheme val="minor"/>
    </font>
    <font>
      <sz val="11"/>
      <color theme="1"/>
      <name val="Calibri"/>
      <family val="2"/>
      <scheme val="minor"/>
    </font>
    <font>
      <sz val="10"/>
      <name val="Century Gothic"/>
      <family val="2"/>
      <charset val="238"/>
    </font>
    <font>
      <b/>
      <sz val="10"/>
      <name val="Century Gothic"/>
      <family val="2"/>
      <charset val="238"/>
    </font>
    <font>
      <b/>
      <i/>
      <sz val="12"/>
      <name val="Century Gothic"/>
      <family val="2"/>
      <charset val="238"/>
    </font>
    <font>
      <b/>
      <i/>
      <sz val="10"/>
      <name val="Arial"/>
      <family val="2"/>
      <charset val="238"/>
    </font>
    <font>
      <sz val="9"/>
      <color theme="1"/>
      <name val="Calibri"/>
      <family val="2"/>
      <scheme val="minor"/>
    </font>
    <font>
      <sz val="11"/>
      <name val="Calibri"/>
      <family val="2"/>
      <scheme val="minor"/>
    </font>
    <font>
      <sz val="10"/>
      <color theme="1"/>
      <name val="Calibri"/>
      <family val="2"/>
      <scheme val="minor"/>
    </font>
    <font>
      <sz val="10"/>
      <name val="Calibri"/>
      <family val="2"/>
      <scheme val="minor"/>
    </font>
    <font>
      <i/>
      <sz val="8"/>
      <color theme="1"/>
      <name val="Calibri"/>
      <family val="2"/>
      <scheme val="minor"/>
    </font>
    <font>
      <i/>
      <sz val="8"/>
      <name val="Calibri"/>
      <family val="2"/>
      <scheme val="minor"/>
    </font>
    <font>
      <i/>
      <sz val="8"/>
      <color theme="0" tint="-4.9989318521683403E-2"/>
      <name val="Calibri"/>
      <family val="2"/>
      <scheme val="minor"/>
    </font>
    <font>
      <i/>
      <sz val="9"/>
      <color theme="1"/>
      <name val="Calibri"/>
      <family val="2"/>
      <charset val="238"/>
      <scheme val="minor"/>
    </font>
    <font>
      <b/>
      <i/>
      <sz val="9"/>
      <color theme="1"/>
      <name val="Calibri"/>
      <family val="2"/>
      <charset val="238"/>
      <scheme val="minor"/>
    </font>
    <font>
      <sz val="12"/>
      <color rgb="FF222222"/>
      <name val="Arial"/>
      <family val="2"/>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s>
  <cellStyleXfs count="62">
    <xf numFmtId="0" fontId="0" fillId="0" borderId="0"/>
    <xf numFmtId="166"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0" fontId="5" fillId="0" borderId="0" applyProtection="0"/>
    <xf numFmtId="0" fontId="6" fillId="0" borderId="0">
      <protection locked="0"/>
    </xf>
    <xf numFmtId="0" fontId="6"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7" fillId="0" borderId="0">
      <protection locked="0"/>
    </xf>
    <xf numFmtId="2" fontId="5" fillId="0" borderId="0" applyProtection="0"/>
    <xf numFmtId="0" fontId="5" fillId="0" borderId="0" applyNumberFormat="0" applyFont="0" applyFill="0" applyBorder="0" applyAlignment="0" applyProtection="0"/>
    <xf numFmtId="0" fontId="8" fillId="0" borderId="0" applyProtection="0"/>
    <xf numFmtId="170" fontId="4" fillId="0" borderId="0" applyFont="0" applyFill="0" applyBorder="0" applyAlignment="0" applyProtection="0"/>
    <xf numFmtId="171" fontId="4" fillId="0" borderId="0" applyFont="0" applyFill="0" applyBorder="0" applyAlignment="0" applyProtection="0"/>
    <xf numFmtId="165" fontId="9" fillId="0" borderId="0"/>
    <xf numFmtId="0" fontId="10" fillId="0" borderId="0"/>
    <xf numFmtId="0" fontId="11" fillId="0" borderId="0"/>
    <xf numFmtId="0" fontId="11" fillId="0" borderId="0"/>
    <xf numFmtId="0" fontId="14" fillId="0" borderId="0"/>
    <xf numFmtId="0" fontId="14" fillId="0" borderId="0"/>
    <xf numFmtId="0" fontId="14" fillId="0" borderId="0"/>
    <xf numFmtId="0" fontId="13" fillId="0" borderId="0">
      <alignment vertical="center"/>
    </xf>
    <xf numFmtId="0" fontId="15" fillId="0" borderId="0"/>
    <xf numFmtId="0" fontId="4" fillId="0" borderId="0"/>
    <xf numFmtId="0" fontId="3" fillId="0" borderId="0"/>
    <xf numFmtId="0" fontId="3"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3" fillId="0" borderId="0"/>
    <xf numFmtId="172" fontId="4" fillId="0" borderId="0" applyFont="0" applyFill="0" applyBorder="0" applyAlignment="0" applyProtection="0"/>
    <xf numFmtId="0" fontId="12" fillId="0" borderId="0"/>
    <xf numFmtId="0" fontId="2" fillId="0" borderId="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9" fontId="3" fillId="0" borderId="0" applyFont="0" applyFill="0" applyBorder="0" applyAlignment="0" applyProtection="0"/>
    <xf numFmtId="0" fontId="3" fillId="0" borderId="0"/>
    <xf numFmtId="175" fontId="3" fillId="0" borderId="0" applyFont="0" applyFill="0" applyBorder="0" applyAlignment="0" applyProtection="0"/>
    <xf numFmtId="176" fontId="30" fillId="0" borderId="0"/>
  </cellStyleXfs>
  <cellXfs count="106">
    <xf numFmtId="0" fontId="0" fillId="0" borderId="0" xfId="0"/>
    <xf numFmtId="0" fontId="3" fillId="0" borderId="0" xfId="27" applyFont="1"/>
    <xf numFmtId="0" fontId="3" fillId="0" borderId="0" xfId="27" applyFont="1" applyFill="1"/>
    <xf numFmtId="0" fontId="3" fillId="2" borderId="0" xfId="27" applyFont="1" applyFill="1"/>
    <xf numFmtId="0" fontId="16" fillId="0" borderId="0" xfId="0" applyFont="1"/>
    <xf numFmtId="0" fontId="16" fillId="0" borderId="0" xfId="0" applyFont="1" applyAlignment="1">
      <alignment horizontal="center"/>
    </xf>
    <xf numFmtId="164" fontId="16" fillId="0" borderId="0" xfId="0" applyNumberFormat="1" applyFont="1"/>
    <xf numFmtId="0" fontId="16" fillId="0" borderId="0" xfId="27" applyFont="1"/>
    <xf numFmtId="0" fontId="17" fillId="0" borderId="0" xfId="0" applyFont="1"/>
    <xf numFmtId="0" fontId="17" fillId="0" borderId="0" xfId="0" applyFont="1" applyBorder="1" applyAlignment="1"/>
    <xf numFmtId="0" fontId="17" fillId="0" borderId="0" xfId="27" applyFont="1"/>
    <xf numFmtId="164" fontId="17" fillId="0" borderId="0" xfId="0" applyNumberFormat="1" applyFont="1"/>
    <xf numFmtId="164" fontId="17" fillId="0" borderId="1" xfId="0" applyNumberFormat="1" applyFont="1" applyBorder="1" applyAlignment="1">
      <alignment horizontal="center"/>
    </xf>
    <xf numFmtId="0" fontId="17" fillId="0" borderId="1" xfId="0" applyFont="1" applyBorder="1" applyAlignment="1">
      <alignment horizontal="center"/>
    </xf>
    <xf numFmtId="0" fontId="17" fillId="0" borderId="1" xfId="27" applyFont="1" applyBorder="1" applyAlignment="1">
      <alignment horizontal="center"/>
    </xf>
    <xf numFmtId="0" fontId="17" fillId="5" borderId="5" xfId="0" applyFont="1" applyFill="1" applyBorder="1"/>
    <xf numFmtId="0" fontId="18" fillId="5" borderId="1" xfId="0" applyFont="1" applyFill="1" applyBorder="1"/>
    <xf numFmtId="164" fontId="17" fillId="5" borderId="1" xfId="0" applyNumberFormat="1" applyFont="1" applyFill="1" applyBorder="1"/>
    <xf numFmtId="0" fontId="17" fillId="0" borderId="5" xfId="0" applyFont="1" applyBorder="1"/>
    <xf numFmtId="0" fontId="17" fillId="0" borderId="1" xfId="0" applyFont="1" applyBorder="1"/>
    <xf numFmtId="164" fontId="17" fillId="0" borderId="1" xfId="0" applyNumberFormat="1" applyFont="1" applyBorder="1"/>
    <xf numFmtId="0" fontId="16" fillId="0" borderId="5" xfId="0" applyFont="1" applyBorder="1"/>
    <xf numFmtId="0" fontId="16" fillId="0" borderId="1" xfId="0" applyFont="1" applyBorder="1"/>
    <xf numFmtId="164" fontId="16" fillId="0" borderId="1" xfId="0" applyNumberFormat="1" applyFont="1" applyBorder="1"/>
    <xf numFmtId="0" fontId="17" fillId="0" borderId="7" xfId="0" applyFont="1" applyBorder="1"/>
    <xf numFmtId="0" fontId="17" fillId="0" borderId="8" xfId="0" applyFont="1" applyBorder="1"/>
    <xf numFmtId="164" fontId="17" fillId="0" borderId="8" xfId="0" applyNumberFormat="1" applyFont="1" applyBorder="1"/>
    <xf numFmtId="0" fontId="16" fillId="0" borderId="1" xfId="0" applyFont="1" applyBorder="1" applyAlignment="1">
      <alignment wrapText="1"/>
    </xf>
    <xf numFmtId="0" fontId="17" fillId="0" borderId="14" xfId="0" applyFont="1" applyBorder="1"/>
    <xf numFmtId="0" fontId="17" fillId="0" borderId="15" xfId="0" applyFont="1" applyBorder="1"/>
    <xf numFmtId="164" fontId="17" fillId="0" borderId="15" xfId="0" applyNumberFormat="1" applyFont="1" applyBorder="1"/>
    <xf numFmtId="0" fontId="17" fillId="3" borderId="5" xfId="0" applyFont="1" applyFill="1" applyBorder="1"/>
    <xf numFmtId="0" fontId="18" fillId="3" borderId="1" xfId="0" applyFont="1" applyFill="1" applyBorder="1"/>
    <xf numFmtId="164" fontId="17" fillId="3" borderId="1" xfId="0" applyNumberFormat="1" applyFont="1" applyFill="1" applyBorder="1"/>
    <xf numFmtId="0" fontId="3" fillId="3" borderId="0" xfId="27" applyFont="1" applyFill="1"/>
    <xf numFmtId="0" fontId="17" fillId="4" borderId="5" xfId="0" applyFont="1" applyFill="1" applyBorder="1"/>
    <xf numFmtId="0" fontId="18" fillId="4" borderId="1" xfId="0" applyFont="1" applyFill="1" applyBorder="1"/>
    <xf numFmtId="164" fontId="17" fillId="4" borderId="1" xfId="0" applyNumberFormat="1" applyFont="1" applyFill="1" applyBorder="1"/>
    <xf numFmtId="0" fontId="3" fillId="4" borderId="0" xfId="27" applyFont="1" applyFill="1"/>
    <xf numFmtId="174" fontId="17" fillId="5" borderId="1" xfId="0" applyNumberFormat="1" applyFont="1" applyFill="1" applyBorder="1"/>
    <xf numFmtId="174" fontId="17" fillId="0" borderId="1" xfId="0" applyNumberFormat="1" applyFont="1" applyBorder="1"/>
    <xf numFmtId="174" fontId="16" fillId="0" borderId="1" xfId="0" applyNumberFormat="1" applyFont="1" applyBorder="1"/>
    <xf numFmtId="174" fontId="17" fillId="0" borderId="8" xfId="0" applyNumberFormat="1" applyFont="1" applyBorder="1"/>
    <xf numFmtId="174" fontId="17" fillId="3" borderId="1" xfId="0" applyNumberFormat="1" applyFont="1" applyFill="1" applyBorder="1"/>
    <xf numFmtId="174" fontId="17" fillId="4" borderId="1" xfId="0" applyNumberFormat="1" applyFont="1" applyFill="1" applyBorder="1"/>
    <xf numFmtId="0" fontId="0" fillId="6" borderId="16" xfId="0" applyFill="1" applyBorder="1" applyAlignment="1" applyProtection="1">
      <alignment vertical="center"/>
      <protection hidden="1"/>
    </xf>
    <xf numFmtId="0" fontId="0" fillId="6" borderId="17" xfId="0" applyFill="1" applyBorder="1" applyAlignment="1" applyProtection="1">
      <alignment vertical="center"/>
      <protection hidden="1"/>
    </xf>
    <xf numFmtId="0" fontId="0" fillId="6" borderId="18" xfId="0" applyFill="1" applyBorder="1" applyAlignment="1" applyProtection="1">
      <alignment vertical="center"/>
      <protection hidden="1"/>
    </xf>
    <xf numFmtId="0" fontId="0" fillId="6" borderId="19" xfId="0" applyFill="1" applyBorder="1" applyAlignment="1" applyProtection="1">
      <alignment vertical="center"/>
      <protection hidden="1"/>
    </xf>
    <xf numFmtId="0" fontId="0" fillId="6" borderId="0" xfId="0" applyFill="1" applyBorder="1" applyAlignment="1" applyProtection="1">
      <alignment vertical="center"/>
      <protection hidden="1"/>
    </xf>
    <xf numFmtId="0" fontId="0" fillId="6" borderId="20" xfId="0" applyFill="1" applyBorder="1" applyAlignment="1" applyProtection="1">
      <alignment vertical="center"/>
      <protection hidden="1"/>
    </xf>
    <xf numFmtId="0" fontId="28" fillId="6" borderId="0" xfId="0" applyFont="1" applyFill="1" applyBorder="1" applyAlignment="1" applyProtection="1">
      <alignment vertical="center"/>
      <protection hidden="1"/>
    </xf>
    <xf numFmtId="0" fontId="27" fillId="6" borderId="0" xfId="0" applyFont="1" applyFill="1" applyBorder="1" applyAlignment="1" applyProtection="1">
      <alignment vertical="center"/>
      <protection hidden="1"/>
    </xf>
    <xf numFmtId="0" fontId="20" fillId="6" borderId="0" xfId="0" applyFont="1" applyFill="1" applyBorder="1" applyAlignment="1" applyProtection="1">
      <alignment vertical="center"/>
      <protection hidden="1"/>
    </xf>
    <xf numFmtId="0" fontId="21" fillId="6" borderId="0" xfId="0" applyFont="1" applyFill="1" applyBorder="1" applyAlignment="1" applyProtection="1">
      <alignment vertical="center"/>
      <protection hidden="1"/>
    </xf>
    <xf numFmtId="0" fontId="0" fillId="6" borderId="0" xfId="0" applyFill="1"/>
    <xf numFmtId="173" fontId="22" fillId="6" borderId="21" xfId="0" applyNumberFormat="1" applyFont="1" applyFill="1" applyBorder="1" applyAlignment="1" applyProtection="1">
      <alignment vertical="center"/>
      <protection hidden="1"/>
    </xf>
    <xf numFmtId="174" fontId="22" fillId="6" borderId="1" xfId="0" applyNumberFormat="1" applyFont="1" applyFill="1" applyBorder="1" applyAlignment="1" applyProtection="1">
      <alignment vertical="center"/>
      <protection hidden="1"/>
    </xf>
    <xf numFmtId="173" fontId="23" fillId="6" borderId="21" xfId="0" applyNumberFormat="1" applyFont="1" applyFill="1" applyBorder="1" applyAlignment="1" applyProtection="1">
      <alignment vertical="center"/>
      <protection hidden="1"/>
    </xf>
    <xf numFmtId="0" fontId="24" fillId="6" borderId="0" xfId="0" applyFont="1" applyFill="1" applyBorder="1" applyAlignment="1" applyProtection="1">
      <alignment horizontal="center" vertical="top"/>
      <protection hidden="1"/>
    </xf>
    <xf numFmtId="0" fontId="25" fillId="6" borderId="0" xfId="0" applyFont="1" applyFill="1" applyBorder="1" applyAlignment="1" applyProtection="1">
      <alignment horizontal="center" vertical="top"/>
      <protection hidden="1"/>
    </xf>
    <xf numFmtId="0" fontId="0" fillId="6" borderId="0" xfId="0" applyFill="1" applyAlignment="1" applyProtection="1">
      <alignment vertical="center"/>
      <protection hidden="1"/>
    </xf>
    <xf numFmtId="0" fontId="21" fillId="6" borderId="0" xfId="0" applyFont="1" applyFill="1" applyAlignment="1" applyProtection="1">
      <alignment vertical="center"/>
      <protection hidden="1"/>
    </xf>
    <xf numFmtId="0" fontId="26" fillId="6" borderId="0" xfId="0" applyFont="1" applyFill="1" applyBorder="1" applyAlignment="1" applyProtection="1">
      <alignment horizontal="center" vertical="top"/>
      <protection hidden="1"/>
    </xf>
    <xf numFmtId="0" fontId="0" fillId="6" borderId="22" xfId="0" applyFill="1" applyBorder="1" applyAlignment="1" applyProtection="1">
      <alignment vertical="center"/>
      <protection hidden="1"/>
    </xf>
    <xf numFmtId="0" fontId="0" fillId="6" borderId="23" xfId="0" applyFill="1" applyBorder="1" applyAlignment="1" applyProtection="1">
      <alignment vertical="center"/>
      <protection hidden="1"/>
    </xf>
    <xf numFmtId="0" fontId="0" fillId="6" borderId="24" xfId="0" applyFill="1" applyBorder="1" applyAlignment="1" applyProtection="1">
      <alignment vertical="center"/>
      <protection hidden="1"/>
    </xf>
    <xf numFmtId="0" fontId="19" fillId="2" borderId="0" xfId="0" applyFont="1" applyFill="1" applyAlignment="1" applyProtection="1">
      <alignment vertical="center"/>
      <protection hidden="1"/>
    </xf>
    <xf numFmtId="0" fontId="29" fillId="0" borderId="0" xfId="0" applyFont="1" applyAlignment="1">
      <alignment vertical="center" wrapText="1"/>
    </xf>
    <xf numFmtId="164" fontId="17" fillId="2" borderId="1" xfId="0" applyNumberFormat="1" applyFont="1" applyFill="1" applyBorder="1"/>
    <xf numFmtId="164" fontId="16" fillId="2" borderId="1" xfId="0" applyNumberFormat="1" applyFont="1" applyFill="1" applyBorder="1"/>
    <xf numFmtId="164" fontId="17" fillId="2" borderId="15" xfId="0" applyNumberFormat="1" applyFont="1" applyFill="1" applyBorder="1"/>
    <xf numFmtId="0" fontId="18" fillId="3" borderId="6" xfId="0" applyFont="1" applyFill="1" applyBorder="1"/>
    <xf numFmtId="0" fontId="17" fillId="0" borderId="6" xfId="0" applyFont="1" applyBorder="1"/>
    <xf numFmtId="0" fontId="16" fillId="0" borderId="6" xfId="0" applyFont="1" applyBorder="1"/>
    <xf numFmtId="0" fontId="16" fillId="0" borderId="6" xfId="0" applyFont="1" applyBorder="1" applyAlignment="1">
      <alignment wrapText="1"/>
    </xf>
    <xf numFmtId="0" fontId="17" fillId="0" borderId="28" xfId="0" applyFont="1" applyBorder="1"/>
    <xf numFmtId="0" fontId="17" fillId="0" borderId="25" xfId="0" applyFont="1" applyBorder="1"/>
    <xf numFmtId="164" fontId="16" fillId="0" borderId="1" xfId="27" applyNumberFormat="1" applyFont="1" applyBorder="1" applyAlignment="1">
      <alignment horizontal="right"/>
    </xf>
    <xf numFmtId="0" fontId="17" fillId="0" borderId="1" xfId="0" applyFont="1" applyBorder="1" applyAlignment="1">
      <alignment wrapText="1"/>
    </xf>
    <xf numFmtId="2" fontId="3" fillId="0" borderId="0" xfId="27" applyNumberFormat="1" applyFont="1"/>
    <xf numFmtId="0" fontId="18" fillId="4" borderId="6" xfId="0" applyFont="1" applyFill="1" applyBorder="1"/>
    <xf numFmtId="0" fontId="18" fillId="5" borderId="6" xfId="0" applyFont="1" applyFill="1" applyBorder="1"/>
    <xf numFmtId="0" fontId="18" fillId="5" borderId="5" xfId="0" applyFont="1" applyFill="1" applyBorder="1"/>
    <xf numFmtId="164" fontId="16" fillId="0" borderId="1" xfId="28" applyNumberFormat="1" applyFont="1" applyBorder="1" applyAlignment="1">
      <alignment horizontal="right"/>
    </xf>
    <xf numFmtId="164" fontId="17" fillId="0" borderId="0" xfId="0" applyNumberFormat="1" applyFont="1" applyBorder="1" applyAlignment="1"/>
    <xf numFmtId="174" fontId="3" fillId="0" borderId="0" xfId="27" applyNumberFormat="1" applyFont="1"/>
    <xf numFmtId="177" fontId="3" fillId="0" borderId="0" xfId="27" applyNumberFormat="1" applyFont="1"/>
    <xf numFmtId="165" fontId="16" fillId="0" borderId="0" xfId="0" applyNumberFormat="1" applyFont="1"/>
    <xf numFmtId="165" fontId="16" fillId="0" borderId="0" xfId="27" applyNumberFormat="1" applyFont="1"/>
    <xf numFmtId="174" fontId="17" fillId="0" borderId="0" xfId="0" applyNumberFormat="1" applyFont="1"/>
    <xf numFmtId="0" fontId="19" fillId="6" borderId="0" xfId="0" applyFont="1" applyFill="1" applyBorder="1" applyAlignment="1" applyProtection="1">
      <alignment horizontal="center" vertical="center" wrapText="1"/>
      <protection hidden="1"/>
    </xf>
    <xf numFmtId="0" fontId="17" fillId="0" borderId="2" xfId="0" applyFont="1" applyBorder="1" applyAlignment="1">
      <alignment horizontal="center" wrapText="1"/>
    </xf>
    <xf numFmtId="0" fontId="17" fillId="0" borderId="11" xfId="0" applyFont="1" applyBorder="1" applyAlignment="1">
      <alignment horizontal="center" wrapText="1"/>
    </xf>
    <xf numFmtId="0" fontId="17" fillId="0" borderId="9" xfId="27" applyFont="1" applyBorder="1" applyAlignment="1">
      <alignment horizontal="center"/>
    </xf>
    <xf numFmtId="0" fontId="17" fillId="0" borderId="10" xfId="27"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164" fontId="17" fillId="0" borderId="3" xfId="0" applyNumberFormat="1" applyFont="1" applyBorder="1" applyAlignment="1">
      <alignment horizontal="center"/>
    </xf>
    <xf numFmtId="164" fontId="17" fillId="0" borderId="4" xfId="0" applyNumberFormat="1" applyFont="1" applyBorder="1" applyAlignment="1">
      <alignment horizontal="center"/>
    </xf>
    <xf numFmtId="0" fontId="17" fillId="0" borderId="26" xfId="0" applyFont="1" applyBorder="1" applyAlignment="1">
      <alignment horizontal="center"/>
    </xf>
    <xf numFmtId="0" fontId="17" fillId="0" borderId="27"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29" xfId="27" applyFont="1" applyBorder="1" applyAlignment="1">
      <alignment horizontal="center"/>
    </xf>
    <xf numFmtId="0" fontId="17" fillId="0" borderId="30" xfId="27" applyFont="1" applyBorder="1" applyAlignment="1">
      <alignment horizontal="center"/>
    </xf>
  </cellXfs>
  <cellStyles count="62">
    <cellStyle name="1 indent" xfId="1"/>
    <cellStyle name="1 indent 2" xfId="41"/>
    <cellStyle name="2 indents" xfId="2"/>
    <cellStyle name="2 indents 2" xfId="42"/>
    <cellStyle name="3 indents" xfId="3"/>
    <cellStyle name="3 indents 2" xfId="43"/>
    <cellStyle name="4 indents" xfId="4"/>
    <cellStyle name="4 indents 2" xfId="44"/>
    <cellStyle name="Currency 2" xfId="60"/>
    <cellStyle name="Date" xfId="5"/>
    <cellStyle name="Excel Built-in Normal" xfId="61"/>
    <cellStyle name="F2" xfId="6"/>
    <cellStyle name="F3" xfId="7"/>
    <cellStyle name="F4" xfId="8"/>
    <cellStyle name="F5" xfId="9"/>
    <cellStyle name="F6" xfId="10"/>
    <cellStyle name="F7" xfId="11"/>
    <cellStyle name="F8" xfId="12"/>
    <cellStyle name="Fixed" xfId="13"/>
    <cellStyle name="HEADING1" xfId="14"/>
    <cellStyle name="HEADING2" xfId="15"/>
    <cellStyle name="imf-one decimal" xfId="16"/>
    <cellStyle name="imf-one decimal 2" xfId="45"/>
    <cellStyle name="imf-zero decimal" xfId="17"/>
    <cellStyle name="imf-zero decimal 2" xfId="46"/>
    <cellStyle name="Label" xfId="18"/>
    <cellStyle name="Normal" xfId="0" builtinId="0"/>
    <cellStyle name="Normal - Style1" xfId="19"/>
    <cellStyle name="Normal - Style2" xfId="20"/>
    <cellStyle name="Normal - Style3" xfId="21"/>
    <cellStyle name="Normal 10" xfId="22"/>
    <cellStyle name="Normal 10 2" xfId="54"/>
    <cellStyle name="Normal 11" xfId="23"/>
    <cellStyle name="Normal 11 2" xfId="55"/>
    <cellStyle name="Normal 12" xfId="24"/>
    <cellStyle name="Normal 12 2" xfId="56"/>
    <cellStyle name="Normal 13" xfId="40"/>
    <cellStyle name="Normal 15" xfId="25"/>
    <cellStyle name="Normal 16" xfId="26"/>
    <cellStyle name="Normal 2" xfId="27"/>
    <cellStyle name="Normal 2 2" xfId="28"/>
    <cellStyle name="Normal 2 2 2" xfId="59"/>
    <cellStyle name="Normal 3" xfId="29"/>
    <cellStyle name="Normal 4" xfId="30"/>
    <cellStyle name="Normal 4 2" xfId="57"/>
    <cellStyle name="Normal 4 3" xfId="48"/>
    <cellStyle name="Normal 48" xfId="31"/>
    <cellStyle name="Normal 5" xfId="32"/>
    <cellStyle name="Normal 5 2" xfId="49"/>
    <cellStyle name="Normal 6" xfId="33"/>
    <cellStyle name="Normal 6 2" xfId="50"/>
    <cellStyle name="Normal 7" xfId="34"/>
    <cellStyle name="Normal 7 2" xfId="51"/>
    <cellStyle name="Normal 8" xfId="35"/>
    <cellStyle name="Normal 8 2" xfId="52"/>
    <cellStyle name="Normal 9" xfId="36"/>
    <cellStyle name="Normal 9 2" xfId="53"/>
    <cellStyle name="Obično_KnjigaZIKS i Min pomorstva i saobracaja" xfId="37"/>
    <cellStyle name="Percent 2" xfId="58"/>
    <cellStyle name="percentage difference" xfId="38"/>
    <cellStyle name="percentage difference 2" xfId="47"/>
    <cellStyle name="Publication"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Grafik!$C$4:$C$5</c:f>
              <c:strCache>
                <c:ptCount val="2"/>
                <c:pt idx="0">
                  <c:v>Ostvarenje</c:v>
                </c:pt>
              </c:strCache>
            </c:strRef>
          </c:tx>
          <c:spPr>
            <a:solidFill>
              <a:schemeClr val="accent1"/>
            </a:solidFill>
            <a:ln>
              <a:noFill/>
            </a:ln>
            <a:effectLst/>
            <a:sp3d/>
          </c:spPr>
          <c:invertIfNegative val="0"/>
          <c:cat>
            <c:strRef>
              <c:f>Grafik!$B$6:$B$8</c:f>
              <c:strCache>
                <c:ptCount val="3"/>
                <c:pt idx="0">
                  <c:v>Porez na dohodak</c:v>
                </c:pt>
                <c:pt idx="1">
                  <c:v>Porez na dobit </c:v>
                </c:pt>
                <c:pt idx="2">
                  <c:v>Doprinosi </c:v>
                </c:pt>
              </c:strCache>
            </c:strRef>
          </c:cat>
          <c:val>
            <c:numRef>
              <c:f>Grafik!$C$6:$C$8</c:f>
              <c:numCache>
                <c:formatCode>0.0,,</c:formatCode>
                <c:ptCount val="3"/>
                <c:pt idx="0">
                  <c:v>51122438.960000001</c:v>
                </c:pt>
                <c:pt idx="1">
                  <c:v>59697131.339999996</c:v>
                </c:pt>
                <c:pt idx="2">
                  <c:v>220406123.72</c:v>
                </c:pt>
              </c:numCache>
            </c:numRef>
          </c:val>
          <c:extLst>
            <c:ext xmlns:c16="http://schemas.microsoft.com/office/drawing/2014/chart" uri="{C3380CC4-5D6E-409C-BE32-E72D297353CC}">
              <c16:uniqueId val="{00000000-44A4-406A-9F2F-6E33B3B97DF6}"/>
            </c:ext>
          </c:extLst>
        </c:ser>
        <c:ser>
          <c:idx val="1"/>
          <c:order val="1"/>
          <c:tx>
            <c:strRef>
              <c:f>Grafik!$D$4:$D$5</c:f>
              <c:strCache>
                <c:ptCount val="2"/>
                <c:pt idx="0">
                  <c:v>Plan</c:v>
                </c:pt>
              </c:strCache>
            </c:strRef>
          </c:tx>
          <c:spPr>
            <a:solidFill>
              <a:schemeClr val="accent2"/>
            </a:solidFill>
            <a:ln>
              <a:solidFill>
                <a:sysClr val="windowText" lastClr="000000">
                  <a:lumMod val="25000"/>
                  <a:lumOff val="75000"/>
                </a:sysClr>
              </a:solidFill>
            </a:ln>
            <a:effectLst/>
            <a:sp3d>
              <a:contourClr>
                <a:sysClr val="windowText" lastClr="000000">
                  <a:lumMod val="25000"/>
                  <a:lumOff val="75000"/>
                </a:sysClr>
              </a:contourClr>
            </a:sp3d>
          </c:spPr>
          <c:invertIfNegative val="0"/>
          <c:cat>
            <c:strRef>
              <c:f>Grafik!$B$6:$B$8</c:f>
              <c:strCache>
                <c:ptCount val="3"/>
                <c:pt idx="0">
                  <c:v>Porez na dohodak</c:v>
                </c:pt>
                <c:pt idx="1">
                  <c:v>Porez na dobit </c:v>
                </c:pt>
                <c:pt idx="2">
                  <c:v>Doprinosi </c:v>
                </c:pt>
              </c:strCache>
            </c:strRef>
          </c:cat>
          <c:val>
            <c:numRef>
              <c:f>Grafik!$D$6:$D$8</c:f>
              <c:numCache>
                <c:formatCode>0.0,,</c:formatCode>
                <c:ptCount val="3"/>
                <c:pt idx="0">
                  <c:v>50118940.61699906</c:v>
                </c:pt>
                <c:pt idx="1">
                  <c:v>57763326.64507816</c:v>
                </c:pt>
                <c:pt idx="2">
                  <c:v>216723266.16736352</c:v>
                </c:pt>
              </c:numCache>
            </c:numRef>
          </c:val>
          <c:extLst>
            <c:ext xmlns:c16="http://schemas.microsoft.com/office/drawing/2014/chart" uri="{C3380CC4-5D6E-409C-BE32-E72D297353CC}">
              <c16:uniqueId val="{00000001-44A4-406A-9F2F-6E33B3B97DF6}"/>
            </c:ext>
          </c:extLst>
        </c:ser>
        <c:dLbls>
          <c:showLegendKey val="0"/>
          <c:showVal val="0"/>
          <c:showCatName val="0"/>
          <c:showSerName val="0"/>
          <c:showPercent val="0"/>
          <c:showBubbleSize val="0"/>
        </c:dLbls>
        <c:gapWidth val="150"/>
        <c:shape val="box"/>
        <c:axId val="1299302016"/>
        <c:axId val="1299304736"/>
        <c:axId val="0"/>
      </c:bar3DChart>
      <c:catAx>
        <c:axId val="12993020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304736"/>
        <c:crosses val="autoZero"/>
        <c:auto val="1"/>
        <c:lblAlgn val="ctr"/>
        <c:lblOffset val="100"/>
        <c:noMultiLvlLbl val="0"/>
      </c:catAx>
      <c:valAx>
        <c:axId val="129930473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302016"/>
        <c:crosses val="autoZero"/>
        <c:crossBetween val="between"/>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0</xdr:row>
      <xdr:rowOff>9525</xdr:rowOff>
    </xdr:from>
    <xdr:to>
      <xdr:col>2</xdr:col>
      <xdr:colOff>428625</xdr:colOff>
      <xdr:row>4</xdr:row>
      <xdr:rowOff>152400</xdr:rowOff>
    </xdr:to>
    <xdr:pic>
      <xdr:nvPicPr>
        <xdr:cNvPr id="2"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581025" y="9525"/>
          <a:ext cx="1066800" cy="790575"/>
        </a:xfrm>
        <a:prstGeom prst="rect">
          <a:avLst/>
        </a:prstGeom>
        <a:noFill/>
        <a:ln w="1">
          <a:noFill/>
          <a:miter lim="800000"/>
          <a:headEnd/>
          <a:tailEnd type="none" w="med" len="med"/>
        </a:ln>
        <a:effectLst/>
      </xdr:spPr>
    </xdr:pic>
    <xdr:clientData/>
  </xdr:twoCellAnchor>
  <xdr:twoCellAnchor>
    <xdr:from>
      <xdr:col>13</xdr:col>
      <xdr:colOff>0</xdr:colOff>
      <xdr:row>4</xdr:row>
      <xdr:rowOff>171449</xdr:rowOff>
    </xdr:from>
    <xdr:to>
      <xdr:col>18</xdr:col>
      <xdr:colOff>0</xdr:colOff>
      <xdr:row>20</xdr:row>
      <xdr:rowOff>0</xdr:rowOff>
    </xdr:to>
    <xdr:sp macro="" textlink="">
      <xdr:nvSpPr>
        <xdr:cNvPr id="4" name="TextBox 3"/>
        <xdr:cNvSpPr txBox="1"/>
      </xdr:nvSpPr>
      <xdr:spPr>
        <a:xfrm>
          <a:off x="7924800" y="819149"/>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OPŠTE NAPOMENE:</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Obuhvat podataka: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Centralna država </a:t>
          </a:r>
          <a:r>
            <a:rPr lang="en-GB" sz="1100" b="0" i="0" u="none" strike="noStrike">
              <a:solidFill>
                <a:schemeClr val="dk1"/>
              </a:solidFill>
              <a:effectLst/>
              <a:latin typeface="+mn-lt"/>
              <a:ea typeface="+mn-ea"/>
              <a:cs typeface="+mn-cs"/>
            </a:rPr>
            <a:t>po</a:t>
          </a:r>
          <a:r>
            <a:rPr lang="en-GB"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ekonomskoj klasifikaciji;</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Lokalna država po ekonomskoj klasifikaciji;</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Opšta država po ekonomskoj klasifikaciji.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Kalendar objavljivanja:</a:t>
          </a:r>
          <a:r>
            <a:rPr lang="sr-Latn-CS"/>
            <a:t> </a:t>
          </a:r>
          <a:r>
            <a:rPr lang="sr-Latn-CS" sz="1100" b="0" i="0" u="none" strike="noStrike">
              <a:solidFill>
                <a:schemeClr val="dk1"/>
              </a:solidFill>
              <a:effectLst/>
              <a:latin typeface="+mn-lt"/>
              <a:ea typeface="+mn-ea"/>
              <a:cs typeface="+mn-cs"/>
            </a:rPr>
            <a:t>Podaci se objavljuju kvartalno u roku od 50 dana po isteku kvartala.</a:t>
          </a:r>
          <a:r>
            <a:rPr lang="sr-Latn-CS"/>
            <a:t> </a:t>
          </a:r>
          <a:r>
            <a:rPr lang="sr-Latn-CS" sz="1100" b="1" i="1" u="none" strike="noStrike">
              <a:solidFill>
                <a:schemeClr val="dk1"/>
              </a:solidFill>
              <a:effectLst/>
              <a:latin typeface="+mn-lt"/>
              <a:ea typeface="+mn-ea"/>
              <a:cs typeface="+mn-cs"/>
            </a:rPr>
            <a:t>Prikupljanje podataka:</a:t>
          </a:r>
          <a:r>
            <a:rPr lang="sr-Latn-CS"/>
            <a:t> </a:t>
          </a:r>
          <a:r>
            <a:rPr lang="sr-Latn-CS" sz="1100" b="0" i="0" u="none" strike="noStrike">
              <a:solidFill>
                <a:schemeClr val="dk1"/>
              </a:solidFill>
              <a:effectLst/>
              <a:latin typeface="+mn-lt"/>
              <a:ea typeface="+mn-ea"/>
              <a:cs typeface="+mn-cs"/>
            </a:rPr>
            <a:t>Podaci o opštoj državi prikupljaju se na bazi podataka o izvršenju budžeta na centralnom nivou države raspoloživih u SAP sistemu i podataka o izvršenju budžeta jedinica lokalne samouprave. </a:t>
          </a:r>
          <a:r>
            <a:rPr lang="sr-Latn-CS"/>
            <a:t> </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9525</xdr:colOff>
      <xdr:row>5</xdr:row>
      <xdr:rowOff>9524</xdr:rowOff>
    </xdr:from>
    <xdr:to>
      <xdr:col>24</xdr:col>
      <xdr:colOff>19050</xdr:colOff>
      <xdr:row>20</xdr:row>
      <xdr:rowOff>9524</xdr:rowOff>
    </xdr:to>
    <xdr:sp macro="" textlink="">
      <xdr:nvSpPr>
        <xdr:cNvPr id="5" name="TextBox 4"/>
        <xdr:cNvSpPr txBox="1"/>
      </xdr:nvSpPr>
      <xdr:spPr>
        <a:xfrm>
          <a:off x="11591925" y="828674"/>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METODOLOŠKE NAPOMENE: </a:t>
          </a:r>
          <a:r>
            <a:rPr lang="sr-Latn-CS"/>
            <a:t> </a:t>
          </a:r>
        </a:p>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Računovodstvena osnova: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na gotovinskoj osnovi sa određenim vremenskim prilagođavanjima.</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o kategorijama "Bruto zarade i doprinosi na teret poslodavca" i "Prava iz oblasti penzijskog i invalidskog osiguranja" kod centralne države dobijeni su na osnovu vremenskog prilagođavanja, dok su ostale kategorije prikazane na gotovinskoj osnovi.                      </a:t>
          </a:r>
        </a:p>
      </xdr:txBody>
    </xdr:sp>
    <xdr:clientData/>
  </xdr:twoCellAnchor>
  <xdr:twoCellAnchor>
    <xdr:from>
      <xdr:col>13</xdr:col>
      <xdr:colOff>0</xdr:colOff>
      <xdr:row>21</xdr:row>
      <xdr:rowOff>0</xdr:rowOff>
    </xdr:from>
    <xdr:to>
      <xdr:col>18</xdr:col>
      <xdr:colOff>0</xdr:colOff>
      <xdr:row>36</xdr:row>
      <xdr:rowOff>152401</xdr:rowOff>
    </xdr:to>
    <xdr:sp macro="" textlink="">
      <xdr:nvSpPr>
        <xdr:cNvPr id="7" name="TextBox 6"/>
        <xdr:cNvSpPr txBox="1"/>
      </xdr:nvSpPr>
      <xdr:spPr>
        <a:xfrm>
          <a:off x="7924800" y="3562350"/>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GENERALS</a:t>
          </a:r>
          <a:r>
            <a:rPr lang="sr-Latn-CS" sz="1100" b="1" i="1" u="none" strike="noStrike" baseline="0">
              <a:solidFill>
                <a:schemeClr val="dk1"/>
              </a:solidFill>
              <a:effectLst/>
              <a:latin typeface="+mn-lt"/>
              <a:ea typeface="+mn-ea"/>
              <a:cs typeface="+mn-cs"/>
            </a:rPr>
            <a:t> REMARKS</a:t>
          </a:r>
          <a:r>
            <a:rPr lang="sr-Latn-CS" sz="1100" b="1" i="1" u="none" strike="noStrike">
              <a:solidFill>
                <a:schemeClr val="dk1"/>
              </a:solidFill>
              <a:effectLst/>
              <a:latin typeface="+mn-lt"/>
              <a:ea typeface="+mn-ea"/>
              <a:cs typeface="+mn-cs"/>
            </a:rPr>
            <a:t>:</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Coverage of data: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Central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Local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Release</a:t>
          </a:r>
          <a:r>
            <a:rPr kumimoji="0" lang="sr-Latn-CS" sz="1100" b="0" i="0" u="none" strike="noStrike" kern="0" cap="none" spc="0" normalizeH="0" baseline="0" noProof="0">
              <a:ln>
                <a:noFill/>
              </a:ln>
              <a:solidFill>
                <a:schemeClr val="dk1"/>
              </a:solidFill>
              <a:effectLst/>
              <a:uLnTx/>
              <a:uFillTx/>
              <a:latin typeface="+mn-lt"/>
              <a:ea typeface="+mn-ea"/>
              <a:cs typeface="+mn-cs"/>
            </a:rPr>
            <a:t> </a:t>
          </a:r>
          <a:r>
            <a:rPr lang="sr-Latn-CS" sz="1100" b="1" i="1" u="none" strike="noStrike" noProof="0">
              <a:solidFill>
                <a:schemeClr val="dk1"/>
              </a:solidFill>
              <a:effectLst/>
              <a:latin typeface="+mn-lt"/>
              <a:ea typeface="+mn-ea"/>
              <a:cs typeface="+mn-cs"/>
            </a:rPr>
            <a:t>calendar: </a:t>
          </a:r>
          <a:r>
            <a:rPr kumimoji="0" lang="sr-Latn-CS" sz="1100" b="0" i="0" u="none" strike="noStrike" kern="0" cap="none" spc="0" normalizeH="0" baseline="0" noProof="0">
              <a:ln>
                <a:noFill/>
              </a:ln>
              <a:solidFill>
                <a:schemeClr val="dk1"/>
              </a:solidFill>
              <a:effectLst/>
              <a:uLnTx/>
              <a:uFillTx/>
              <a:latin typeface="+mn-lt"/>
              <a:ea typeface="+mn-ea"/>
              <a:cs typeface="+mn-cs"/>
            </a:rPr>
            <a:t>Data are published quarterly within 50 days of the end of quarter.</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Data collection</a:t>
          </a: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data is collected </a:t>
          </a:r>
          <a:r>
            <a:rPr lang="en-GB"/>
            <a:t>based on central government budget execution data allocated to the SAP system and local government budget execution data.</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0</xdr:colOff>
      <xdr:row>21</xdr:row>
      <xdr:rowOff>0</xdr:rowOff>
    </xdr:from>
    <xdr:to>
      <xdr:col>24</xdr:col>
      <xdr:colOff>9525</xdr:colOff>
      <xdr:row>36</xdr:row>
      <xdr:rowOff>152400</xdr:rowOff>
    </xdr:to>
    <xdr:sp macro="" textlink="">
      <xdr:nvSpPr>
        <xdr:cNvPr id="8" name="TextBox 7"/>
        <xdr:cNvSpPr txBox="1"/>
      </xdr:nvSpPr>
      <xdr:spPr>
        <a:xfrm>
          <a:off x="115824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i="1" u="none" strike="noStrike">
              <a:solidFill>
                <a:schemeClr val="dk1"/>
              </a:solidFill>
              <a:effectLst/>
              <a:latin typeface="+mn-lt"/>
              <a:ea typeface="+mn-ea"/>
              <a:cs typeface="+mn-cs"/>
            </a:rPr>
            <a:t>METHODOLOGICAL </a:t>
          </a:r>
          <a:r>
            <a:rPr lang="sr-Latn-ME" sz="1100" b="1" i="1" u="none" strike="noStrike">
              <a:solidFill>
                <a:schemeClr val="dk1"/>
              </a:solidFill>
              <a:effectLst/>
              <a:latin typeface="+mn-lt"/>
              <a:ea typeface="+mn-ea"/>
              <a:cs typeface="+mn-cs"/>
            </a:rPr>
            <a:t>REMARKS</a:t>
          </a:r>
          <a:r>
            <a:rPr lang="en-GB" sz="1100" b="1" i="1" u="none" strike="noStrike">
              <a:solidFill>
                <a:schemeClr val="dk1"/>
              </a:solidFill>
              <a:effectLst/>
              <a:latin typeface="+mn-lt"/>
              <a:ea typeface="+mn-ea"/>
              <a:cs typeface="+mn-cs"/>
            </a:rPr>
            <a:t>:</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 </a:t>
          </a:r>
          <a:r>
            <a:rPr lang="en-GB" sz="1100" b="1" i="1" u="none" strike="noStrike">
              <a:solidFill>
                <a:schemeClr val="dk1"/>
              </a:solidFill>
              <a:effectLst/>
              <a:latin typeface="+mn-lt"/>
              <a:ea typeface="+mn-ea"/>
              <a:cs typeface="+mn-cs"/>
            </a:rPr>
            <a:t>Accounting basis: </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Data on a cash basis with some time adjustments</a:t>
          </a:r>
          <a:r>
            <a:rPr lang="sr-Latn-ME"/>
            <a:t>.</a:t>
          </a:r>
        </a:p>
        <a:p>
          <a:pPr marL="0" marR="0" lvl="0" indent="0" defTabSz="914400" eaLnBrk="1" fontAlgn="auto" latinLnBrk="0" hangingPunct="1">
            <a:lnSpc>
              <a:spcPct val="100000"/>
            </a:lnSpc>
            <a:spcBef>
              <a:spcPts val="0"/>
            </a:spcBef>
            <a:spcAft>
              <a:spcPts val="0"/>
            </a:spcAft>
            <a:buClrTx/>
            <a:buSzTx/>
            <a:buFontTx/>
            <a:buNone/>
            <a:tabLst/>
            <a:defRPr/>
          </a:pPr>
          <a:r>
            <a:rPr lang="en-GB"/>
            <a:t>Data on the categories of "Gross </a:t>
          </a:r>
          <a:r>
            <a:rPr lang="sr-Latn-ME"/>
            <a:t>salaries</a:t>
          </a:r>
          <a:r>
            <a:rPr lang="en-GB"/>
            <a:t> and contributions at the expense of the employer" and "Rights in the field of pension and disability insurance" in the central government were obtained on the basis of time adjustment, while other categories are shown by cash. </a:t>
          </a:r>
          <a:endParaRPr lang="sr-Latn-ME"/>
        </a:p>
      </xdr:txBody>
    </xdr:sp>
    <xdr:clientData/>
  </xdr:twoCellAnchor>
  <xdr:twoCellAnchor>
    <xdr:from>
      <xdr:col>25</xdr:col>
      <xdr:colOff>0</xdr:colOff>
      <xdr:row>5</xdr:row>
      <xdr:rowOff>0</xdr:rowOff>
    </xdr:from>
    <xdr:to>
      <xdr:col>30</xdr:col>
      <xdr:colOff>9525</xdr:colOff>
      <xdr:row>20</xdr:row>
      <xdr:rowOff>0</xdr:rowOff>
    </xdr:to>
    <xdr:sp macro="" textlink="">
      <xdr:nvSpPr>
        <xdr:cNvPr id="9" name="TextBox 8"/>
        <xdr:cNvSpPr txBox="1"/>
      </xdr:nvSpPr>
      <xdr:spPr>
        <a:xfrm>
          <a:off x="18326100" y="8191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sr-Latn-ME" sz="1100" b="1" i="0" baseline="0">
              <a:solidFill>
                <a:schemeClr val="dk1"/>
              </a:solidFill>
              <a:effectLst/>
              <a:latin typeface="+mn-lt"/>
              <a:ea typeface="+mn-ea"/>
              <a:cs typeface="+mn-cs"/>
            </a:rPr>
            <a:t>OSTALE NAPOMENE:                                                    </a:t>
          </a:r>
          <a:r>
            <a:rPr lang="sr-Latn-ME" sz="1100" b="0" i="0" baseline="0">
              <a:solidFill>
                <a:schemeClr val="dk1"/>
              </a:solidFill>
              <a:effectLst/>
              <a:latin typeface="+mn-lt"/>
              <a:ea typeface="+mn-ea"/>
              <a:cs typeface="+mn-cs"/>
            </a:rPr>
            <a:t>Plan izdataka budžeta pripremljen je u skladu sa Rješenjem o privremenom finansiranju budžeta za januar, februar, mart, april, maj i jun 2021. godine, odnosno Zakonom o budžetu za 2021. godinu za period jul - decembar.</a:t>
          </a:r>
          <a:endParaRPr lang="sr-Latn-RS">
            <a:effectLst/>
          </a:endParaRPr>
        </a:p>
      </xdr:txBody>
    </xdr:sp>
    <xdr:clientData/>
  </xdr:twoCellAnchor>
  <xdr:twoCellAnchor>
    <xdr:from>
      <xdr:col>25</xdr:col>
      <xdr:colOff>0</xdr:colOff>
      <xdr:row>21</xdr:row>
      <xdr:rowOff>0</xdr:rowOff>
    </xdr:from>
    <xdr:to>
      <xdr:col>30</xdr:col>
      <xdr:colOff>9525</xdr:colOff>
      <xdr:row>36</xdr:row>
      <xdr:rowOff>152400</xdr:rowOff>
    </xdr:to>
    <xdr:sp macro="" textlink="">
      <xdr:nvSpPr>
        <xdr:cNvPr id="10" name="TextBox 9"/>
        <xdr:cNvSpPr txBox="1"/>
      </xdr:nvSpPr>
      <xdr:spPr>
        <a:xfrm>
          <a:off x="183261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RS" sz="1100" b="1" i="0" baseline="0">
              <a:solidFill>
                <a:schemeClr val="dk1"/>
              </a:solidFill>
              <a:effectLst/>
              <a:latin typeface="+mn-lt"/>
              <a:ea typeface="+mn-ea"/>
              <a:cs typeface="+mn-cs"/>
            </a:rPr>
            <a:t>OTHER REMARKS</a:t>
          </a:r>
          <a:r>
            <a:rPr lang="en-US" sz="1100" b="1" i="0" baseline="0">
              <a:solidFill>
                <a:schemeClr val="dk1"/>
              </a:solidFill>
              <a:effectLst/>
              <a:latin typeface="+mn-lt"/>
              <a:ea typeface="+mn-ea"/>
              <a:cs typeface="+mn-cs"/>
            </a:rPr>
            <a:t>: </a:t>
          </a:r>
          <a:r>
            <a:rPr lang="sr-Latn-RS" sz="1100" b="1" i="0" baseline="0">
              <a:solidFill>
                <a:schemeClr val="dk1"/>
              </a:solidFill>
              <a:effectLst/>
              <a:latin typeface="+mn-lt"/>
              <a:ea typeface="+mn-ea"/>
              <a:cs typeface="+mn-cs"/>
            </a:rPr>
            <a:t>                                                         </a:t>
          </a:r>
          <a:r>
            <a:rPr lang="sr-Latn-RS"/>
            <a:t>The budget expenditure plan was prepared in accordance with the Decision on temporary financing of the budget for January, February, March, April, May and June 2021, and the Law on Budget for 2021 for the period July - December.</a:t>
          </a:r>
          <a:endParaRPr lang="sr-Latn-M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16</xdr:row>
      <xdr:rowOff>19050</xdr:rowOff>
    </xdr:from>
    <xdr:to>
      <xdr:col>5</xdr:col>
      <xdr:colOff>123825</xdr:colOff>
      <xdr:row>33</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2"/>
  <sheetViews>
    <sheetView workbookViewId="0">
      <selection activeCell="F10" sqref="F10"/>
    </sheetView>
  </sheetViews>
  <sheetFormatPr defaultRowHeight="13.2"/>
  <cols>
    <col min="4" max="4" width="25.44140625" customWidth="1"/>
    <col min="7" max="7" width="24.33203125" customWidth="1"/>
    <col min="10" max="10" width="26.44140625" customWidth="1"/>
  </cols>
  <sheetData>
    <row r="2" spans="2:11">
      <c r="D2" s="67" t="s">
        <v>173</v>
      </c>
    </row>
    <row r="3" spans="2:11">
      <c r="D3" s="67" t="s">
        <v>183</v>
      </c>
    </row>
    <row r="4" spans="2:11">
      <c r="D4" s="67" t="s">
        <v>174</v>
      </c>
    </row>
    <row r="5" spans="2:11" ht="13.8" thickBot="1"/>
    <row r="6" spans="2:11">
      <c r="B6" s="45"/>
      <c r="C6" s="46"/>
      <c r="D6" s="46"/>
      <c r="E6" s="46"/>
      <c r="F6" s="46"/>
      <c r="G6" s="46"/>
      <c r="H6" s="46"/>
      <c r="I6" s="46"/>
      <c r="J6" s="46"/>
      <c r="K6" s="47"/>
    </row>
    <row r="7" spans="2:11">
      <c r="B7" s="48"/>
      <c r="C7" s="91" t="s">
        <v>167</v>
      </c>
      <c r="D7" s="91"/>
      <c r="E7" s="49"/>
      <c r="F7" s="91" t="s">
        <v>168</v>
      </c>
      <c r="G7" s="91"/>
      <c r="H7" s="49"/>
      <c r="I7" s="91" t="s">
        <v>169</v>
      </c>
      <c r="J7" s="91"/>
      <c r="K7" s="50"/>
    </row>
    <row r="8" spans="2:11">
      <c r="B8" s="48"/>
      <c r="C8" s="51"/>
      <c r="D8" s="49"/>
      <c r="E8" s="49"/>
      <c r="F8" s="49"/>
      <c r="G8" s="49"/>
      <c r="H8" s="49"/>
      <c r="I8" s="49"/>
      <c r="J8" s="49"/>
      <c r="K8" s="50"/>
    </row>
    <row r="9" spans="2:11" ht="14.4">
      <c r="B9" s="48"/>
      <c r="C9" s="52" t="s">
        <v>170</v>
      </c>
      <c r="D9" s="53"/>
      <c r="E9" s="53"/>
      <c r="F9" s="52" t="str">
        <f>+C9</f>
        <v>Prihodi/Revenues</v>
      </c>
      <c r="G9" s="54"/>
      <c r="H9" s="55"/>
      <c r="I9" s="52" t="str">
        <f>+F9</f>
        <v>Prihodi/Revenues</v>
      </c>
      <c r="J9" s="54"/>
      <c r="K9" s="50"/>
    </row>
    <row r="10" spans="2:11" ht="13.8">
      <c r="B10" s="48"/>
      <c r="C10" s="56">
        <f>+'Centralna država-ek klas'!C6</f>
        <v>1911382039.54</v>
      </c>
      <c r="D10" s="57">
        <f>+'Centralna država-ek klas'!D6</f>
        <v>39.157233514432633</v>
      </c>
      <c r="E10" s="49"/>
      <c r="F10" s="58">
        <f>+'Lokalna država-ek klas '!C6</f>
        <v>282597421.88</v>
      </c>
      <c r="G10" s="57">
        <f>+'Lokalna država-ek klas '!D6</f>
        <v>5.789388521090693</v>
      </c>
      <c r="H10" s="55"/>
      <c r="I10" s="58">
        <f>+'Opšta država-ek klas'!C6</f>
        <v>2193979461.4200001</v>
      </c>
      <c r="J10" s="57">
        <f>+'Opšta država-ek klas'!D6</f>
        <v>44.946622035523326</v>
      </c>
      <c r="K10" s="50"/>
    </row>
    <row r="11" spans="2:11">
      <c r="B11" s="48"/>
      <c r="C11" s="59" t="s">
        <v>165</v>
      </c>
      <c r="D11" s="59" t="s">
        <v>166</v>
      </c>
      <c r="E11" s="49"/>
      <c r="F11" s="60" t="str">
        <f>+C11</f>
        <v>mil. €</v>
      </c>
      <c r="G11" s="60" t="str">
        <f>+D11</f>
        <v>% BDP-a</v>
      </c>
      <c r="H11" s="55"/>
      <c r="I11" s="60" t="str">
        <f>+F11</f>
        <v>mil. €</v>
      </c>
      <c r="J11" s="60" t="str">
        <f>+G11</f>
        <v>% BDP-a</v>
      </c>
      <c r="K11" s="50"/>
    </row>
    <row r="12" spans="2:11" ht="14.4">
      <c r="B12" s="48"/>
      <c r="C12" s="53"/>
      <c r="D12" s="49"/>
      <c r="E12" s="61"/>
      <c r="F12" s="62"/>
      <c r="G12" s="62"/>
      <c r="H12" s="55"/>
      <c r="I12" s="62"/>
      <c r="J12" s="62"/>
      <c r="K12" s="50"/>
    </row>
    <row r="13" spans="2:11" ht="14.4">
      <c r="B13" s="48"/>
      <c r="C13" s="52" t="s">
        <v>171</v>
      </c>
      <c r="D13" s="55"/>
      <c r="E13" s="49"/>
      <c r="F13" s="52" t="str">
        <f>+C13</f>
        <v>Rashodi/Expenditures</v>
      </c>
      <c r="G13" s="54"/>
      <c r="H13" s="55"/>
      <c r="I13" s="52" t="str">
        <f>+F13</f>
        <v>Rashodi/Expenditures</v>
      </c>
      <c r="J13" s="54"/>
      <c r="K13" s="50"/>
    </row>
    <row r="14" spans="2:11" ht="13.8">
      <c r="B14" s="48"/>
      <c r="C14" s="56">
        <f>+'Centralna država-ek klas'!C39</f>
        <v>2010900385.8600006</v>
      </c>
      <c r="D14" s="57">
        <f>+'Centralna država-ek klas'!D39</f>
        <v>41.196000775613065</v>
      </c>
      <c r="E14" s="49"/>
      <c r="F14" s="58">
        <f>+'Lokalna država-ek klas '!C37</f>
        <v>276557840.08999997</v>
      </c>
      <c r="G14" s="57">
        <f>+'Lokalna država-ek klas '!D37</f>
        <v>5.6656595597484278</v>
      </c>
      <c r="H14" s="55"/>
      <c r="I14" s="58">
        <f>+'Opšta država-ek klas'!C27</f>
        <v>2287458225.9500003</v>
      </c>
      <c r="J14" s="57">
        <f>+'Opšta država-ek klas'!D27</f>
        <v>46.861660335361485</v>
      </c>
      <c r="K14" s="50"/>
    </row>
    <row r="15" spans="2:11">
      <c r="B15" s="48"/>
      <c r="C15" s="59" t="str">
        <f>+C11</f>
        <v>mil. €</v>
      </c>
      <c r="D15" s="59" t="str">
        <f>+D11</f>
        <v>% BDP-a</v>
      </c>
      <c r="E15" s="49"/>
      <c r="F15" s="60" t="str">
        <f>+C11</f>
        <v>mil. €</v>
      </c>
      <c r="G15" s="60" t="str">
        <f>+D11</f>
        <v>% BDP-a</v>
      </c>
      <c r="H15" s="55"/>
      <c r="I15" s="60" t="str">
        <f>+F11</f>
        <v>mil. €</v>
      </c>
      <c r="J15" s="60" t="str">
        <f>+G11</f>
        <v>% BDP-a</v>
      </c>
      <c r="K15" s="50"/>
    </row>
    <row r="16" spans="2:11" ht="14.4">
      <c r="B16" s="48"/>
      <c r="C16" s="49"/>
      <c r="D16" s="49"/>
      <c r="E16" s="49"/>
      <c r="F16" s="54"/>
      <c r="G16" s="54"/>
      <c r="H16" s="55"/>
      <c r="I16" s="54"/>
      <c r="J16" s="54"/>
      <c r="K16" s="50"/>
    </row>
    <row r="17" spans="2:11" ht="14.4">
      <c r="B17" s="48"/>
      <c r="C17" s="52" t="s">
        <v>172</v>
      </c>
      <c r="D17" s="49"/>
      <c r="E17" s="49"/>
      <c r="F17" s="52" t="str">
        <f>+C17</f>
        <v>Budžetski bilans/ Budget balance</v>
      </c>
      <c r="G17" s="54"/>
      <c r="H17" s="55"/>
      <c r="I17" s="52" t="str">
        <f>+F17</f>
        <v>Budžetski bilans/ Budget balance</v>
      </c>
      <c r="J17" s="54"/>
      <c r="K17" s="50"/>
    </row>
    <row r="18" spans="2:11" ht="13.8">
      <c r="B18" s="48"/>
      <c r="C18" s="56">
        <f>+'Centralna država-ek klas'!C62</f>
        <v>-99518346.320000648</v>
      </c>
      <c r="D18" s="57">
        <f>+'Centralna država-ek klas'!D62</f>
        <v>-2.0387672611804368</v>
      </c>
      <c r="E18" s="49"/>
      <c r="F18" s="58">
        <f>+'Lokalna država-ek klas '!C55</f>
        <v>6039581.7900000215</v>
      </c>
      <c r="G18" s="57">
        <f>+'Lokalna država-ek klas '!D55</f>
        <v>0.12372896134226583</v>
      </c>
      <c r="H18" s="55"/>
      <c r="I18" s="58">
        <f>+'Opšta država-ek klas'!C45</f>
        <v>-93478764.53000021</v>
      </c>
      <c r="J18" s="57">
        <f>+'Opšta država-ek klas'!D45</f>
        <v>-1.9150382998381621</v>
      </c>
      <c r="K18" s="50"/>
    </row>
    <row r="19" spans="2:11">
      <c r="B19" s="48"/>
      <c r="C19" s="59" t="str">
        <f>+C15</f>
        <v>mil. €</v>
      </c>
      <c r="D19" s="59" t="str">
        <f>+D15</f>
        <v>% BDP-a</v>
      </c>
      <c r="E19" s="49"/>
      <c r="F19" s="59" t="str">
        <f>+F15</f>
        <v>mil. €</v>
      </c>
      <c r="G19" s="59" t="str">
        <f>++G15</f>
        <v>% BDP-a</v>
      </c>
      <c r="H19" s="63"/>
      <c r="I19" s="59" t="str">
        <f>+F19</f>
        <v>mil. €</v>
      </c>
      <c r="J19" s="59" t="str">
        <f>+J15</f>
        <v>% BDP-a</v>
      </c>
      <c r="K19" s="50"/>
    </row>
    <row r="20" spans="2:11" ht="13.8" thickBot="1">
      <c r="B20" s="64"/>
      <c r="C20" s="65"/>
      <c r="D20" s="65"/>
      <c r="E20" s="65"/>
      <c r="F20" s="65"/>
      <c r="G20" s="65"/>
      <c r="H20" s="65"/>
      <c r="I20" s="65"/>
      <c r="J20" s="65"/>
      <c r="K20" s="66"/>
    </row>
    <row r="41" spans="19:19" ht="15">
      <c r="S41" s="68"/>
    </row>
    <row r="42" spans="19:19" ht="15">
      <c r="S42" s="68"/>
    </row>
  </sheetData>
  <sheetProtection algorithmName="SHA-512" hashValue="tPLfdjb9paYq3IbtB8H/sdV2VyWSY5cV/6bctpQofme49FgtxHZV1nlZRP7jHla+MnQssbcl1T8/Mvt1zic2Vw==" saltValue="fVI3cpaqYZAtCWPB/EiMFQ==" spinCount="100000" sheet="1" objects="1" scenarios="1"/>
  <mergeCells count="3">
    <mergeCell ref="C7:D7"/>
    <mergeCell ref="F7:G7"/>
    <mergeCell ref="I7:J7"/>
  </mergeCells>
  <pageMargins left="0.11811023622047245" right="0.11811023622047245" top="0.74803149606299213" bottom="0.74803149606299213" header="0.31496062992125984" footer="0.31496062992125984"/>
  <pageSetup paperSize="9"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B77"/>
  <sheetViews>
    <sheetView topLeftCell="C1" zoomScale="90" zoomScaleNormal="90" zoomScaleSheetLayoutView="90" workbookViewId="0">
      <pane ySplit="5" topLeftCell="A37" activePane="bottomLeft" state="frozen"/>
      <selection pane="bottomLeft" activeCell="H57" sqref="H57"/>
    </sheetView>
  </sheetViews>
  <sheetFormatPr defaultColWidth="9.109375" defaultRowHeight="13.2"/>
  <cols>
    <col min="1" max="1" width="13.33203125" style="4" customWidth="1"/>
    <col min="2" max="2" width="52.6640625" style="4" customWidth="1"/>
    <col min="3" max="3" width="11.109375" style="6" customWidth="1"/>
    <col min="4" max="4" width="9.109375" style="4" customWidth="1"/>
    <col min="5" max="5" width="9.109375" style="6"/>
    <col min="6" max="6" width="9.109375" style="7" customWidth="1"/>
    <col min="7" max="7" width="11.109375" style="6" customWidth="1"/>
    <col min="8" max="8" width="10.44140625" style="7" customWidth="1"/>
    <col min="9" max="9" width="9.109375" style="6"/>
    <col min="10" max="10" width="10.33203125" style="7" customWidth="1"/>
    <col min="11" max="11" width="10.6640625" style="6" customWidth="1"/>
    <col min="12" max="12" width="11.109375" style="7" customWidth="1"/>
    <col min="13" max="13" width="54.88671875" style="4" customWidth="1"/>
    <col min="14" max="15" width="9.109375" style="1"/>
    <col min="16" max="17" width="13.88671875" style="1" bestFit="1" customWidth="1"/>
    <col min="18" max="16384" width="9.109375" style="1"/>
  </cols>
  <sheetData>
    <row r="1" spans="1:13" ht="18.75" customHeight="1" thickBot="1">
      <c r="B1" s="86"/>
      <c r="M1" s="5"/>
    </row>
    <row r="2" spans="1:13" ht="15.75" customHeight="1" thickBot="1">
      <c r="A2" s="8" t="s">
        <v>59</v>
      </c>
      <c r="B2" s="90"/>
      <c r="C2" s="98">
        <v>4881300000</v>
      </c>
      <c r="D2" s="99"/>
      <c r="E2" s="98">
        <v>4636600000</v>
      </c>
      <c r="F2" s="99"/>
      <c r="G2" s="9"/>
      <c r="H2" s="10"/>
      <c r="I2" s="98">
        <v>4185600000</v>
      </c>
      <c r="J2" s="99"/>
      <c r="K2" s="85"/>
      <c r="L2" s="10"/>
      <c r="M2" s="8" t="s">
        <v>81</v>
      </c>
    </row>
    <row r="3" spans="1:13" ht="15" customHeight="1" thickBot="1">
      <c r="A3" s="8"/>
      <c r="B3" s="90"/>
      <c r="C3" s="11"/>
      <c r="D3" s="8"/>
      <c r="E3" s="11"/>
      <c r="F3" s="10"/>
      <c r="G3" s="11"/>
      <c r="H3" s="10"/>
      <c r="I3" s="11"/>
      <c r="J3" s="10"/>
      <c r="K3" s="10"/>
      <c r="L3" s="10"/>
      <c r="M3" s="8"/>
    </row>
    <row r="4" spans="1:13" ht="15" customHeight="1">
      <c r="A4" s="92" t="s">
        <v>73</v>
      </c>
      <c r="B4" s="102" t="s">
        <v>74</v>
      </c>
      <c r="C4" s="96" t="s">
        <v>184</v>
      </c>
      <c r="D4" s="97"/>
      <c r="E4" s="94" t="s">
        <v>185</v>
      </c>
      <c r="F4" s="95"/>
      <c r="G4" s="94" t="s">
        <v>175</v>
      </c>
      <c r="H4" s="95"/>
      <c r="I4" s="94" t="s">
        <v>186</v>
      </c>
      <c r="J4" s="95"/>
      <c r="K4" s="94" t="s">
        <v>175</v>
      </c>
      <c r="L4" s="95"/>
      <c r="M4" s="100" t="s">
        <v>151</v>
      </c>
    </row>
    <row r="5" spans="1:13" ht="27" customHeight="1">
      <c r="A5" s="93"/>
      <c r="B5" s="103"/>
      <c r="C5" s="12" t="s">
        <v>63</v>
      </c>
      <c r="D5" s="13" t="s">
        <v>57</v>
      </c>
      <c r="E5" s="12" t="s">
        <v>63</v>
      </c>
      <c r="F5" s="13" t="s">
        <v>57</v>
      </c>
      <c r="G5" s="12" t="s">
        <v>66</v>
      </c>
      <c r="H5" s="13" t="s">
        <v>64</v>
      </c>
      <c r="I5" s="12" t="s">
        <v>63</v>
      </c>
      <c r="J5" s="14" t="s">
        <v>57</v>
      </c>
      <c r="K5" s="12" t="s">
        <v>63</v>
      </c>
      <c r="L5" s="14" t="s">
        <v>64</v>
      </c>
      <c r="M5" s="101"/>
    </row>
    <row r="6" spans="1:13" ht="15" customHeight="1">
      <c r="A6" s="15"/>
      <c r="B6" s="16" t="s">
        <v>52</v>
      </c>
      <c r="C6" s="17">
        <f>+C7+C15+C20+C25+C32+C37+C38</f>
        <v>1911382039.54</v>
      </c>
      <c r="D6" s="39">
        <f>+C6/$C$2*100</f>
        <v>39.157233514432633</v>
      </c>
      <c r="E6" s="17">
        <f>+E7+E15+E20+E25+E32+E37+E38</f>
        <v>1880205845.3398998</v>
      </c>
      <c r="F6" s="39">
        <f>+E6/$E$2*100</f>
        <v>40.551392083421035</v>
      </c>
      <c r="G6" s="17">
        <f>+C6-E6</f>
        <v>31176194.200100183</v>
      </c>
      <c r="H6" s="39">
        <f>+C6/E6*100-100</f>
        <v>1.6581266501947312</v>
      </c>
      <c r="I6" s="17">
        <f>+I7+I15+I20+I25+I32+I37+I38</f>
        <v>1638529040.5199995</v>
      </c>
      <c r="J6" s="39">
        <f>+I6/$I$2*100</f>
        <v>39.146813850344024</v>
      </c>
      <c r="K6" s="17">
        <f>+C6-I6</f>
        <v>272852999.02000046</v>
      </c>
      <c r="L6" s="39">
        <f>+C6/I6*100-100</f>
        <v>16.652313890842521</v>
      </c>
      <c r="M6" s="82" t="s">
        <v>152</v>
      </c>
    </row>
    <row r="7" spans="1:13" ht="15" customHeight="1">
      <c r="A7" s="18">
        <v>711</v>
      </c>
      <c r="B7" s="19" t="s">
        <v>1</v>
      </c>
      <c r="C7" s="20">
        <f>+SUM(C8:C14)</f>
        <v>1183874153.4499998</v>
      </c>
      <c r="D7" s="40">
        <f t="shared" ref="D7:D71" si="0">+C7/$C$2*100</f>
        <v>24.25325535103353</v>
      </c>
      <c r="E7" s="20">
        <f>+SUM(E8:E14)</f>
        <v>1105088585.2469258</v>
      </c>
      <c r="F7" s="40">
        <f t="shared" ref="F7:F38" si="1">+E7/$E$2*100</f>
        <v>23.834028927380537</v>
      </c>
      <c r="G7" s="20">
        <f t="shared" ref="G7:G62" si="2">+C7-E7</f>
        <v>78785568.203073978</v>
      </c>
      <c r="H7" s="40">
        <f t="shared" ref="H7:H62" si="3">+C7/E7*100-100</f>
        <v>7.1293441317620534</v>
      </c>
      <c r="I7" s="20">
        <f>+SUM(I8:I14)</f>
        <v>966103834.27999997</v>
      </c>
      <c r="J7" s="40">
        <f t="shared" ref="J7:J71" si="4">+I7/$I$2*100</f>
        <v>23.081609190558101</v>
      </c>
      <c r="K7" s="20">
        <f t="shared" ref="K7:K38" si="5">+C7-I7</f>
        <v>217770319.16999984</v>
      </c>
      <c r="L7" s="40">
        <f t="shared" ref="L7:L38" si="6">+C7/I7*100-100</f>
        <v>22.541088384386313</v>
      </c>
      <c r="M7" s="73" t="s">
        <v>82</v>
      </c>
    </row>
    <row r="8" spans="1:13" ht="15" customHeight="1">
      <c r="A8" s="21">
        <v>7111</v>
      </c>
      <c r="B8" s="22" t="s">
        <v>2</v>
      </c>
      <c r="C8" s="23">
        <v>126864271.05</v>
      </c>
      <c r="D8" s="41">
        <f t="shared" si="0"/>
        <v>2.5989853328006882</v>
      </c>
      <c r="E8" s="23">
        <v>154959583.58430818</v>
      </c>
      <c r="F8" s="41">
        <f t="shared" si="1"/>
        <v>3.342095146967782</v>
      </c>
      <c r="G8" s="23">
        <f t="shared" si="2"/>
        <v>-28095312.53430818</v>
      </c>
      <c r="H8" s="41">
        <f t="shared" si="3"/>
        <v>-18.130735695364393</v>
      </c>
      <c r="I8" s="23">
        <v>118342028.88000001</v>
      </c>
      <c r="J8" s="41">
        <f t="shared" si="4"/>
        <v>2.827361163990826</v>
      </c>
      <c r="K8" s="23">
        <f t="shared" si="5"/>
        <v>8522242.1699999869</v>
      </c>
      <c r="L8" s="41">
        <f t="shared" si="6"/>
        <v>7.2013656100501748</v>
      </c>
      <c r="M8" s="74" t="s">
        <v>83</v>
      </c>
    </row>
    <row r="9" spans="1:13" ht="15" customHeight="1">
      <c r="A9" s="21">
        <v>7112</v>
      </c>
      <c r="B9" s="22" t="s">
        <v>3</v>
      </c>
      <c r="C9" s="23">
        <v>74713724.469999999</v>
      </c>
      <c r="D9" s="41">
        <f t="shared" si="0"/>
        <v>1.5306111992706861</v>
      </c>
      <c r="E9" s="23">
        <v>60015792.830110021</v>
      </c>
      <c r="F9" s="41">
        <f t="shared" si="1"/>
        <v>1.2943922881014109</v>
      </c>
      <c r="G9" s="23">
        <f t="shared" si="2"/>
        <v>14697931.639889978</v>
      </c>
      <c r="H9" s="41">
        <f t="shared" si="3"/>
        <v>24.490106598268582</v>
      </c>
      <c r="I9" s="23">
        <v>78425356.609999999</v>
      </c>
      <c r="J9" s="41">
        <f t="shared" si="4"/>
        <v>1.8736944908734712</v>
      </c>
      <c r="K9" s="23">
        <f t="shared" si="5"/>
        <v>-3711632.1400000006</v>
      </c>
      <c r="L9" s="41">
        <f t="shared" si="6"/>
        <v>-4.7326939913802448</v>
      </c>
      <c r="M9" s="74" t="s">
        <v>84</v>
      </c>
    </row>
    <row r="10" spans="1:13" ht="15" customHeight="1">
      <c r="A10" s="21">
        <v>71132</v>
      </c>
      <c r="B10" s="22" t="s">
        <v>4</v>
      </c>
      <c r="C10" s="23">
        <v>2078253.77</v>
      </c>
      <c r="D10" s="41">
        <f t="shared" si="0"/>
        <v>4.2575825497306041E-2</v>
      </c>
      <c r="E10" s="23">
        <v>1609075.0279599999</v>
      </c>
      <c r="F10" s="41">
        <f t="shared" si="1"/>
        <v>3.4703770606910232E-2</v>
      </c>
      <c r="G10" s="23">
        <f t="shared" si="2"/>
        <v>469178.74204000016</v>
      </c>
      <c r="H10" s="41">
        <f t="shared" si="3"/>
        <v>29.158288699242917</v>
      </c>
      <c r="I10" s="23">
        <v>1543450.7200000002</v>
      </c>
      <c r="J10" s="41">
        <f t="shared" si="4"/>
        <v>3.6875256116207955E-2</v>
      </c>
      <c r="K10" s="23">
        <f t="shared" si="5"/>
        <v>534803.04999999981</v>
      </c>
      <c r="L10" s="41">
        <f t="shared" si="6"/>
        <v>34.649829960233518</v>
      </c>
      <c r="M10" s="74" t="s">
        <v>85</v>
      </c>
    </row>
    <row r="11" spans="1:13" ht="15" customHeight="1">
      <c r="A11" s="21">
        <v>7114</v>
      </c>
      <c r="B11" s="22" t="s">
        <v>5</v>
      </c>
      <c r="C11" s="23">
        <v>691948121.63999999</v>
      </c>
      <c r="D11" s="41">
        <f t="shared" si="0"/>
        <v>14.175488530514412</v>
      </c>
      <c r="E11" s="23">
        <v>611810518.84138763</v>
      </c>
      <c r="F11" s="41">
        <f t="shared" si="1"/>
        <v>13.195240452948015</v>
      </c>
      <c r="G11" s="23">
        <f t="shared" si="2"/>
        <v>80137602.798612356</v>
      </c>
      <c r="H11" s="41">
        <f t="shared" si="3"/>
        <v>13.098434945246183</v>
      </c>
      <c r="I11" s="23">
        <v>529780411.99000001</v>
      </c>
      <c r="J11" s="41">
        <f t="shared" si="4"/>
        <v>12.657215500525613</v>
      </c>
      <c r="K11" s="23">
        <f t="shared" si="5"/>
        <v>162167709.64999998</v>
      </c>
      <c r="L11" s="41">
        <f t="shared" si="6"/>
        <v>30.610363459995398</v>
      </c>
      <c r="M11" s="74" t="s">
        <v>86</v>
      </c>
    </row>
    <row r="12" spans="1:13" ht="15" customHeight="1">
      <c r="A12" s="21">
        <v>7115</v>
      </c>
      <c r="B12" s="22" t="s">
        <v>6</v>
      </c>
      <c r="C12" s="23">
        <v>248717895.15999997</v>
      </c>
      <c r="D12" s="41">
        <f t="shared" si="0"/>
        <v>5.0953208194538337</v>
      </c>
      <c r="E12" s="23">
        <v>240968307.65850002</v>
      </c>
      <c r="F12" s="41">
        <f t="shared" si="1"/>
        <v>5.1970907056571622</v>
      </c>
      <c r="G12" s="23">
        <f t="shared" si="2"/>
        <v>7749587.5014999509</v>
      </c>
      <c r="H12" s="41">
        <f t="shared" si="3"/>
        <v>3.2160193914307911</v>
      </c>
      <c r="I12" s="23">
        <v>205392597.77000004</v>
      </c>
      <c r="J12" s="41">
        <f t="shared" si="4"/>
        <v>4.9071243733276004</v>
      </c>
      <c r="K12" s="23">
        <f t="shared" si="5"/>
        <v>43325297.389999926</v>
      </c>
      <c r="L12" s="41">
        <f t="shared" si="6"/>
        <v>21.093894259283815</v>
      </c>
      <c r="M12" s="74" t="s">
        <v>87</v>
      </c>
    </row>
    <row r="13" spans="1:13" ht="15" customHeight="1">
      <c r="A13" s="21">
        <v>7116</v>
      </c>
      <c r="B13" s="22" t="s">
        <v>7</v>
      </c>
      <c r="C13" s="23">
        <v>28296642.069999997</v>
      </c>
      <c r="D13" s="41">
        <f t="shared" si="0"/>
        <v>0.57969479585356354</v>
      </c>
      <c r="E13" s="23">
        <v>24784772.073620006</v>
      </c>
      <c r="F13" s="41">
        <f t="shared" si="1"/>
        <v>0.53454626393521121</v>
      </c>
      <c r="G13" s="23">
        <f t="shared" si="2"/>
        <v>3511869.9963799901</v>
      </c>
      <c r="H13" s="41">
        <f t="shared" si="3"/>
        <v>14.169466581933563</v>
      </c>
      <c r="I13" s="23">
        <v>22637911.669999998</v>
      </c>
      <c r="J13" s="41">
        <f t="shared" si="4"/>
        <v>0.5408522474675076</v>
      </c>
      <c r="K13" s="23">
        <f t="shared" si="5"/>
        <v>5658730.3999999985</v>
      </c>
      <c r="L13" s="41">
        <f t="shared" si="6"/>
        <v>24.996697939673524</v>
      </c>
      <c r="M13" s="74" t="s">
        <v>88</v>
      </c>
    </row>
    <row r="14" spans="1:13" ht="15" customHeight="1">
      <c r="A14" s="21">
        <v>7118</v>
      </c>
      <c r="B14" s="22" t="s">
        <v>62</v>
      </c>
      <c r="C14" s="23">
        <v>11255245.290000003</v>
      </c>
      <c r="D14" s="41">
        <f t="shared" si="0"/>
        <v>0.23057884764304598</v>
      </c>
      <c r="E14" s="23">
        <v>10940535.231040001</v>
      </c>
      <c r="F14" s="41">
        <f t="shared" si="1"/>
        <v>0.23596029916404263</v>
      </c>
      <c r="G14" s="23">
        <f t="shared" si="2"/>
        <v>314710.05896000192</v>
      </c>
      <c r="H14" s="41">
        <f t="shared" si="3"/>
        <v>2.8765508479614539</v>
      </c>
      <c r="I14" s="23">
        <v>9982076.6400000006</v>
      </c>
      <c r="J14" s="41">
        <f t="shared" si="4"/>
        <v>0.23848615825688071</v>
      </c>
      <c r="K14" s="23">
        <f t="shared" si="5"/>
        <v>1273168.6500000022</v>
      </c>
      <c r="L14" s="41">
        <f t="shared" si="6"/>
        <v>12.754546933632867</v>
      </c>
      <c r="M14" s="74" t="s">
        <v>89</v>
      </c>
    </row>
    <row r="15" spans="1:13" ht="15" customHeight="1">
      <c r="A15" s="18">
        <v>712</v>
      </c>
      <c r="B15" s="19" t="s">
        <v>8</v>
      </c>
      <c r="C15" s="20">
        <f>+SUM(C16:C19)</f>
        <v>554476128.66000009</v>
      </c>
      <c r="D15" s="40">
        <f t="shared" si="0"/>
        <v>11.359189737569912</v>
      </c>
      <c r="E15" s="20">
        <f>+SUM(E16:E19)</f>
        <v>581841303.53317404</v>
      </c>
      <c r="F15" s="40">
        <f t="shared" si="1"/>
        <v>12.548878564749472</v>
      </c>
      <c r="G15" s="20">
        <f t="shared" si="2"/>
        <v>-27365174.873173952</v>
      </c>
      <c r="H15" s="40">
        <f t="shared" si="3"/>
        <v>-4.7032025239531237</v>
      </c>
      <c r="I15" s="20">
        <f>+SUM(I16:I19)</f>
        <v>531020571.38999993</v>
      </c>
      <c r="J15" s="40">
        <f t="shared" si="4"/>
        <v>12.686844691083715</v>
      </c>
      <c r="K15" s="20">
        <f t="shared" si="5"/>
        <v>23455557.27000016</v>
      </c>
      <c r="L15" s="40">
        <f t="shared" si="6"/>
        <v>4.4170713026433077</v>
      </c>
      <c r="M15" s="73" t="s">
        <v>90</v>
      </c>
    </row>
    <row r="16" spans="1:13" ht="15" customHeight="1">
      <c r="A16" s="21">
        <v>7121</v>
      </c>
      <c r="B16" s="22" t="s">
        <v>9</v>
      </c>
      <c r="C16" s="23">
        <v>343738250.03000003</v>
      </c>
      <c r="D16" s="41">
        <f t="shared" si="0"/>
        <v>7.0419406721570086</v>
      </c>
      <c r="E16" s="23">
        <v>362034940.39566004</v>
      </c>
      <c r="F16" s="41">
        <f t="shared" si="1"/>
        <v>7.8081986886007</v>
      </c>
      <c r="G16" s="23">
        <f t="shared" si="2"/>
        <v>-18296690.365660012</v>
      </c>
      <c r="H16" s="41">
        <f t="shared" si="3"/>
        <v>-5.0538465557119849</v>
      </c>
      <c r="I16" s="23">
        <v>330807303.88</v>
      </c>
      <c r="J16" s="41">
        <f t="shared" si="4"/>
        <v>7.9034619619648323</v>
      </c>
      <c r="K16" s="23">
        <f t="shared" si="5"/>
        <v>12930946.150000036</v>
      </c>
      <c r="L16" s="41">
        <f t="shared" si="6"/>
        <v>3.9089058791430773</v>
      </c>
      <c r="M16" s="74" t="s">
        <v>91</v>
      </c>
    </row>
    <row r="17" spans="1:13" ht="15" customHeight="1">
      <c r="A17" s="21">
        <v>7122</v>
      </c>
      <c r="B17" s="22" t="s">
        <v>10</v>
      </c>
      <c r="C17" s="23">
        <v>180566476.64000002</v>
      </c>
      <c r="D17" s="41">
        <f t="shared" si="0"/>
        <v>3.6991472894515804</v>
      </c>
      <c r="E17" s="23">
        <v>187402274.12378716</v>
      </c>
      <c r="F17" s="41">
        <f t="shared" si="1"/>
        <v>4.0418037813006764</v>
      </c>
      <c r="G17" s="23">
        <f t="shared" si="2"/>
        <v>-6835797.4837871492</v>
      </c>
      <c r="H17" s="41">
        <f t="shared" si="3"/>
        <v>-3.6476598353720249</v>
      </c>
      <c r="I17" s="23">
        <v>171561649.05999997</v>
      </c>
      <c r="J17" s="41">
        <f t="shared" si="4"/>
        <v>4.0988543831230881</v>
      </c>
      <c r="K17" s="23">
        <f t="shared" si="5"/>
        <v>9004827.5800000429</v>
      </c>
      <c r="L17" s="41">
        <f t="shared" si="6"/>
        <v>5.2487415627782781</v>
      </c>
      <c r="M17" s="74" t="s">
        <v>92</v>
      </c>
    </row>
    <row r="18" spans="1:13" ht="15" customHeight="1">
      <c r="A18" s="21">
        <v>7123</v>
      </c>
      <c r="B18" s="22" t="s">
        <v>11</v>
      </c>
      <c r="C18" s="23">
        <v>16358834.440000001</v>
      </c>
      <c r="D18" s="41">
        <f t="shared" si="0"/>
        <v>0.33513274004875754</v>
      </c>
      <c r="E18" s="23">
        <v>17498483.923017729</v>
      </c>
      <c r="F18" s="41">
        <f t="shared" si="1"/>
        <v>0.37739904074144265</v>
      </c>
      <c r="G18" s="23">
        <f t="shared" si="2"/>
        <v>-1139649.4830177277</v>
      </c>
      <c r="H18" s="41">
        <f t="shared" si="3"/>
        <v>-6.5128469873816783</v>
      </c>
      <c r="I18" s="23">
        <v>15419628.560000002</v>
      </c>
      <c r="J18" s="41">
        <f t="shared" si="4"/>
        <v>0.3683970890672783</v>
      </c>
      <c r="K18" s="23">
        <f t="shared" si="5"/>
        <v>939205.87999999896</v>
      </c>
      <c r="L18" s="41">
        <f t="shared" si="6"/>
        <v>6.0909760332125558</v>
      </c>
      <c r="M18" s="74" t="s">
        <v>93</v>
      </c>
    </row>
    <row r="19" spans="1:13" ht="15" customHeight="1">
      <c r="A19" s="21">
        <v>7124</v>
      </c>
      <c r="B19" s="22" t="s">
        <v>12</v>
      </c>
      <c r="C19" s="23">
        <v>13812567.550000001</v>
      </c>
      <c r="D19" s="41">
        <f t="shared" si="0"/>
        <v>0.28296903591256428</v>
      </c>
      <c r="E19" s="23">
        <v>14905605.09070906</v>
      </c>
      <c r="F19" s="41">
        <f t="shared" si="1"/>
        <v>0.32147705410665273</v>
      </c>
      <c r="G19" s="23">
        <f t="shared" si="2"/>
        <v>-1093037.5407090597</v>
      </c>
      <c r="H19" s="41">
        <f t="shared" si="3"/>
        <v>-7.3330638646153972</v>
      </c>
      <c r="I19" s="23">
        <v>13231989.889999999</v>
      </c>
      <c r="J19" s="41">
        <f t="shared" si="4"/>
        <v>0.31613125692851679</v>
      </c>
      <c r="K19" s="23">
        <f t="shared" si="5"/>
        <v>580577.66000000201</v>
      </c>
      <c r="L19" s="41">
        <f t="shared" si="6"/>
        <v>4.387682161386536</v>
      </c>
      <c r="M19" s="74" t="s">
        <v>94</v>
      </c>
    </row>
    <row r="20" spans="1:13" ht="15" customHeight="1">
      <c r="A20" s="18">
        <v>713</v>
      </c>
      <c r="B20" s="19" t="s">
        <v>13</v>
      </c>
      <c r="C20" s="20">
        <f>+SUM(C21:C24)</f>
        <v>12641917.530000001</v>
      </c>
      <c r="D20" s="40">
        <f t="shared" si="0"/>
        <v>0.25898669473296049</v>
      </c>
      <c r="E20" s="20">
        <f>+SUM(E21:E24)</f>
        <v>12777235.973280001</v>
      </c>
      <c r="F20" s="40">
        <f t="shared" si="1"/>
        <v>0.27557339372126127</v>
      </c>
      <c r="G20" s="20">
        <f t="shared" si="2"/>
        <v>-135318.44328000024</v>
      </c>
      <c r="H20" s="40">
        <f t="shared" si="3"/>
        <v>-1.0590588102386249</v>
      </c>
      <c r="I20" s="20">
        <f>+SUM(I21:I24)</f>
        <v>10636442.85</v>
      </c>
      <c r="J20" s="40">
        <f t="shared" si="4"/>
        <v>0.25411990754013764</v>
      </c>
      <c r="K20" s="20">
        <f t="shared" si="5"/>
        <v>2005474.6800000016</v>
      </c>
      <c r="L20" s="40">
        <f t="shared" si="6"/>
        <v>18.854749734306168</v>
      </c>
      <c r="M20" s="73" t="s">
        <v>95</v>
      </c>
    </row>
    <row r="21" spans="1:13" ht="15" customHeight="1">
      <c r="A21" s="21">
        <v>7131</v>
      </c>
      <c r="B21" s="22" t="s">
        <v>14</v>
      </c>
      <c r="C21" s="23">
        <v>8276376.5300000003</v>
      </c>
      <c r="D21" s="41">
        <f t="shared" si="0"/>
        <v>0.16955271198246372</v>
      </c>
      <c r="E21" s="23">
        <v>8101518.4713599999</v>
      </c>
      <c r="F21" s="41">
        <f t="shared" si="1"/>
        <v>0.17472972590605185</v>
      </c>
      <c r="G21" s="23">
        <f t="shared" si="2"/>
        <v>174858.05864000041</v>
      </c>
      <c r="H21" s="41">
        <f t="shared" si="3"/>
        <v>2.1583368507786247</v>
      </c>
      <c r="I21" s="23">
        <v>7499321.7299999995</v>
      </c>
      <c r="J21" s="41">
        <f t="shared" si="4"/>
        <v>0.17916957497133026</v>
      </c>
      <c r="K21" s="23">
        <f t="shared" si="5"/>
        <v>777054.80000000075</v>
      </c>
      <c r="L21" s="41">
        <f t="shared" si="6"/>
        <v>10.36166773444991</v>
      </c>
      <c r="M21" s="74" t="s">
        <v>96</v>
      </c>
    </row>
    <row r="22" spans="1:13" ht="15" customHeight="1">
      <c r="A22" s="21">
        <v>7132</v>
      </c>
      <c r="B22" s="22" t="s">
        <v>15</v>
      </c>
      <c r="C22" s="23">
        <v>884222.74</v>
      </c>
      <c r="D22" s="41">
        <f t="shared" si="0"/>
        <v>1.8114492860508469E-2</v>
      </c>
      <c r="E22" s="23">
        <v>863001.9763199999</v>
      </c>
      <c r="F22" s="41">
        <f t="shared" si="1"/>
        <v>1.8612819227882497E-2</v>
      </c>
      <c r="G22" s="23">
        <f t="shared" si="2"/>
        <v>21220.763680000091</v>
      </c>
      <c r="H22" s="41">
        <f t="shared" si="3"/>
        <v>2.4589472865970947</v>
      </c>
      <c r="I22" s="23">
        <v>794661.12</v>
      </c>
      <c r="J22" s="41">
        <f t="shared" si="4"/>
        <v>1.8985596330275231E-2</v>
      </c>
      <c r="K22" s="23">
        <f t="shared" si="5"/>
        <v>89561.62</v>
      </c>
      <c r="L22" s="41">
        <f t="shared" si="6"/>
        <v>11.270416753244447</v>
      </c>
      <c r="M22" s="74" t="s">
        <v>97</v>
      </c>
    </row>
    <row r="23" spans="1:13" ht="15" customHeight="1">
      <c r="A23" s="21">
        <v>7133</v>
      </c>
      <c r="B23" s="22" t="s">
        <v>16</v>
      </c>
      <c r="C23" s="23">
        <v>1356020.62</v>
      </c>
      <c r="D23" s="41">
        <f t="shared" si="0"/>
        <v>2.7779907401716757E-2</v>
      </c>
      <c r="E23" s="23">
        <v>1666587.1949999998</v>
      </c>
      <c r="F23" s="41">
        <f t="shared" si="1"/>
        <v>3.5944165875857303E-2</v>
      </c>
      <c r="G23" s="23">
        <f t="shared" si="2"/>
        <v>-310566.57499999972</v>
      </c>
      <c r="H23" s="41">
        <f t="shared" si="3"/>
        <v>-18.634883067129266</v>
      </c>
      <c r="I23" s="23">
        <v>366282.89999999997</v>
      </c>
      <c r="J23" s="41">
        <f t="shared" si="4"/>
        <v>8.7510249426605499E-3</v>
      </c>
      <c r="K23" s="23">
        <f t="shared" si="5"/>
        <v>989737.7200000002</v>
      </c>
      <c r="L23" s="41">
        <f t="shared" si="6"/>
        <v>270.21128204456181</v>
      </c>
      <c r="M23" s="74" t="s">
        <v>98</v>
      </c>
    </row>
    <row r="24" spans="1:13" ht="15" customHeight="1">
      <c r="A24" s="21">
        <v>7136</v>
      </c>
      <c r="B24" s="22" t="s">
        <v>18</v>
      </c>
      <c r="C24" s="23">
        <v>2125297.64</v>
      </c>
      <c r="D24" s="41">
        <f t="shared" si="0"/>
        <v>4.3539582488271569E-2</v>
      </c>
      <c r="E24" s="23">
        <v>2146128.3306</v>
      </c>
      <c r="F24" s="41">
        <f t="shared" si="1"/>
        <v>4.6286682711469608E-2</v>
      </c>
      <c r="G24" s="23">
        <f t="shared" si="2"/>
        <v>-20830.690599999856</v>
      </c>
      <c r="H24" s="41">
        <f t="shared" si="3"/>
        <v>-0.97061719483365039</v>
      </c>
      <c r="I24" s="23">
        <v>1976177.1</v>
      </c>
      <c r="J24" s="41">
        <f t="shared" si="4"/>
        <v>4.7213711295871562E-2</v>
      </c>
      <c r="K24" s="23">
        <f t="shared" si="5"/>
        <v>149120.54000000004</v>
      </c>
      <c r="L24" s="41">
        <f t="shared" si="6"/>
        <v>7.545909726410656</v>
      </c>
      <c r="M24" s="74" t="s">
        <v>99</v>
      </c>
    </row>
    <row r="25" spans="1:13" ht="15" customHeight="1">
      <c r="A25" s="18">
        <v>714</v>
      </c>
      <c r="B25" s="19" t="s">
        <v>19</v>
      </c>
      <c r="C25" s="20">
        <f>+SUM(C26:C31)</f>
        <v>51095041.980000004</v>
      </c>
      <c r="D25" s="40">
        <f t="shared" si="0"/>
        <v>1.0467507012476185</v>
      </c>
      <c r="E25" s="20">
        <f>+SUM(E26:E31)</f>
        <v>40543371.613199979</v>
      </c>
      <c r="F25" s="40">
        <f t="shared" si="1"/>
        <v>0.87442029964197865</v>
      </c>
      <c r="G25" s="20">
        <f t="shared" si="2"/>
        <v>10551670.366800025</v>
      </c>
      <c r="H25" s="40">
        <f t="shared" si="3"/>
        <v>26.025636119924101</v>
      </c>
      <c r="I25" s="20">
        <f>+SUM(I26:I31)</f>
        <v>27818785.059999999</v>
      </c>
      <c r="J25" s="40">
        <f t="shared" si="4"/>
        <v>0.66463075926987758</v>
      </c>
      <c r="K25" s="20">
        <f t="shared" si="5"/>
        <v>23276256.920000006</v>
      </c>
      <c r="L25" s="40">
        <f t="shared" si="6"/>
        <v>83.671004574058173</v>
      </c>
      <c r="M25" s="73" t="s">
        <v>100</v>
      </c>
    </row>
    <row r="26" spans="1:13" ht="15" customHeight="1">
      <c r="A26" s="21">
        <v>7141</v>
      </c>
      <c r="B26" s="22" t="s">
        <v>20</v>
      </c>
      <c r="C26" s="23">
        <v>1005030.65</v>
      </c>
      <c r="D26" s="41">
        <f t="shared" si="0"/>
        <v>2.0589405486243419E-2</v>
      </c>
      <c r="E26" s="23">
        <v>1278563.7859199999</v>
      </c>
      <c r="F26" s="41">
        <f t="shared" si="1"/>
        <v>2.757546016305051E-2</v>
      </c>
      <c r="G26" s="23">
        <f t="shared" si="2"/>
        <v>-273533.13591999991</v>
      </c>
      <c r="H26" s="41">
        <f t="shared" si="3"/>
        <v>-21.393780969885455</v>
      </c>
      <c r="I26" s="23">
        <v>1177314.72</v>
      </c>
      <c r="J26" s="41">
        <f t="shared" si="4"/>
        <v>2.8127740825688075E-2</v>
      </c>
      <c r="K26" s="23">
        <f t="shared" si="5"/>
        <v>-172284.06999999995</v>
      </c>
      <c r="L26" s="41">
        <f t="shared" si="6"/>
        <v>-14.633646133295613</v>
      </c>
      <c r="M26" s="74" t="s">
        <v>101</v>
      </c>
    </row>
    <row r="27" spans="1:13" ht="15" customHeight="1">
      <c r="A27" s="21">
        <v>7142</v>
      </c>
      <c r="B27" s="22" t="s">
        <v>21</v>
      </c>
      <c r="C27" s="23">
        <v>3308362.86</v>
      </c>
      <c r="D27" s="41">
        <f t="shared" si="0"/>
        <v>6.7776265748878378E-2</v>
      </c>
      <c r="E27" s="23">
        <v>4002038.8973399997</v>
      </c>
      <c r="F27" s="41">
        <f t="shared" si="1"/>
        <v>8.6314085695121417E-2</v>
      </c>
      <c r="G27" s="23">
        <f t="shared" si="2"/>
        <v>-693676.03733999981</v>
      </c>
      <c r="H27" s="41">
        <f t="shared" si="3"/>
        <v>-17.333065848037094</v>
      </c>
      <c r="I27" s="23">
        <v>3685118.69</v>
      </c>
      <c r="J27" s="41">
        <f t="shared" si="4"/>
        <v>8.8042782157874616E-2</v>
      </c>
      <c r="K27" s="23">
        <f t="shared" si="5"/>
        <v>-376755.83000000007</v>
      </c>
      <c r="L27" s="41">
        <f t="shared" si="6"/>
        <v>-10.223709510968291</v>
      </c>
      <c r="M27" s="74" t="s">
        <v>102</v>
      </c>
    </row>
    <row r="28" spans="1:13" ht="15" customHeight="1">
      <c r="A28" s="21">
        <v>7143</v>
      </c>
      <c r="B28" s="22" t="s">
        <v>22</v>
      </c>
      <c r="C28" s="23">
        <v>0</v>
      </c>
      <c r="D28" s="41">
        <f t="shared" si="0"/>
        <v>0</v>
      </c>
      <c r="E28" s="23">
        <v>0</v>
      </c>
      <c r="F28" s="41">
        <f t="shared" si="1"/>
        <v>0</v>
      </c>
      <c r="G28" s="23">
        <f t="shared" si="2"/>
        <v>0</v>
      </c>
      <c r="H28" s="41" t="e">
        <f t="shared" si="3"/>
        <v>#DIV/0!</v>
      </c>
      <c r="I28" s="23">
        <v>354.24</v>
      </c>
      <c r="J28" s="41">
        <f t="shared" si="4"/>
        <v>8.4633027522935788E-6</v>
      </c>
      <c r="K28" s="23">
        <f t="shared" si="5"/>
        <v>-354.24</v>
      </c>
      <c r="L28" s="41">
        <f t="shared" si="6"/>
        <v>-100</v>
      </c>
      <c r="M28" s="74" t="s">
        <v>103</v>
      </c>
    </row>
    <row r="29" spans="1:13" ht="15" customHeight="1">
      <c r="A29" s="21">
        <v>7144</v>
      </c>
      <c r="B29" s="22" t="s">
        <v>23</v>
      </c>
      <c r="C29" s="23">
        <v>8536345.2699999996</v>
      </c>
      <c r="D29" s="41">
        <f t="shared" si="0"/>
        <v>0.17487852150041996</v>
      </c>
      <c r="E29" s="23">
        <v>18460125.010039978</v>
      </c>
      <c r="F29" s="41">
        <f t="shared" si="1"/>
        <v>0.39813926174438119</v>
      </c>
      <c r="G29" s="23">
        <f t="shared" si="2"/>
        <v>-9923779.7400399782</v>
      </c>
      <c r="H29" s="41">
        <f t="shared" si="3"/>
        <v>-53.757922736940813</v>
      </c>
      <c r="I29" s="23">
        <v>7145603.1399999997</v>
      </c>
      <c r="J29" s="41">
        <f t="shared" si="4"/>
        <v>0.17071872945336389</v>
      </c>
      <c r="K29" s="23">
        <f t="shared" si="5"/>
        <v>1390742.13</v>
      </c>
      <c r="L29" s="41">
        <f t="shared" si="6"/>
        <v>19.462907507622944</v>
      </c>
      <c r="M29" s="74" t="s">
        <v>104</v>
      </c>
    </row>
    <row r="30" spans="1:13" ht="15" customHeight="1">
      <c r="A30" s="21">
        <v>7148</v>
      </c>
      <c r="B30" s="22" t="s">
        <v>24</v>
      </c>
      <c r="C30" s="78">
        <v>3327662.68</v>
      </c>
      <c r="D30" s="41">
        <f t="shared" si="0"/>
        <v>6.8171648536250587E-2</v>
      </c>
      <c r="E30" s="78">
        <v>3596570.7735600001</v>
      </c>
      <c r="F30" s="41">
        <f t="shared" si="1"/>
        <v>7.7569140610792384E-2</v>
      </c>
      <c r="G30" s="78">
        <f t="shared" si="2"/>
        <v>-268908.09355999995</v>
      </c>
      <c r="H30" s="41">
        <f t="shared" si="3"/>
        <v>-7.4767913796348324</v>
      </c>
      <c r="I30" s="78">
        <v>3311759.46</v>
      </c>
      <c r="J30" s="41">
        <f t="shared" si="4"/>
        <v>7.9122693520642204E-2</v>
      </c>
      <c r="K30" s="78">
        <f t="shared" si="5"/>
        <v>15903.220000000205</v>
      </c>
      <c r="L30" s="41">
        <f t="shared" si="6"/>
        <v>0.48020456171657599</v>
      </c>
      <c r="M30" s="74" t="s">
        <v>105</v>
      </c>
    </row>
    <row r="31" spans="1:13" ht="15" customHeight="1">
      <c r="A31" s="21">
        <v>7149</v>
      </c>
      <c r="B31" s="22" t="s">
        <v>25</v>
      </c>
      <c r="C31" s="78">
        <v>34917640.520000003</v>
      </c>
      <c r="D31" s="41">
        <f t="shared" si="0"/>
        <v>0.71533485997582613</v>
      </c>
      <c r="E31" s="78">
        <v>13206073.146340003</v>
      </c>
      <c r="F31" s="41">
        <f t="shared" si="1"/>
        <v>0.28482235142863316</v>
      </c>
      <c r="G31" s="78">
        <f t="shared" si="2"/>
        <v>21711567.373659998</v>
      </c>
      <c r="H31" s="41">
        <f t="shared" si="3"/>
        <v>164.4059300071138</v>
      </c>
      <c r="I31" s="78">
        <v>12498634.809999999</v>
      </c>
      <c r="J31" s="41">
        <f t="shared" si="4"/>
        <v>0.29861035000955655</v>
      </c>
      <c r="K31" s="78">
        <f t="shared" si="5"/>
        <v>22419005.710000005</v>
      </c>
      <c r="L31" s="41">
        <f t="shared" si="6"/>
        <v>179.37163578907706</v>
      </c>
      <c r="M31" s="74" t="s">
        <v>106</v>
      </c>
    </row>
    <row r="32" spans="1:13" ht="15" customHeight="1">
      <c r="A32" s="18">
        <v>715</v>
      </c>
      <c r="B32" s="19" t="s">
        <v>26</v>
      </c>
      <c r="C32" s="20">
        <f>+SUM(C33:C36)</f>
        <v>59316072.100000001</v>
      </c>
      <c r="D32" s="40">
        <f t="shared" si="0"/>
        <v>1.215169567533239</v>
      </c>
      <c r="E32" s="20">
        <f>+SUM(E33:E36)</f>
        <v>65824742.103319898</v>
      </c>
      <c r="F32" s="40">
        <f t="shared" si="1"/>
        <v>1.4196769637950202</v>
      </c>
      <c r="G32" s="20">
        <f t="shared" si="2"/>
        <v>-6508670.0033198968</v>
      </c>
      <c r="H32" s="40">
        <f t="shared" si="3"/>
        <v>-9.8878777118545287</v>
      </c>
      <c r="I32" s="20">
        <f>+SUM(I33:I36)</f>
        <v>37615005.369999997</v>
      </c>
      <c r="J32" s="40">
        <f t="shared" si="4"/>
        <v>0.89867654267010688</v>
      </c>
      <c r="K32" s="20">
        <f t="shared" si="5"/>
        <v>21701066.730000004</v>
      </c>
      <c r="L32" s="40">
        <f t="shared" si="6"/>
        <v>57.692579109154622</v>
      </c>
      <c r="M32" s="73" t="s">
        <v>107</v>
      </c>
    </row>
    <row r="33" spans="1:106" ht="15" customHeight="1">
      <c r="A33" s="21">
        <v>7151</v>
      </c>
      <c r="B33" s="22" t="s">
        <v>27</v>
      </c>
      <c r="C33" s="78">
        <v>37211231.350000001</v>
      </c>
      <c r="D33" s="41">
        <f t="shared" si="0"/>
        <v>0.76232215495872002</v>
      </c>
      <c r="E33" s="78">
        <v>39881077.084999897</v>
      </c>
      <c r="F33" s="41">
        <f t="shared" si="1"/>
        <v>0.86013624390717114</v>
      </c>
      <c r="G33" s="78">
        <f t="shared" si="2"/>
        <v>-2669845.7349998951</v>
      </c>
      <c r="H33" s="41">
        <f t="shared" si="3"/>
        <v>-6.6945176262656219</v>
      </c>
      <c r="I33" s="78">
        <v>13323524.889999997</v>
      </c>
      <c r="J33" s="41">
        <f t="shared" si="4"/>
        <v>0.31831815964258403</v>
      </c>
      <c r="K33" s="78">
        <f t="shared" si="5"/>
        <v>23887706.460000005</v>
      </c>
      <c r="L33" s="41">
        <f t="shared" si="6"/>
        <v>179.28968990727805</v>
      </c>
      <c r="M33" s="74" t="s">
        <v>108</v>
      </c>
    </row>
    <row r="34" spans="1:106" ht="15" customHeight="1">
      <c r="A34" s="21">
        <v>7152</v>
      </c>
      <c r="B34" s="22" t="s">
        <v>28</v>
      </c>
      <c r="C34" s="78">
        <v>11870584.359999999</v>
      </c>
      <c r="D34" s="41">
        <f t="shared" si="0"/>
        <v>0.24318489664638515</v>
      </c>
      <c r="E34" s="78">
        <v>12281190.562220003</v>
      </c>
      <c r="F34" s="41">
        <f t="shared" si="1"/>
        <v>0.26487492046370192</v>
      </c>
      <c r="G34" s="78">
        <f t="shared" si="2"/>
        <v>-410606.20222000405</v>
      </c>
      <c r="H34" s="41">
        <f t="shared" si="3"/>
        <v>-3.3433745705658993</v>
      </c>
      <c r="I34" s="78">
        <v>10848241.77</v>
      </c>
      <c r="J34" s="41">
        <f t="shared" si="4"/>
        <v>0.25918008815940363</v>
      </c>
      <c r="K34" s="78">
        <f t="shared" si="5"/>
        <v>1022342.5899999999</v>
      </c>
      <c r="L34" s="41">
        <f t="shared" si="6"/>
        <v>9.4240395049750134</v>
      </c>
      <c r="M34" s="74" t="s">
        <v>109</v>
      </c>
    </row>
    <row r="35" spans="1:106">
      <c r="A35" s="21">
        <v>7153</v>
      </c>
      <c r="B35" s="22" t="s">
        <v>29</v>
      </c>
      <c r="C35" s="78">
        <v>2189271.5699999998</v>
      </c>
      <c r="D35" s="41">
        <f t="shared" si="0"/>
        <v>4.4850174543666639E-2</v>
      </c>
      <c r="E35" s="78">
        <v>2665000.4962600004</v>
      </c>
      <c r="F35" s="41">
        <f t="shared" si="1"/>
        <v>5.7477472636414624E-2</v>
      </c>
      <c r="G35" s="78">
        <f t="shared" si="2"/>
        <v>-475728.92626000056</v>
      </c>
      <c r="H35" s="41">
        <f t="shared" si="3"/>
        <v>-17.850988280400983</v>
      </c>
      <c r="I35" s="78">
        <v>2361878.91</v>
      </c>
      <c r="J35" s="41">
        <f t="shared" si="4"/>
        <v>5.6428681909403672E-2</v>
      </c>
      <c r="K35" s="78">
        <f t="shared" si="5"/>
        <v>-172607.34000000032</v>
      </c>
      <c r="L35" s="41">
        <f t="shared" si="6"/>
        <v>-7.3080520457333762</v>
      </c>
      <c r="M35" s="74" t="s">
        <v>110</v>
      </c>
    </row>
    <row r="36" spans="1:106" s="3" customFormat="1" ht="15" customHeight="1">
      <c r="A36" s="21">
        <v>7155</v>
      </c>
      <c r="B36" s="22" t="s">
        <v>26</v>
      </c>
      <c r="C36" s="78">
        <v>8044984.8200000003</v>
      </c>
      <c r="D36" s="41">
        <f t="shared" si="0"/>
        <v>0.16481234138446726</v>
      </c>
      <c r="E36" s="78">
        <v>10997473.95984</v>
      </c>
      <c r="F36" s="41">
        <f t="shared" si="1"/>
        <v>0.23718832678773241</v>
      </c>
      <c r="G36" s="78">
        <f t="shared" si="2"/>
        <v>-2952489.1398399994</v>
      </c>
      <c r="H36" s="41">
        <f t="shared" si="3"/>
        <v>-26.846975502026609</v>
      </c>
      <c r="I36" s="78">
        <v>11081359.800000001</v>
      </c>
      <c r="J36" s="41">
        <f t="shared" si="4"/>
        <v>0.26474961295871563</v>
      </c>
      <c r="K36" s="78">
        <f t="shared" si="5"/>
        <v>-3036374.9800000004</v>
      </c>
      <c r="L36" s="41">
        <f t="shared" si="6"/>
        <v>-27.400743544127138</v>
      </c>
      <c r="M36" s="74" t="s">
        <v>107</v>
      </c>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row>
    <row r="37" spans="1:106" ht="15" customHeight="1">
      <c r="A37" s="18">
        <v>73</v>
      </c>
      <c r="B37" s="19" t="s">
        <v>61</v>
      </c>
      <c r="C37" s="20">
        <v>10101545.130000001</v>
      </c>
      <c r="D37" s="40">
        <f t="shared" si="0"/>
        <v>0.20694374715751954</v>
      </c>
      <c r="E37" s="20">
        <v>9230506.6700000018</v>
      </c>
      <c r="F37" s="40">
        <f t="shared" si="1"/>
        <v>0.19907921041280252</v>
      </c>
      <c r="G37" s="20">
        <f t="shared" si="2"/>
        <v>871038.45999999903</v>
      </c>
      <c r="H37" s="40">
        <f t="shared" si="3"/>
        <v>9.4365183964489745</v>
      </c>
      <c r="I37" s="20">
        <v>7414914.75</v>
      </c>
      <c r="J37" s="40">
        <f t="shared" si="4"/>
        <v>0.17715297090022936</v>
      </c>
      <c r="K37" s="20">
        <f t="shared" si="5"/>
        <v>2686630.3800000008</v>
      </c>
      <c r="L37" s="40">
        <f t="shared" si="6"/>
        <v>36.232788515876081</v>
      </c>
      <c r="M37" s="73" t="s">
        <v>111</v>
      </c>
    </row>
    <row r="38" spans="1:106" ht="15" customHeight="1">
      <c r="A38" s="18">
        <v>74</v>
      </c>
      <c r="B38" s="19" t="s">
        <v>50</v>
      </c>
      <c r="C38" s="20">
        <v>39877180.689999998</v>
      </c>
      <c r="D38" s="40">
        <f t="shared" si="0"/>
        <v>0.81693771515784719</v>
      </c>
      <c r="E38" s="20">
        <v>64900100.200000003</v>
      </c>
      <c r="F38" s="40">
        <f t="shared" si="1"/>
        <v>1.3997347237199673</v>
      </c>
      <c r="G38" s="20">
        <f t="shared" si="2"/>
        <v>-25022919.510000005</v>
      </c>
      <c r="H38" s="40">
        <f t="shared" si="3"/>
        <v>-38.556056821003196</v>
      </c>
      <c r="I38" s="20">
        <v>57919486.82</v>
      </c>
      <c r="J38" s="40">
        <f t="shared" si="4"/>
        <v>1.3837797883218654</v>
      </c>
      <c r="K38" s="20">
        <f t="shared" si="5"/>
        <v>-18042306.130000003</v>
      </c>
      <c r="L38" s="40">
        <f t="shared" si="6"/>
        <v>-31.150666417454971</v>
      </c>
      <c r="M38" s="73" t="s">
        <v>112</v>
      </c>
    </row>
    <row r="39" spans="1:106" ht="15" customHeight="1">
      <c r="A39" s="15"/>
      <c r="B39" s="16" t="s">
        <v>75</v>
      </c>
      <c r="C39" s="17">
        <f>+C40+C50+C56+C57+C58+C59+C60+C61</f>
        <v>2010900385.8600006</v>
      </c>
      <c r="D39" s="39">
        <f t="shared" si="0"/>
        <v>41.196000775613065</v>
      </c>
      <c r="E39" s="17">
        <f>+E40+E50+E56+E57+E58+E59+E60+E61</f>
        <v>2055535193.0642827</v>
      </c>
      <c r="F39" s="39">
        <f t="shared" ref="F39:F76" si="7">+E39/$E$2*100</f>
        <v>44.332812687406346</v>
      </c>
      <c r="G39" s="17">
        <f t="shared" si="2"/>
        <v>-44634807.204282045</v>
      </c>
      <c r="H39" s="39">
        <f t="shared" si="3"/>
        <v>-2.17144456367798</v>
      </c>
      <c r="I39" s="17">
        <f>+I40+I50+I56+I57+I58+I59+I60+I61</f>
        <v>2064681311.3800001</v>
      </c>
      <c r="J39" s="39">
        <f t="shared" si="4"/>
        <v>49.328204113627677</v>
      </c>
      <c r="K39" s="17">
        <f t="shared" ref="K39:K61" si="8">+C39-I39</f>
        <v>-53780925.519999504</v>
      </c>
      <c r="L39" s="39">
        <f t="shared" ref="L39:L61" si="9">+C39/I39*100-100</f>
        <v>-2.6048051688932645</v>
      </c>
      <c r="M39" s="82" t="s">
        <v>113</v>
      </c>
    </row>
    <row r="40" spans="1:106" ht="15" customHeight="1">
      <c r="A40" s="18">
        <v>41</v>
      </c>
      <c r="B40" s="19" t="s">
        <v>72</v>
      </c>
      <c r="C40" s="20">
        <f>+SUM(C41:C49)</f>
        <v>875790931.35000026</v>
      </c>
      <c r="D40" s="40">
        <f t="shared" si="0"/>
        <v>17.941755912359415</v>
      </c>
      <c r="E40" s="20">
        <f>+SUM(E41:E49)</f>
        <v>873624942.44428289</v>
      </c>
      <c r="F40" s="40">
        <f t="shared" si="7"/>
        <v>18.841930346466871</v>
      </c>
      <c r="G40" s="20">
        <f t="shared" si="2"/>
        <v>2165988.9057173729</v>
      </c>
      <c r="H40" s="40">
        <f t="shared" si="3"/>
        <v>0.24793121172311317</v>
      </c>
      <c r="I40" s="20">
        <f>+SUM(I41:I49)</f>
        <v>858015865.80999994</v>
      </c>
      <c r="J40" s="40">
        <f t="shared" si="4"/>
        <v>20.499232268014143</v>
      </c>
      <c r="K40" s="20">
        <f t="shared" si="8"/>
        <v>17775065.540000319</v>
      </c>
      <c r="L40" s="40">
        <f t="shared" si="9"/>
        <v>2.0716476522517411</v>
      </c>
      <c r="M40" s="73" t="s">
        <v>114</v>
      </c>
    </row>
    <row r="41" spans="1:106" ht="15" customHeight="1">
      <c r="A41" s="21">
        <v>411</v>
      </c>
      <c r="B41" s="22" t="s">
        <v>30</v>
      </c>
      <c r="C41" s="23">
        <v>535131410.04000002</v>
      </c>
      <c r="D41" s="41">
        <f t="shared" si="0"/>
        <v>10.962887141540163</v>
      </c>
      <c r="E41" s="23">
        <v>522945469.48000002</v>
      </c>
      <c r="F41" s="41">
        <f t="shared" si="7"/>
        <v>11.278641018850019</v>
      </c>
      <c r="G41" s="23">
        <f t="shared" si="2"/>
        <v>12185940.560000002</v>
      </c>
      <c r="H41" s="41">
        <f t="shared" si="3"/>
        <v>2.3302507185151313</v>
      </c>
      <c r="I41" s="23">
        <v>499146970.09999996</v>
      </c>
      <c r="J41" s="41">
        <f t="shared" si="4"/>
        <v>11.92533854405581</v>
      </c>
      <c r="K41" s="23">
        <f t="shared" si="8"/>
        <v>35984439.940000057</v>
      </c>
      <c r="L41" s="41">
        <f t="shared" si="9"/>
        <v>7.2091872926306451</v>
      </c>
      <c r="M41" s="74" t="s">
        <v>115</v>
      </c>
    </row>
    <row r="42" spans="1:106" ht="15" customHeight="1">
      <c r="A42" s="21">
        <v>412</v>
      </c>
      <c r="B42" s="22" t="s">
        <v>31</v>
      </c>
      <c r="C42" s="23">
        <v>11275170.26</v>
      </c>
      <c r="D42" s="41">
        <f t="shared" si="0"/>
        <v>0.23098703746952656</v>
      </c>
      <c r="E42" s="23">
        <v>12500013.919999998</v>
      </c>
      <c r="F42" s="41">
        <f t="shared" si="7"/>
        <v>0.26959439934434715</v>
      </c>
      <c r="G42" s="23">
        <f t="shared" si="2"/>
        <v>-1224843.6599999983</v>
      </c>
      <c r="H42" s="41">
        <f t="shared" si="3"/>
        <v>-9.798738368124944</v>
      </c>
      <c r="I42" s="23">
        <v>12919646.529999999</v>
      </c>
      <c r="J42" s="41">
        <f t="shared" si="4"/>
        <v>0.30866892512423549</v>
      </c>
      <c r="K42" s="23">
        <f t="shared" si="8"/>
        <v>-1644476.2699999996</v>
      </c>
      <c r="L42" s="41">
        <f t="shared" si="9"/>
        <v>-12.728492735319435</v>
      </c>
      <c r="M42" s="74" t="s">
        <v>116</v>
      </c>
    </row>
    <row r="43" spans="1:106" ht="15" customHeight="1">
      <c r="A43" s="21">
        <v>413</v>
      </c>
      <c r="B43" s="22" t="s">
        <v>76</v>
      </c>
      <c r="C43" s="23">
        <v>35454358.219999999</v>
      </c>
      <c r="D43" s="41">
        <f t="shared" si="0"/>
        <v>0.72633024440210592</v>
      </c>
      <c r="E43" s="23">
        <v>31960175.780000005</v>
      </c>
      <c r="F43" s="41">
        <f t="shared" si="7"/>
        <v>0.6893019837812191</v>
      </c>
      <c r="G43" s="23">
        <f t="shared" si="2"/>
        <v>3494182.4399999939</v>
      </c>
      <c r="H43" s="41">
        <f t="shared" si="3"/>
        <v>10.932926226853155</v>
      </c>
      <c r="I43" s="23">
        <v>39928689.120000005</v>
      </c>
      <c r="J43" s="41">
        <f t="shared" si="4"/>
        <v>0.95395377293577988</v>
      </c>
      <c r="K43" s="23">
        <f t="shared" si="8"/>
        <v>-4474330.900000006</v>
      </c>
      <c r="L43" s="41">
        <f t="shared" si="9"/>
        <v>-11.20580464475816</v>
      </c>
      <c r="M43" s="74" t="s">
        <v>117</v>
      </c>
    </row>
    <row r="44" spans="1:106" ht="15" customHeight="1">
      <c r="A44" s="21">
        <v>414</v>
      </c>
      <c r="B44" s="22" t="s">
        <v>77</v>
      </c>
      <c r="C44" s="23">
        <v>59761286.049999997</v>
      </c>
      <c r="D44" s="41">
        <f t="shared" si="0"/>
        <v>1.2242903744904021</v>
      </c>
      <c r="E44" s="23">
        <v>62745861.530000001</v>
      </c>
      <c r="F44" s="41">
        <f t="shared" si="7"/>
        <v>1.3532731210369666</v>
      </c>
      <c r="G44" s="23">
        <f t="shared" si="2"/>
        <v>-2984575.4800000042</v>
      </c>
      <c r="H44" s="41">
        <f t="shared" si="3"/>
        <v>-4.7566092921889691</v>
      </c>
      <c r="I44" s="23">
        <v>74245955.289999992</v>
      </c>
      <c r="J44" s="41">
        <f t="shared" si="4"/>
        <v>1.7738425862480884</v>
      </c>
      <c r="K44" s="23">
        <f t="shared" si="8"/>
        <v>-14484669.239999995</v>
      </c>
      <c r="L44" s="41">
        <f t="shared" si="9"/>
        <v>-19.509034779637219</v>
      </c>
      <c r="M44" s="74" t="s">
        <v>118</v>
      </c>
    </row>
    <row r="45" spans="1:106" ht="15.75" customHeight="1">
      <c r="A45" s="21">
        <v>415</v>
      </c>
      <c r="B45" s="22" t="s">
        <v>32</v>
      </c>
      <c r="C45" s="23">
        <v>21698576.079999998</v>
      </c>
      <c r="D45" s="41">
        <f t="shared" si="0"/>
        <v>0.44452453403806358</v>
      </c>
      <c r="E45" s="23">
        <v>23341474.300000004</v>
      </c>
      <c r="F45" s="41">
        <f t="shared" si="7"/>
        <v>0.50341789889142918</v>
      </c>
      <c r="G45" s="23">
        <f t="shared" si="2"/>
        <v>-1642898.2200000063</v>
      </c>
      <c r="H45" s="41">
        <f t="shared" si="3"/>
        <v>-7.0385366360513331</v>
      </c>
      <c r="I45" s="23">
        <v>24363683.790000007</v>
      </c>
      <c r="J45" s="41">
        <f t="shared" si="4"/>
        <v>0.58208342388188083</v>
      </c>
      <c r="K45" s="23">
        <f t="shared" si="8"/>
        <v>-2665107.7100000083</v>
      </c>
      <c r="L45" s="41">
        <f t="shared" si="9"/>
        <v>-10.938853635483042</v>
      </c>
      <c r="M45" s="74" t="s">
        <v>119</v>
      </c>
    </row>
    <row r="46" spans="1:106" ht="15" customHeight="1">
      <c r="A46" s="21">
        <v>416</v>
      </c>
      <c r="B46" s="22" t="s">
        <v>33</v>
      </c>
      <c r="C46" s="23">
        <v>114058902.18000002</v>
      </c>
      <c r="D46" s="41">
        <f t="shared" si="0"/>
        <v>2.3366501173867622</v>
      </c>
      <c r="E46" s="23">
        <v>113075389.33428293</v>
      </c>
      <c r="F46" s="41">
        <f t="shared" si="7"/>
        <v>2.4387566176569671</v>
      </c>
      <c r="G46" s="23">
        <f t="shared" si="2"/>
        <v>983512.84571708739</v>
      </c>
      <c r="H46" s="41">
        <f t="shared" si="3"/>
        <v>0.8697850624325838</v>
      </c>
      <c r="I46" s="23">
        <v>111108908.35000001</v>
      </c>
      <c r="J46" s="41">
        <f t="shared" si="4"/>
        <v>2.6545515183008415</v>
      </c>
      <c r="K46" s="23">
        <f t="shared" si="8"/>
        <v>2949993.8300000131</v>
      </c>
      <c r="L46" s="41">
        <f t="shared" si="9"/>
        <v>2.6550470829101727</v>
      </c>
      <c r="M46" s="74" t="s">
        <v>120</v>
      </c>
    </row>
    <row r="47" spans="1:106" ht="15" customHeight="1">
      <c r="A47" s="21">
        <v>417</v>
      </c>
      <c r="B47" s="22" t="s">
        <v>34</v>
      </c>
      <c r="C47" s="23">
        <v>11191030.689999999</v>
      </c>
      <c r="D47" s="41">
        <f t="shared" si="0"/>
        <v>0.22926332513879499</v>
      </c>
      <c r="E47" s="23">
        <v>10875348.66</v>
      </c>
      <c r="F47" s="41">
        <f t="shared" si="7"/>
        <v>0.23455438597247985</v>
      </c>
      <c r="G47" s="23">
        <f t="shared" si="2"/>
        <v>315682.02999999933</v>
      </c>
      <c r="H47" s="41">
        <f t="shared" si="3"/>
        <v>2.9027302008356912</v>
      </c>
      <c r="I47" s="23">
        <v>11369604.800000001</v>
      </c>
      <c r="J47" s="41">
        <f t="shared" si="4"/>
        <v>0.27163620030581043</v>
      </c>
      <c r="K47" s="23">
        <f t="shared" si="8"/>
        <v>-178574.11000000127</v>
      </c>
      <c r="L47" s="41">
        <f t="shared" si="9"/>
        <v>-1.5706272393918255</v>
      </c>
      <c r="M47" s="74" t="s">
        <v>121</v>
      </c>
    </row>
    <row r="48" spans="1:106" ht="15" customHeight="1">
      <c r="A48" s="21">
        <v>418</v>
      </c>
      <c r="B48" s="22" t="s">
        <v>35</v>
      </c>
      <c r="C48" s="23">
        <v>48518773.369999997</v>
      </c>
      <c r="D48" s="41">
        <f t="shared" si="0"/>
        <v>0.99397237149939555</v>
      </c>
      <c r="E48" s="23">
        <v>50771447.940000013</v>
      </c>
      <c r="F48" s="41">
        <f t="shared" si="7"/>
        <v>1.095014621489885</v>
      </c>
      <c r="G48" s="23">
        <f t="shared" si="2"/>
        <v>-2252674.5700000152</v>
      </c>
      <c r="H48" s="41">
        <f t="shared" si="3"/>
        <v>-4.4368925082896027</v>
      </c>
      <c r="I48" s="23">
        <v>36324252.32</v>
      </c>
      <c r="J48" s="41">
        <f t="shared" si="4"/>
        <v>0.86783859709480116</v>
      </c>
      <c r="K48" s="23">
        <f t="shared" si="8"/>
        <v>12194521.049999997</v>
      </c>
      <c r="L48" s="41">
        <f t="shared" si="9"/>
        <v>33.571292652005212</v>
      </c>
      <c r="M48" s="74" t="s">
        <v>122</v>
      </c>
    </row>
    <row r="49" spans="1:16" ht="15" customHeight="1">
      <c r="A49" s="21">
        <v>419</v>
      </c>
      <c r="B49" s="22" t="s">
        <v>36</v>
      </c>
      <c r="C49" s="23">
        <v>38701424.460000001</v>
      </c>
      <c r="D49" s="41">
        <f t="shared" si="0"/>
        <v>0.79285076639419827</v>
      </c>
      <c r="E49" s="23">
        <v>45409761.499999993</v>
      </c>
      <c r="F49" s="41">
        <f t="shared" si="7"/>
        <v>0.97937629944355764</v>
      </c>
      <c r="G49" s="23">
        <f t="shared" si="2"/>
        <v>-6708337.0399999917</v>
      </c>
      <c r="H49" s="41">
        <f t="shared" si="3"/>
        <v>-14.772896439898702</v>
      </c>
      <c r="I49" s="23">
        <v>48608155.510000005</v>
      </c>
      <c r="J49" s="41">
        <f t="shared" si="4"/>
        <v>1.1613187000668961</v>
      </c>
      <c r="K49" s="23">
        <f t="shared" si="8"/>
        <v>-9906731.0500000045</v>
      </c>
      <c r="L49" s="41">
        <f t="shared" si="9"/>
        <v>-20.380800188894071</v>
      </c>
      <c r="M49" s="74" t="s">
        <v>123</v>
      </c>
    </row>
    <row r="50" spans="1:16" ht="15" customHeight="1">
      <c r="A50" s="18">
        <v>42</v>
      </c>
      <c r="B50" s="19" t="s">
        <v>37</v>
      </c>
      <c r="C50" s="20">
        <f>+SUM(C51:C55)</f>
        <v>567405550.30000007</v>
      </c>
      <c r="D50" s="40">
        <f t="shared" si="0"/>
        <v>11.624066340933769</v>
      </c>
      <c r="E50" s="20">
        <f>+SUM(E51:E55)</f>
        <v>599251821.86999989</v>
      </c>
      <c r="F50" s="40">
        <f t="shared" si="7"/>
        <v>12.924380405253846</v>
      </c>
      <c r="G50" s="20">
        <f t="shared" si="2"/>
        <v>-31846271.569999814</v>
      </c>
      <c r="H50" s="40">
        <f t="shared" si="3"/>
        <v>-5.3143387150032595</v>
      </c>
      <c r="I50" s="20">
        <f>+SUM(I51:I55)</f>
        <v>558678968.50000012</v>
      </c>
      <c r="J50" s="40">
        <f t="shared" si="4"/>
        <v>13.347643551701074</v>
      </c>
      <c r="K50" s="20">
        <f t="shared" si="8"/>
        <v>8726581.7999999523</v>
      </c>
      <c r="L50" s="40">
        <f t="shared" si="9"/>
        <v>1.5620029197501282</v>
      </c>
      <c r="M50" s="73" t="s">
        <v>124</v>
      </c>
    </row>
    <row r="51" spans="1:16" ht="15" customHeight="1">
      <c r="A51" s="21">
        <v>421</v>
      </c>
      <c r="B51" s="22" t="s">
        <v>38</v>
      </c>
      <c r="C51" s="23">
        <v>84933837.310000002</v>
      </c>
      <c r="D51" s="41">
        <f t="shared" si="0"/>
        <v>1.7399839655419664</v>
      </c>
      <c r="E51" s="23">
        <v>108438500</v>
      </c>
      <c r="F51" s="41">
        <f t="shared" si="7"/>
        <v>2.3387503774317389</v>
      </c>
      <c r="G51" s="23">
        <f t="shared" si="2"/>
        <v>-23504662.689999998</v>
      </c>
      <c r="H51" s="41">
        <f t="shared" si="3"/>
        <v>-21.675569737685422</v>
      </c>
      <c r="I51" s="23">
        <v>80479287.560000002</v>
      </c>
      <c r="J51" s="41">
        <f t="shared" si="4"/>
        <v>1.9227658534021408</v>
      </c>
      <c r="K51" s="23">
        <f t="shared" si="8"/>
        <v>4454549.75</v>
      </c>
      <c r="L51" s="41">
        <f t="shared" si="9"/>
        <v>5.5350263217464288</v>
      </c>
      <c r="M51" s="74" t="s">
        <v>125</v>
      </c>
    </row>
    <row r="52" spans="1:16" ht="15" customHeight="1">
      <c r="A52" s="21">
        <v>422</v>
      </c>
      <c r="B52" s="22" t="s">
        <v>39</v>
      </c>
      <c r="C52" s="23">
        <v>23087428.329999998</v>
      </c>
      <c r="D52" s="41">
        <f t="shared" si="0"/>
        <v>0.47297704156679571</v>
      </c>
      <c r="E52" s="23">
        <v>18559577.940000005</v>
      </c>
      <c r="F52" s="41">
        <f t="shared" si="7"/>
        <v>0.40028421558900928</v>
      </c>
      <c r="G52" s="23">
        <f t="shared" si="2"/>
        <v>4527850.3899999931</v>
      </c>
      <c r="H52" s="41">
        <f t="shared" si="3"/>
        <v>24.396300415008199</v>
      </c>
      <c r="I52" s="23">
        <v>20098482.600000001</v>
      </c>
      <c r="J52" s="41">
        <f t="shared" si="4"/>
        <v>0.48018163704128441</v>
      </c>
      <c r="K52" s="23">
        <f t="shared" si="8"/>
        <v>2988945.7299999967</v>
      </c>
      <c r="L52" s="41">
        <f t="shared" si="9"/>
        <v>14.871499453396524</v>
      </c>
      <c r="M52" s="74" t="s">
        <v>126</v>
      </c>
    </row>
    <row r="53" spans="1:16">
      <c r="A53" s="21">
        <v>423</v>
      </c>
      <c r="B53" s="22" t="s">
        <v>40</v>
      </c>
      <c r="C53" s="23">
        <v>431007818.79000002</v>
      </c>
      <c r="D53" s="41">
        <f t="shared" si="0"/>
        <v>8.8297752399975415</v>
      </c>
      <c r="E53" s="23">
        <v>445453743.92999989</v>
      </c>
      <c r="F53" s="41">
        <f t="shared" si="7"/>
        <v>9.6073360637104752</v>
      </c>
      <c r="G53" s="23">
        <f t="shared" si="2"/>
        <v>-14445925.139999866</v>
      </c>
      <c r="H53" s="41">
        <f t="shared" si="3"/>
        <v>-3.2429686217363809</v>
      </c>
      <c r="I53" s="23">
        <v>428071585.88000005</v>
      </c>
      <c r="J53" s="41">
        <f t="shared" si="4"/>
        <v>10.22724545775994</v>
      </c>
      <c r="K53" s="23">
        <f t="shared" si="8"/>
        <v>2936232.9099999666</v>
      </c>
      <c r="L53" s="41">
        <f t="shared" si="9"/>
        <v>0.68592100173241022</v>
      </c>
      <c r="M53" s="74" t="s">
        <v>127</v>
      </c>
    </row>
    <row r="54" spans="1:16" ht="15" customHeight="1">
      <c r="A54" s="21">
        <v>424</v>
      </c>
      <c r="B54" s="22" t="s">
        <v>41</v>
      </c>
      <c r="C54" s="23">
        <v>17077333.689999998</v>
      </c>
      <c r="D54" s="41">
        <f t="shared" si="0"/>
        <v>0.34985216417757559</v>
      </c>
      <c r="E54" s="23">
        <v>15299999.999999998</v>
      </c>
      <c r="F54" s="41">
        <f t="shared" si="7"/>
        <v>0.32998317732821458</v>
      </c>
      <c r="G54" s="23">
        <f t="shared" si="2"/>
        <v>1777333.6899999995</v>
      </c>
      <c r="H54" s="41">
        <f t="shared" si="3"/>
        <v>11.616560065359465</v>
      </c>
      <c r="I54" s="23">
        <v>20221387.999999996</v>
      </c>
      <c r="J54" s="41">
        <f t="shared" si="4"/>
        <v>0.48311802370030571</v>
      </c>
      <c r="K54" s="23">
        <f t="shared" si="8"/>
        <v>-3144054.3099999987</v>
      </c>
      <c r="L54" s="41">
        <f t="shared" si="9"/>
        <v>-15.54816271761365</v>
      </c>
      <c r="M54" s="74" t="s">
        <v>128</v>
      </c>
    </row>
    <row r="55" spans="1:16" ht="15" customHeight="1">
      <c r="A55" s="21">
        <v>425</v>
      </c>
      <c r="B55" s="22" t="s">
        <v>42</v>
      </c>
      <c r="C55" s="23">
        <v>11299132.18</v>
      </c>
      <c r="D55" s="41">
        <f t="shared" si="0"/>
        <v>0.23147792964988834</v>
      </c>
      <c r="E55" s="23">
        <v>11500000.000000002</v>
      </c>
      <c r="F55" s="41">
        <f t="shared" si="7"/>
        <v>0.24802657119440971</v>
      </c>
      <c r="G55" s="23">
        <f t="shared" si="2"/>
        <v>-200867.82000000216</v>
      </c>
      <c r="H55" s="41">
        <f t="shared" si="3"/>
        <v>-1.746676695652198</v>
      </c>
      <c r="I55" s="23">
        <v>9808224.459999999</v>
      </c>
      <c r="J55" s="41">
        <f t="shared" si="4"/>
        <v>0.23433257979740058</v>
      </c>
      <c r="K55" s="23">
        <f t="shared" si="8"/>
        <v>1490907.7200000007</v>
      </c>
      <c r="L55" s="41">
        <f t="shared" si="9"/>
        <v>15.20058728346028</v>
      </c>
      <c r="M55" s="74" t="s">
        <v>129</v>
      </c>
      <c r="P55" s="80"/>
    </row>
    <row r="56" spans="1:16" ht="24.75" customHeight="1">
      <c r="A56" s="18">
        <v>43</v>
      </c>
      <c r="B56" s="79" t="s">
        <v>43</v>
      </c>
      <c r="C56" s="20">
        <v>257066480.46000001</v>
      </c>
      <c r="D56" s="40">
        <f t="shared" si="0"/>
        <v>5.266352825271956</v>
      </c>
      <c r="E56" s="20">
        <v>260045759.37999994</v>
      </c>
      <c r="F56" s="40">
        <f t="shared" si="7"/>
        <v>5.6085441784928598</v>
      </c>
      <c r="G56" s="20">
        <f t="shared" si="2"/>
        <v>-2979278.9199999273</v>
      </c>
      <c r="H56" s="40">
        <f t="shared" si="3"/>
        <v>-1.145674871646861</v>
      </c>
      <c r="I56" s="20">
        <v>281248902.5</v>
      </c>
      <c r="J56" s="40">
        <f t="shared" si="4"/>
        <v>6.7194405222668205</v>
      </c>
      <c r="K56" s="20">
        <f t="shared" si="8"/>
        <v>-24182422.039999992</v>
      </c>
      <c r="L56" s="40">
        <f t="shared" si="9"/>
        <v>-8.5982280553077004</v>
      </c>
      <c r="M56" s="73" t="s">
        <v>130</v>
      </c>
    </row>
    <row r="57" spans="1:16" ht="15" customHeight="1">
      <c r="A57" s="18">
        <v>44</v>
      </c>
      <c r="B57" s="19" t="s">
        <v>67</v>
      </c>
      <c r="C57" s="20">
        <v>204168284.12</v>
      </c>
      <c r="D57" s="40">
        <f t="shared" si="0"/>
        <v>4.1826620801835581</v>
      </c>
      <c r="E57" s="20">
        <v>235554725.5</v>
      </c>
      <c r="F57" s="40">
        <f t="shared" si="7"/>
        <v>5.0803331212526421</v>
      </c>
      <c r="G57" s="20">
        <f t="shared" si="2"/>
        <v>-31386441.379999995</v>
      </c>
      <c r="H57" s="40">
        <f t="shared" si="3"/>
        <v>-13.32447961439857</v>
      </c>
      <c r="I57" s="20">
        <v>229936913.66999999</v>
      </c>
      <c r="J57" s="40">
        <f t="shared" si="4"/>
        <v>5.4935233579415135</v>
      </c>
      <c r="K57" s="20">
        <f t="shared" si="8"/>
        <v>-25768629.549999982</v>
      </c>
      <c r="L57" s="40">
        <f t="shared" si="9"/>
        <v>-11.20682588050326</v>
      </c>
      <c r="M57" s="73" t="s">
        <v>131</v>
      </c>
    </row>
    <row r="58" spans="1:16" ht="15" customHeight="1">
      <c r="A58" s="18">
        <v>45</v>
      </c>
      <c r="B58" s="19" t="s">
        <v>44</v>
      </c>
      <c r="C58" s="20">
        <v>1315523</v>
      </c>
      <c r="D58" s="40">
        <f t="shared" si="0"/>
        <v>2.6950259152275009E-2</v>
      </c>
      <c r="E58" s="20">
        <v>1554000.9999999995</v>
      </c>
      <c r="F58" s="40">
        <f t="shared" si="7"/>
        <v>3.3515959970668155E-2</v>
      </c>
      <c r="G58" s="20">
        <f t="shared" si="2"/>
        <v>-238477.99999999953</v>
      </c>
      <c r="H58" s="40">
        <f t="shared" si="3"/>
        <v>-15.346064770872076</v>
      </c>
      <c r="I58" s="20">
        <v>1611467</v>
      </c>
      <c r="J58" s="40">
        <f t="shared" si="4"/>
        <v>3.8500262805810398E-2</v>
      </c>
      <c r="K58" s="20">
        <f t="shared" si="8"/>
        <v>-295944</v>
      </c>
      <c r="L58" s="40">
        <f t="shared" si="9"/>
        <v>-18.364881192106324</v>
      </c>
      <c r="M58" s="73" t="s">
        <v>132</v>
      </c>
    </row>
    <row r="59" spans="1:16" ht="15" customHeight="1">
      <c r="A59" s="18">
        <v>462</v>
      </c>
      <c r="B59" s="19" t="s">
        <v>45</v>
      </c>
      <c r="C59" s="20">
        <v>7711252.0800000001</v>
      </c>
      <c r="D59" s="40">
        <f t="shared" si="0"/>
        <v>0.15797537705119538</v>
      </c>
      <c r="E59" s="20">
        <v>3860000</v>
      </c>
      <c r="F59" s="40">
        <f t="shared" si="7"/>
        <v>8.3250657809601863E-2</v>
      </c>
      <c r="G59" s="20">
        <f t="shared" si="2"/>
        <v>3851252.08</v>
      </c>
      <c r="H59" s="40">
        <f t="shared" si="3"/>
        <v>99.773369948186541</v>
      </c>
      <c r="I59" s="20">
        <v>0</v>
      </c>
      <c r="J59" s="40">
        <f t="shared" si="4"/>
        <v>0</v>
      </c>
      <c r="K59" s="20">
        <f t="shared" si="8"/>
        <v>7711252.0800000001</v>
      </c>
      <c r="L59" s="40" t="e">
        <f t="shared" si="9"/>
        <v>#DIV/0!</v>
      </c>
      <c r="M59" s="73" t="s">
        <v>133</v>
      </c>
    </row>
    <row r="60" spans="1:16" ht="15" customHeight="1">
      <c r="A60" s="18">
        <v>463</v>
      </c>
      <c r="B60" s="19" t="s">
        <v>46</v>
      </c>
      <c r="C60" s="20">
        <v>26212199.129999999</v>
      </c>
      <c r="D60" s="40">
        <f t="shared" si="0"/>
        <v>0.53699217687911005</v>
      </c>
      <c r="E60" s="20">
        <v>10430891.869999997</v>
      </c>
      <c r="F60" s="40">
        <f t="shared" si="7"/>
        <v>0.22496855174049943</v>
      </c>
      <c r="G60" s="20">
        <f t="shared" si="2"/>
        <v>15781307.260000002</v>
      </c>
      <c r="H60" s="40">
        <f t="shared" si="3"/>
        <v>151.29393973863526</v>
      </c>
      <c r="I60" s="20">
        <v>18775484.700000003</v>
      </c>
      <c r="J60" s="40">
        <f t="shared" si="4"/>
        <v>0.44857331565366981</v>
      </c>
      <c r="K60" s="20">
        <f t="shared" si="8"/>
        <v>7436714.429999996</v>
      </c>
      <c r="L60" s="40">
        <f t="shared" si="9"/>
        <v>39.608641528173138</v>
      </c>
      <c r="M60" s="73" t="s">
        <v>134</v>
      </c>
    </row>
    <row r="61" spans="1:16" ht="15" customHeight="1">
      <c r="A61" s="18">
        <v>47</v>
      </c>
      <c r="B61" s="19" t="s">
        <v>47</v>
      </c>
      <c r="C61" s="20">
        <v>71230165.420000002</v>
      </c>
      <c r="D61" s="40">
        <f t="shared" si="0"/>
        <v>1.4592458037817795</v>
      </c>
      <c r="E61" s="20">
        <v>71213051</v>
      </c>
      <c r="F61" s="40">
        <f t="shared" si="7"/>
        <v>1.535889466419359</v>
      </c>
      <c r="G61" s="20">
        <f t="shared" si="2"/>
        <v>17114.420000001788</v>
      </c>
      <c r="H61" s="40">
        <f t="shared" si="3"/>
        <v>2.4032701533883483E-2</v>
      </c>
      <c r="I61" s="20">
        <v>116413709.19999999</v>
      </c>
      <c r="J61" s="40">
        <f t="shared" si="4"/>
        <v>2.7812908352446479</v>
      </c>
      <c r="K61" s="20">
        <f t="shared" si="8"/>
        <v>-45183543.779999986</v>
      </c>
      <c r="L61" s="40">
        <f t="shared" si="9"/>
        <v>-38.812906220842237</v>
      </c>
      <c r="M61" s="73" t="s">
        <v>135</v>
      </c>
    </row>
    <row r="62" spans="1:16" s="2" customFormat="1" ht="15" customHeight="1">
      <c r="A62" s="15"/>
      <c r="B62" s="16" t="s">
        <v>80</v>
      </c>
      <c r="C62" s="17">
        <f>+C6-C39</f>
        <v>-99518346.320000648</v>
      </c>
      <c r="D62" s="39">
        <f t="shared" si="0"/>
        <v>-2.0387672611804368</v>
      </c>
      <c r="E62" s="17">
        <f>+E6-E39</f>
        <v>-175329347.72438288</v>
      </c>
      <c r="F62" s="39">
        <f t="shared" si="7"/>
        <v>-3.7814206039853095</v>
      </c>
      <c r="G62" s="17">
        <f t="shared" si="2"/>
        <v>75811001.404382229</v>
      </c>
      <c r="H62" s="39">
        <f t="shared" si="3"/>
        <v>-43.239196625288798</v>
      </c>
      <c r="I62" s="17">
        <f>+I6-I39</f>
        <v>-426152270.86000061</v>
      </c>
      <c r="J62" s="39">
        <f t="shared" si="4"/>
        <v>-10.181390263283653</v>
      </c>
      <c r="K62" s="17">
        <f t="shared" ref="K62" si="10">+C62-I62</f>
        <v>326633924.53999996</v>
      </c>
      <c r="L62" s="39">
        <f t="shared" ref="L62" si="11">+C62/I62*100-100</f>
        <v>-76.647233131207599</v>
      </c>
      <c r="M62" s="82" t="s">
        <v>137</v>
      </c>
    </row>
    <row r="63" spans="1:16" ht="15" hidden="1" customHeight="1">
      <c r="A63" s="18"/>
      <c r="B63" s="19" t="s">
        <v>58</v>
      </c>
      <c r="C63" s="20">
        <v>0</v>
      </c>
      <c r="D63" s="40">
        <f t="shared" si="0"/>
        <v>0</v>
      </c>
      <c r="E63" s="20">
        <v>0</v>
      </c>
      <c r="F63" s="40">
        <f t="shared" si="7"/>
        <v>0</v>
      </c>
      <c r="G63" s="20">
        <f t="shared" ref="G63:G64" si="12">+C63-E63</f>
        <v>0</v>
      </c>
      <c r="H63" s="40" t="e">
        <f t="shared" ref="H63:H64" si="13">+C63/E63*100-100</f>
        <v>#DIV/0!</v>
      </c>
      <c r="I63" s="20">
        <v>0</v>
      </c>
      <c r="J63" s="40">
        <f t="shared" si="4"/>
        <v>0</v>
      </c>
      <c r="K63" s="20">
        <f t="shared" ref="K63:K64" si="14">+C63-I63</f>
        <v>0</v>
      </c>
      <c r="L63" s="40" t="e">
        <f t="shared" ref="L63:L64" si="15">+C63/I63*100-100</f>
        <v>#DIV/0!</v>
      </c>
      <c r="M63" s="73" t="s">
        <v>136</v>
      </c>
    </row>
    <row r="64" spans="1:16" s="2" customFormat="1" ht="15" hidden="1" customHeight="1">
      <c r="A64" s="15"/>
      <c r="B64" s="16" t="s">
        <v>60</v>
      </c>
      <c r="C64" s="17">
        <f>+C62-C63</f>
        <v>-99518346.320000648</v>
      </c>
      <c r="D64" s="39">
        <f t="shared" si="0"/>
        <v>-2.0387672611804368</v>
      </c>
      <c r="E64" s="17">
        <f>+E62-E63</f>
        <v>-175329347.72438288</v>
      </c>
      <c r="F64" s="39">
        <f t="shared" si="7"/>
        <v>-3.7814206039853095</v>
      </c>
      <c r="G64" s="17">
        <f t="shared" si="12"/>
        <v>75811001.404382229</v>
      </c>
      <c r="H64" s="39">
        <f t="shared" si="13"/>
        <v>-43.239196625288798</v>
      </c>
      <c r="I64" s="17">
        <f>+I62-I63</f>
        <v>-426152270.86000061</v>
      </c>
      <c r="J64" s="39">
        <f t="shared" si="4"/>
        <v>-10.181390263283653</v>
      </c>
      <c r="K64" s="17">
        <f t="shared" si="14"/>
        <v>326633924.53999996</v>
      </c>
      <c r="L64" s="39">
        <f t="shared" si="15"/>
        <v>-76.647233131207599</v>
      </c>
      <c r="M64" s="82" t="s">
        <v>140</v>
      </c>
    </row>
    <row r="65" spans="1:13" s="2" customFormat="1" ht="15" customHeight="1">
      <c r="A65" s="15"/>
      <c r="B65" s="16" t="s">
        <v>78</v>
      </c>
      <c r="C65" s="17">
        <f>+C64+C46</f>
        <v>14540555.859999374</v>
      </c>
      <c r="D65" s="39">
        <f t="shared" si="0"/>
        <v>0.29788285620632565</v>
      </c>
      <c r="E65" s="17">
        <f>+E64+E46</f>
        <v>-62253958.390099943</v>
      </c>
      <c r="F65" s="39">
        <f t="shared" si="7"/>
        <v>-1.3426639863283427</v>
      </c>
      <c r="G65" s="17">
        <f t="shared" ref="G65" si="16">+C65-E65</f>
        <v>76794514.250099316</v>
      </c>
      <c r="H65" s="39">
        <f t="shared" ref="H65" si="17">+C65/E65*100-100</f>
        <v>-123.35683743816637</v>
      </c>
      <c r="I65" s="17">
        <f>+I64+I46</f>
        <v>-315043362.51000059</v>
      </c>
      <c r="J65" s="39">
        <f t="shared" si="4"/>
        <v>-7.5268387449828129</v>
      </c>
      <c r="K65" s="17">
        <f t="shared" ref="K65" si="18">+C65-I65</f>
        <v>329583918.36999995</v>
      </c>
      <c r="L65" s="39">
        <f t="shared" ref="L65" si="19">+C65/I65*100-100</f>
        <v>-104.61541412717045</v>
      </c>
      <c r="M65" s="82" t="s">
        <v>139</v>
      </c>
    </row>
    <row r="66" spans="1:13" s="2" customFormat="1" ht="15" customHeight="1">
      <c r="A66" s="15"/>
      <c r="B66" s="16" t="s">
        <v>79</v>
      </c>
      <c r="C66" s="17">
        <f>+C6-(C39-C57)</f>
        <v>104649937.79999924</v>
      </c>
      <c r="D66" s="39">
        <f t="shared" si="0"/>
        <v>2.1438948190031186</v>
      </c>
      <c r="E66" s="17">
        <f>+E6-(E39-E57)</f>
        <v>60225377.775617123</v>
      </c>
      <c r="F66" s="39">
        <f>+E66/$E$2*100</f>
        <v>1.2989125172673321</v>
      </c>
      <c r="G66" s="17">
        <f>+C66-E66</f>
        <v>44424560.024382114</v>
      </c>
      <c r="H66" s="39">
        <f t="shared" ref="H66" si="20">+C66/E66*100-100</f>
        <v>73.763854483230602</v>
      </c>
      <c r="I66" s="17">
        <f>+I6-(I39-I57)</f>
        <v>-196215357.19000053</v>
      </c>
      <c r="J66" s="39">
        <f t="shared" si="4"/>
        <v>-4.6878669053421387</v>
      </c>
      <c r="K66" s="17">
        <f>+C66-I66</f>
        <v>300865294.98999977</v>
      </c>
      <c r="L66" s="39">
        <f t="shared" ref="L66" si="21">+C66/I66*100-100</f>
        <v>-153.33422383379704</v>
      </c>
      <c r="M66" s="82" t="s">
        <v>138</v>
      </c>
    </row>
    <row r="67" spans="1:13" s="2" customFormat="1" ht="15" customHeight="1">
      <c r="A67" s="15"/>
      <c r="B67" s="16" t="s">
        <v>0</v>
      </c>
      <c r="C67" s="17">
        <f>+C68+C69</f>
        <v>437597431.75</v>
      </c>
      <c r="D67" s="39">
        <f t="shared" si="0"/>
        <v>8.9647723301169773</v>
      </c>
      <c r="E67" s="17">
        <f>+E68+E69</f>
        <v>435909894.17733204</v>
      </c>
      <c r="F67" s="39">
        <f t="shared" si="7"/>
        <v>9.4014988176105785</v>
      </c>
      <c r="G67" s="17">
        <f t="shared" ref="G67" si="22">+C67-E67</f>
        <v>1687537.5726679564</v>
      </c>
      <c r="H67" s="39">
        <f t="shared" ref="H67" si="23">+C67/E67*100-100</f>
        <v>0.38712990808633663</v>
      </c>
      <c r="I67" s="17">
        <f>+I68+I69</f>
        <v>665846029.63</v>
      </c>
      <c r="J67" s="39">
        <f t="shared" si="4"/>
        <v>15.908018674264143</v>
      </c>
      <c r="K67" s="17">
        <f t="shared" ref="K67" si="24">+C67-I67</f>
        <v>-228248597.88</v>
      </c>
      <c r="L67" s="39">
        <f t="shared" ref="L67" si="25">+C67/I67*100-100</f>
        <v>-34.279486205967785</v>
      </c>
      <c r="M67" s="82" t="s">
        <v>141</v>
      </c>
    </row>
    <row r="68" spans="1:13">
      <c r="A68" s="21">
        <v>4611</v>
      </c>
      <c r="B68" s="22" t="s">
        <v>53</v>
      </c>
      <c r="C68" s="23">
        <v>85309098.780000001</v>
      </c>
      <c r="D68" s="41">
        <f t="shared" si="0"/>
        <v>1.7476717018007497</v>
      </c>
      <c r="E68" s="23">
        <v>85893831.950000018</v>
      </c>
      <c r="F68" s="41">
        <f t="shared" si="7"/>
        <v>1.8525176195919428</v>
      </c>
      <c r="G68" s="23">
        <f t="shared" ref="G68:G76" si="26">+C68-E68</f>
        <v>-584733.17000001669</v>
      </c>
      <c r="H68" s="41">
        <f t="shared" ref="H68:H76" si="27">+C68/E68*100-100</f>
        <v>-0.68076270056317867</v>
      </c>
      <c r="I68" s="23">
        <v>244194215.69</v>
      </c>
      <c r="J68" s="41">
        <f t="shared" si="4"/>
        <v>5.8341507953459475</v>
      </c>
      <c r="K68" s="23">
        <f t="shared" ref="K68:K70" si="28">+C68-I68</f>
        <v>-158885116.91</v>
      </c>
      <c r="L68" s="41">
        <f t="shared" ref="L68:L70" si="29">+C68/I68*100-100</f>
        <v>-65.065061619519156</v>
      </c>
      <c r="M68" s="74" t="s">
        <v>142</v>
      </c>
    </row>
    <row r="69" spans="1:13" ht="15" customHeight="1">
      <c r="A69" s="21">
        <v>4612</v>
      </c>
      <c r="B69" s="22" t="s">
        <v>54</v>
      </c>
      <c r="C69" s="23">
        <v>352288332.96999997</v>
      </c>
      <c r="D69" s="41">
        <f t="shared" si="0"/>
        <v>7.2171006283162269</v>
      </c>
      <c r="E69" s="23">
        <v>350016062.22733206</v>
      </c>
      <c r="F69" s="41">
        <f t="shared" si="7"/>
        <v>7.5489811980186357</v>
      </c>
      <c r="G69" s="23">
        <f t="shared" si="26"/>
        <v>2272270.7426679134</v>
      </c>
      <c r="H69" s="41">
        <f t="shared" si="27"/>
        <v>0.64919041949340794</v>
      </c>
      <c r="I69" s="23">
        <v>421651813.94</v>
      </c>
      <c r="J69" s="41">
        <f t="shared" si="4"/>
        <v>10.073867878918195</v>
      </c>
      <c r="K69" s="23">
        <f t="shared" si="28"/>
        <v>-69363480.970000029</v>
      </c>
      <c r="L69" s="41">
        <f t="shared" si="29"/>
        <v>-16.450416831331424</v>
      </c>
      <c r="M69" s="74" t="s">
        <v>143</v>
      </c>
    </row>
    <row r="70" spans="1:13" s="2" customFormat="1" ht="15" customHeight="1">
      <c r="A70" s="83">
        <v>4418</v>
      </c>
      <c r="B70" s="16" t="s">
        <v>65</v>
      </c>
      <c r="C70" s="17">
        <v>506343.98</v>
      </c>
      <c r="D70" s="39">
        <f t="shared" si="0"/>
        <v>1.0373137893593919E-2</v>
      </c>
      <c r="E70" s="17">
        <v>590000</v>
      </c>
      <c r="F70" s="39">
        <f t="shared" si="7"/>
        <v>1.2724841478669716E-2</v>
      </c>
      <c r="G70" s="17">
        <f t="shared" si="26"/>
        <v>-83656.020000000019</v>
      </c>
      <c r="H70" s="39">
        <f t="shared" si="27"/>
        <v>-14.17898644067796</v>
      </c>
      <c r="I70" s="17">
        <v>940769.61</v>
      </c>
      <c r="J70" s="39">
        <f t="shared" si="4"/>
        <v>2.2476338159403669E-2</v>
      </c>
      <c r="K70" s="17">
        <f t="shared" si="28"/>
        <v>-434425.63</v>
      </c>
      <c r="L70" s="39">
        <f t="shared" si="29"/>
        <v>-46.177685310221705</v>
      </c>
      <c r="M70" s="82" t="s">
        <v>144</v>
      </c>
    </row>
    <row r="71" spans="1:13" s="2" customFormat="1" ht="15" customHeight="1">
      <c r="A71" s="15"/>
      <c r="B71" s="16" t="s">
        <v>55</v>
      </c>
      <c r="C71" s="17">
        <f>+C64-C67-C70</f>
        <v>-537622122.05000067</v>
      </c>
      <c r="D71" s="39">
        <f t="shared" si="0"/>
        <v>-11.013912729191008</v>
      </c>
      <c r="E71" s="17">
        <f>+E64-E67-E70</f>
        <v>-611829241.90171492</v>
      </c>
      <c r="F71" s="39">
        <f t="shared" si="7"/>
        <v>-13.195644263074557</v>
      </c>
      <c r="G71" s="17">
        <f t="shared" si="26"/>
        <v>74207119.851714253</v>
      </c>
      <c r="H71" s="39">
        <f t="shared" si="27"/>
        <v>-12.128730496937408</v>
      </c>
      <c r="I71" s="17">
        <f>+I64-I67-I70</f>
        <v>-1092939070.1000006</v>
      </c>
      <c r="J71" s="39">
        <f t="shared" si="4"/>
        <v>-26.111885275707202</v>
      </c>
      <c r="K71" s="17">
        <f t="shared" ref="K71:K76" si="30">+C71-I71</f>
        <v>555316948.04999995</v>
      </c>
      <c r="L71" s="39">
        <f t="shared" ref="L71:L76" si="31">+C71/I71*100-100</f>
        <v>-50.809506517064136</v>
      </c>
      <c r="M71" s="82" t="s">
        <v>145</v>
      </c>
    </row>
    <row r="72" spans="1:13" s="2" customFormat="1" ht="15" customHeight="1">
      <c r="A72" s="15"/>
      <c r="B72" s="16" t="s">
        <v>48</v>
      </c>
      <c r="C72" s="17">
        <f>+SUM(C73:C76)</f>
        <v>537622122.05000067</v>
      </c>
      <c r="D72" s="39">
        <f t="shared" ref="D72:D76" si="32">+C72/$C$2*100</f>
        <v>11.013912729191008</v>
      </c>
      <c r="E72" s="17">
        <f>+SUM(E73:E76)</f>
        <v>611829241.90171492</v>
      </c>
      <c r="F72" s="39">
        <f t="shared" si="7"/>
        <v>13.195644263074557</v>
      </c>
      <c r="G72" s="17">
        <f t="shared" si="26"/>
        <v>-74207119.851714253</v>
      </c>
      <c r="H72" s="39">
        <f t="shared" si="27"/>
        <v>-12.128730496937408</v>
      </c>
      <c r="I72" s="17">
        <f>+SUM(I73:I76)</f>
        <v>1092939070.1000006</v>
      </c>
      <c r="J72" s="39">
        <f t="shared" ref="J72:J76" si="33">+I72/$I$2*100</f>
        <v>26.111885275707202</v>
      </c>
      <c r="K72" s="17">
        <f t="shared" si="30"/>
        <v>-555316948.04999995</v>
      </c>
      <c r="L72" s="39">
        <f t="shared" si="31"/>
        <v>-50.809506517064136</v>
      </c>
      <c r="M72" s="82" t="s">
        <v>146</v>
      </c>
    </row>
    <row r="73" spans="1:13">
      <c r="A73" s="21">
        <v>7511</v>
      </c>
      <c r="B73" s="22" t="s">
        <v>56</v>
      </c>
      <c r="C73" s="23">
        <v>0</v>
      </c>
      <c r="D73" s="41">
        <f t="shared" si="32"/>
        <v>0</v>
      </c>
      <c r="E73" s="23">
        <v>0</v>
      </c>
      <c r="F73" s="41">
        <f t="shared" si="7"/>
        <v>0</v>
      </c>
      <c r="G73" s="23">
        <f t="shared" si="26"/>
        <v>0</v>
      </c>
      <c r="H73" s="41" t="e">
        <f t="shared" si="27"/>
        <v>#DIV/0!</v>
      </c>
      <c r="I73" s="23">
        <v>167600000</v>
      </c>
      <c r="J73" s="41">
        <f t="shared" si="33"/>
        <v>4.004204892966361</v>
      </c>
      <c r="K73" s="23">
        <f t="shared" si="30"/>
        <v>-167600000</v>
      </c>
      <c r="L73" s="41">
        <f t="shared" si="31"/>
        <v>-100</v>
      </c>
      <c r="M73" s="74" t="s">
        <v>147</v>
      </c>
    </row>
    <row r="74" spans="1:13" ht="15" customHeight="1">
      <c r="A74" s="21">
        <v>7512</v>
      </c>
      <c r="B74" s="22" t="s">
        <v>49</v>
      </c>
      <c r="C74" s="23">
        <v>123577703.63</v>
      </c>
      <c r="D74" s="41">
        <f t="shared" si="32"/>
        <v>2.5316555759736135</v>
      </c>
      <c r="E74" s="23">
        <v>165000000</v>
      </c>
      <c r="F74" s="41">
        <f t="shared" si="7"/>
        <v>3.5586421084415303</v>
      </c>
      <c r="G74" s="23">
        <f t="shared" si="26"/>
        <v>-41422296.370000005</v>
      </c>
      <c r="H74" s="41">
        <f t="shared" si="27"/>
        <v>-25.104422042424247</v>
      </c>
      <c r="I74" s="23">
        <v>1184568389.01</v>
      </c>
      <c r="J74" s="41">
        <f t="shared" si="33"/>
        <v>28.30104140409977</v>
      </c>
      <c r="K74" s="23">
        <f t="shared" si="30"/>
        <v>-1060990685.38</v>
      </c>
      <c r="L74" s="41">
        <f t="shared" si="31"/>
        <v>-89.567702061230946</v>
      </c>
      <c r="M74" s="74" t="s">
        <v>148</v>
      </c>
    </row>
    <row r="75" spans="1:13" ht="15" customHeight="1">
      <c r="A75" s="18">
        <v>72</v>
      </c>
      <c r="B75" s="19" t="s">
        <v>176</v>
      </c>
      <c r="C75" s="20">
        <v>4453578.24</v>
      </c>
      <c r="D75" s="40">
        <f t="shared" si="32"/>
        <v>9.1237544096859455E-2</v>
      </c>
      <c r="E75" s="20">
        <v>6000000</v>
      </c>
      <c r="F75" s="40">
        <f t="shared" si="7"/>
        <v>0.12940516757969203</v>
      </c>
      <c r="G75" s="20">
        <f t="shared" si="26"/>
        <v>-1546421.7599999998</v>
      </c>
      <c r="H75" s="40">
        <f t="shared" si="27"/>
        <v>-25.773696000000001</v>
      </c>
      <c r="I75" s="20">
        <v>8547250.9600000009</v>
      </c>
      <c r="J75" s="40">
        <f t="shared" si="33"/>
        <v>0.20420611047400611</v>
      </c>
      <c r="K75" s="20">
        <f t="shared" si="30"/>
        <v>-4093672.7200000007</v>
      </c>
      <c r="L75" s="40">
        <f t="shared" si="31"/>
        <v>-47.894612421676221</v>
      </c>
      <c r="M75" s="73" t="s">
        <v>149</v>
      </c>
    </row>
    <row r="76" spans="1:13" ht="15" customHeight="1" thickBot="1">
      <c r="A76" s="24"/>
      <c r="B76" s="25" t="s">
        <v>51</v>
      </c>
      <c r="C76" s="26">
        <f>+-C71-SUM(C73:C75)</f>
        <v>409590840.18000066</v>
      </c>
      <c r="D76" s="42">
        <f t="shared" si="32"/>
        <v>8.3910196091205336</v>
      </c>
      <c r="E76" s="26">
        <f>+-E71-SUM(E73:E75)</f>
        <v>440829241.90171492</v>
      </c>
      <c r="F76" s="42">
        <f t="shared" si="7"/>
        <v>9.5075969870533346</v>
      </c>
      <c r="G76" s="26">
        <f t="shared" si="26"/>
        <v>-31238401.721714258</v>
      </c>
      <c r="H76" s="42">
        <f t="shared" si="27"/>
        <v>-7.0862816602077885</v>
      </c>
      <c r="I76" s="26">
        <f>+-I71-SUM(I73:I75)</f>
        <v>-267776569.86999941</v>
      </c>
      <c r="J76" s="42">
        <f t="shared" si="33"/>
        <v>-6.3975671318329379</v>
      </c>
      <c r="K76" s="26">
        <f t="shared" si="30"/>
        <v>677367410.05000007</v>
      </c>
      <c r="L76" s="42">
        <f t="shared" si="31"/>
        <v>-252.9599249026341</v>
      </c>
      <c r="M76" s="77" t="s">
        <v>150</v>
      </c>
    </row>
    <row r="77" spans="1:13" ht="13.5" customHeight="1"/>
  </sheetData>
  <sheetProtection algorithmName="SHA-512" hashValue="IMtN0eajyF8baB+VFM5SUVIvrYBi0CvehhZi7vRMS6GB9Mvtjxt8Z/cXX/V04HyHf6BQ2dvd5Pee5xZH40I5Ig==" saltValue="g+DroDJxZTlk5JZ+td66Sw==" spinCount="100000" sheet="1" formatCells="0" formatColumns="0" formatRows="0" sort="0" autoFilter="0"/>
  <mergeCells count="11">
    <mergeCell ref="C2:D2"/>
    <mergeCell ref="I2:J2"/>
    <mergeCell ref="E2:F2"/>
    <mergeCell ref="M4:M5"/>
    <mergeCell ref="B4:B5"/>
    <mergeCell ref="A4:A5"/>
    <mergeCell ref="K4:L4"/>
    <mergeCell ref="C4:D4"/>
    <mergeCell ref="E4:F4"/>
    <mergeCell ref="G4:H4"/>
    <mergeCell ref="I4:J4"/>
  </mergeCells>
  <printOptions horizontalCentered="1" verticalCentered="1"/>
  <pageMargins left="0" right="0" top="0.19685039370078741" bottom="0.19685039370078741" header="0" footer="0"/>
  <pageSetup paperSize="9" scale="5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8"/>
  <sheetViews>
    <sheetView topLeftCell="C1" zoomScale="90" zoomScaleNormal="90" zoomScaleSheetLayoutView="90" workbookViewId="0">
      <pane ySplit="5" topLeftCell="A23" activePane="bottomLeft" state="frozen"/>
      <selection pane="bottomLeft" activeCell="F47" sqref="F47"/>
    </sheetView>
  </sheetViews>
  <sheetFormatPr defaultColWidth="9.109375" defaultRowHeight="13.2"/>
  <cols>
    <col min="1" max="1" width="14" style="4" customWidth="1"/>
    <col min="2" max="2" width="60.88671875" style="4" customWidth="1"/>
    <col min="3" max="3" width="9.109375" style="6"/>
    <col min="4" max="4" width="9.109375" style="4"/>
    <col min="5" max="5" width="9.109375" style="6"/>
    <col min="6" max="6" width="10" style="7" customWidth="1"/>
    <col min="7" max="7" width="11.44140625" style="6" customWidth="1"/>
    <col min="8" max="8" width="11.33203125" style="7" customWidth="1"/>
    <col min="9" max="9" width="9.109375" style="6"/>
    <col min="10" max="10" width="11.88671875" style="7" customWidth="1"/>
    <col min="11" max="11" width="11.109375" style="6" customWidth="1"/>
    <col min="12" max="12" width="11.6640625" style="7" customWidth="1"/>
    <col min="13" max="13" width="54.44140625" style="4" customWidth="1"/>
    <col min="14" max="15" width="9.109375" style="1"/>
    <col min="16" max="16" width="19.88671875" style="1" customWidth="1"/>
    <col min="17" max="17" width="12.109375" style="1" bestFit="1" customWidth="1"/>
    <col min="18" max="16384" width="9.109375" style="1"/>
  </cols>
  <sheetData>
    <row r="1" spans="1:16384" ht="18.75" customHeight="1" thickBot="1">
      <c r="B1" s="5"/>
      <c r="M1" s="5"/>
    </row>
    <row r="2" spans="1:16384" ht="15.75" customHeight="1" thickBot="1">
      <c r="A2" s="8" t="s">
        <v>59</v>
      </c>
      <c r="B2" s="11"/>
      <c r="C2" s="98">
        <f>'Centralna država-ek klas'!C2:D2</f>
        <v>4881300000</v>
      </c>
      <c r="D2" s="99"/>
      <c r="E2" s="98">
        <f>'Centralna država-ek klas'!E2:F2</f>
        <v>4636600000</v>
      </c>
      <c r="F2" s="99"/>
      <c r="G2" s="9"/>
      <c r="H2" s="10"/>
      <c r="I2" s="98">
        <f>'Centralna država-ek klas'!I2:J2</f>
        <v>4185600000</v>
      </c>
      <c r="J2" s="99"/>
      <c r="K2" s="9"/>
      <c r="L2" s="10"/>
      <c r="M2" s="8" t="s">
        <v>81</v>
      </c>
    </row>
    <row r="3" spans="1:16384" ht="15" customHeight="1" thickBot="1">
      <c r="A3" s="8"/>
      <c r="B3" s="8"/>
      <c r="C3" s="11"/>
      <c r="D3" s="8"/>
      <c r="E3" s="11"/>
      <c r="F3" s="10"/>
      <c r="G3" s="11"/>
      <c r="H3" s="10"/>
      <c r="I3" s="11"/>
      <c r="J3" s="10"/>
      <c r="K3" s="11"/>
      <c r="L3" s="10"/>
      <c r="M3" s="8"/>
    </row>
    <row r="4" spans="1:16384" ht="15" customHeight="1">
      <c r="A4" s="92" t="s">
        <v>73</v>
      </c>
      <c r="B4" s="102" t="s">
        <v>74</v>
      </c>
      <c r="C4" s="96" t="s">
        <v>184</v>
      </c>
      <c r="D4" s="97"/>
      <c r="E4" s="94" t="s">
        <v>185</v>
      </c>
      <c r="F4" s="95"/>
      <c r="G4" s="94" t="s">
        <v>175</v>
      </c>
      <c r="H4" s="95"/>
      <c r="I4" s="94" t="s">
        <v>186</v>
      </c>
      <c r="J4" s="95"/>
      <c r="K4" s="94" t="s">
        <v>175</v>
      </c>
      <c r="L4" s="95"/>
      <c r="M4" s="100" t="s">
        <v>151</v>
      </c>
    </row>
    <row r="5" spans="1:16384" ht="23.25" customHeight="1">
      <c r="A5" s="93"/>
      <c r="B5" s="103"/>
      <c r="C5" s="12" t="s">
        <v>63</v>
      </c>
      <c r="D5" s="13" t="s">
        <v>57</v>
      </c>
      <c r="E5" s="12" t="s">
        <v>63</v>
      </c>
      <c r="F5" s="13" t="s">
        <v>57</v>
      </c>
      <c r="G5" s="12" t="s">
        <v>66</v>
      </c>
      <c r="H5" s="13" t="s">
        <v>64</v>
      </c>
      <c r="I5" s="12" t="s">
        <v>63</v>
      </c>
      <c r="J5" s="14" t="s">
        <v>57</v>
      </c>
      <c r="K5" s="12" t="s">
        <v>63</v>
      </c>
      <c r="L5" s="14" t="s">
        <v>64</v>
      </c>
      <c r="M5" s="101"/>
    </row>
    <row r="6" spans="1:16384" s="34" customFormat="1" ht="15" customHeight="1">
      <c r="A6" s="31"/>
      <c r="B6" s="32" t="s">
        <v>52</v>
      </c>
      <c r="C6" s="33">
        <f>+C7+C12+C19+C30+C35+C36</f>
        <v>282597421.88</v>
      </c>
      <c r="D6" s="43">
        <f>+C6/$C$2*100</f>
        <v>5.789388521090693</v>
      </c>
      <c r="E6" s="33">
        <f>+E7+E12+E19+E30+E35+E36</f>
        <v>275870000</v>
      </c>
      <c r="F6" s="43">
        <f t="shared" ref="F6:F62" si="0">+E6/$E$2*100</f>
        <v>5.9498339300349397</v>
      </c>
      <c r="G6" s="33">
        <f>+C6-E6</f>
        <v>6727421.8799999952</v>
      </c>
      <c r="H6" s="43">
        <f>+C6/E6*100-100</f>
        <v>2.4386203211657715</v>
      </c>
      <c r="I6" s="33">
        <f>+I7+I12+I19+I30+I35+I36</f>
        <v>230155219.08000001</v>
      </c>
      <c r="J6" s="43">
        <f>+I6/$I$2*100</f>
        <v>5.4987389879587161</v>
      </c>
      <c r="K6" s="33">
        <f>+C6-I6</f>
        <v>52442202.799999982</v>
      </c>
      <c r="L6" s="43">
        <f>+C6/I6*100-100</f>
        <v>22.785580535443572</v>
      </c>
      <c r="M6" s="72" t="s">
        <v>152</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c r="XFB6" s="1"/>
      <c r="XFC6" s="1"/>
      <c r="XFD6" s="1"/>
    </row>
    <row r="7" spans="1:16384" ht="15" customHeight="1">
      <c r="A7" s="18">
        <v>711</v>
      </c>
      <c r="B7" s="19" t="s">
        <v>1</v>
      </c>
      <c r="C7" s="20">
        <f>+SUM(C8:C11)</f>
        <v>194668416.20000002</v>
      </c>
      <c r="D7" s="40">
        <f t="shared" ref="D7:D65" si="1">+C7/$C$2*100</f>
        <v>3.9880445004404566</v>
      </c>
      <c r="E7" s="20">
        <f>+SUM(E8:E11)</f>
        <v>183000000</v>
      </c>
      <c r="F7" s="40">
        <f t="shared" si="0"/>
        <v>3.9468576111806062</v>
      </c>
      <c r="G7" s="20">
        <f t="shared" ref="G7:G64" si="2">+C7-E7</f>
        <v>11668416.200000018</v>
      </c>
      <c r="H7" s="40">
        <f t="shared" ref="H7:H64" si="3">+C7/E7*100-100</f>
        <v>6.3761837158470058</v>
      </c>
      <c r="I7" s="69">
        <f>+SUM(I8:I11)</f>
        <v>162178156.57999998</v>
      </c>
      <c r="J7" s="40">
        <f t="shared" ref="J7:J65" si="4">+I7/$I$2*100</f>
        <v>3.874669260798929</v>
      </c>
      <c r="K7" s="20">
        <f>+C7-I7</f>
        <v>32490259.620000035</v>
      </c>
      <c r="L7" s="40">
        <f t="shared" ref="L7:L64" si="5">+C7/I7*100-100</f>
        <v>20.033684131791873</v>
      </c>
      <c r="M7" s="73" t="s">
        <v>82</v>
      </c>
    </row>
    <row r="8" spans="1:16384" ht="15" customHeight="1">
      <c r="A8" s="21">
        <v>7111</v>
      </c>
      <c r="B8" s="22" t="s">
        <v>2</v>
      </c>
      <c r="C8" s="23">
        <v>57750384.390000001</v>
      </c>
      <c r="D8" s="41">
        <f t="shared" si="1"/>
        <v>1.1830943476123164</v>
      </c>
      <c r="E8" s="23">
        <v>50000000</v>
      </c>
      <c r="F8" s="41">
        <f t="shared" si="0"/>
        <v>1.0783763964974336</v>
      </c>
      <c r="G8" s="23">
        <f t="shared" si="2"/>
        <v>7750384.3900000006</v>
      </c>
      <c r="H8" s="41">
        <f t="shared" si="3"/>
        <v>15.500768780000001</v>
      </c>
      <c r="I8" s="23">
        <v>49675707.209999993</v>
      </c>
      <c r="J8" s="41">
        <f t="shared" si="4"/>
        <v>1.186824044581422</v>
      </c>
      <c r="K8" s="23">
        <f t="shared" ref="K8:K64" si="6">+C8-I8</f>
        <v>8074677.1800000072</v>
      </c>
      <c r="L8" s="41">
        <f t="shared" si="5"/>
        <v>16.254780522529799</v>
      </c>
      <c r="M8" s="74" t="s">
        <v>83</v>
      </c>
    </row>
    <row r="9" spans="1:16384" ht="15" customHeight="1">
      <c r="A9" s="21">
        <v>71131</v>
      </c>
      <c r="B9" s="22" t="s">
        <v>68</v>
      </c>
      <c r="C9" s="23">
        <v>80254920.920000002</v>
      </c>
      <c r="D9" s="41">
        <f t="shared" si="1"/>
        <v>1.6441300661708971</v>
      </c>
      <c r="E9" s="23">
        <v>75000000</v>
      </c>
      <c r="F9" s="41">
        <f t="shared" si="0"/>
        <v>1.6175645947461501</v>
      </c>
      <c r="G9" s="23">
        <f t="shared" ref="G9" si="7">+C9-E9</f>
        <v>5254920.9200000018</v>
      </c>
      <c r="H9" s="41">
        <f t="shared" ref="H9" si="8">+C9/E9*100-100</f>
        <v>7.0065612266666761</v>
      </c>
      <c r="I9" s="23">
        <v>56358707.179999992</v>
      </c>
      <c r="J9" s="41">
        <f t="shared" ref="J9" si="9">+I9/$I$2*100</f>
        <v>1.3464905193998469</v>
      </c>
      <c r="K9" s="23">
        <f t="shared" ref="K9" si="10">+C9-I9</f>
        <v>23896213.74000001</v>
      </c>
      <c r="L9" s="41">
        <f t="shared" ref="L9" si="11">+C9/I9*100-100</f>
        <v>42.400216285443918</v>
      </c>
      <c r="M9" s="74" t="s">
        <v>153</v>
      </c>
    </row>
    <row r="10" spans="1:16384" ht="15" customHeight="1">
      <c r="A10" s="21">
        <v>71132</v>
      </c>
      <c r="B10" s="22" t="s">
        <v>4</v>
      </c>
      <c r="C10" s="23">
        <v>18563834.230000004</v>
      </c>
      <c r="D10" s="41">
        <f t="shared" si="1"/>
        <v>0.38030512834695684</v>
      </c>
      <c r="E10" s="23">
        <v>20000000</v>
      </c>
      <c r="F10" s="41">
        <f t="shared" si="0"/>
        <v>0.43135055859897337</v>
      </c>
      <c r="G10" s="23">
        <f t="shared" si="2"/>
        <v>-1436165.7699999958</v>
      </c>
      <c r="H10" s="41">
        <f t="shared" si="3"/>
        <v>-7.1808288499999833</v>
      </c>
      <c r="I10" s="23">
        <v>13967596.199999996</v>
      </c>
      <c r="J10" s="41">
        <f t="shared" si="4"/>
        <v>0.3337059489678898</v>
      </c>
      <c r="K10" s="23">
        <f t="shared" si="6"/>
        <v>4596238.0300000086</v>
      </c>
      <c r="L10" s="41">
        <f t="shared" si="5"/>
        <v>32.906435468115916</v>
      </c>
      <c r="M10" s="74" t="s">
        <v>85</v>
      </c>
    </row>
    <row r="11" spans="1:16384" ht="15" customHeight="1">
      <c r="A11" s="21"/>
      <c r="B11" s="22" t="s">
        <v>163</v>
      </c>
      <c r="C11" s="23">
        <v>38099276.659999996</v>
      </c>
      <c r="D11" s="41">
        <f t="shared" si="1"/>
        <v>0.78051495831028606</v>
      </c>
      <c r="E11" s="23">
        <v>38000000</v>
      </c>
      <c r="F11" s="41">
        <f t="shared" si="0"/>
        <v>0.81956606133804943</v>
      </c>
      <c r="G11" s="23">
        <f t="shared" si="2"/>
        <v>99276.659999996424</v>
      </c>
      <c r="H11" s="41">
        <f t="shared" si="3"/>
        <v>0.26125436842103511</v>
      </c>
      <c r="I11" s="23">
        <v>42176145.989999995</v>
      </c>
      <c r="J11" s="41">
        <f t="shared" si="4"/>
        <v>1.0076487478497704</v>
      </c>
      <c r="K11" s="23">
        <f t="shared" si="6"/>
        <v>-4076869.3299999982</v>
      </c>
      <c r="L11" s="41">
        <f t="shared" si="5"/>
        <v>-9.6662917730003812</v>
      </c>
      <c r="M11" s="74" t="s">
        <v>164</v>
      </c>
      <c r="P11" s="87"/>
    </row>
    <row r="12" spans="1:16384" ht="15" customHeight="1">
      <c r="A12" s="18">
        <v>713</v>
      </c>
      <c r="B12" s="19" t="s">
        <v>13</v>
      </c>
      <c r="C12" s="69">
        <f>C13+C17+C18</f>
        <v>3422026.82</v>
      </c>
      <c r="D12" s="40">
        <f t="shared" si="1"/>
        <v>7.0104824944174707E-2</v>
      </c>
      <c r="E12" s="20">
        <f>+SUM(E13:E18)</f>
        <v>3870000</v>
      </c>
      <c r="F12" s="40">
        <f t="shared" si="0"/>
        <v>8.3466333088901348E-2</v>
      </c>
      <c r="G12" s="20">
        <f t="shared" si="2"/>
        <v>-447973.18000000017</v>
      </c>
      <c r="H12" s="40">
        <f t="shared" si="3"/>
        <v>-11.575534366925069</v>
      </c>
      <c r="I12" s="69">
        <f>I13+I17+I18</f>
        <v>2720140.4</v>
      </c>
      <c r="J12" s="40">
        <f t="shared" si="4"/>
        <v>6.4988063837920496E-2</v>
      </c>
      <c r="K12" s="20">
        <f t="shared" si="6"/>
        <v>701886.41999999993</v>
      </c>
      <c r="L12" s="40">
        <f t="shared" si="5"/>
        <v>25.803315887665207</v>
      </c>
      <c r="M12" s="73" t="s">
        <v>95</v>
      </c>
    </row>
    <row r="13" spans="1:16384" ht="30.75" customHeight="1">
      <c r="A13" s="21">
        <v>7131</v>
      </c>
      <c r="B13" s="22" t="s">
        <v>14</v>
      </c>
      <c r="C13" s="23">
        <v>916531.95</v>
      </c>
      <c r="D13" s="41">
        <f t="shared" si="1"/>
        <v>1.8776390510724602E-2</v>
      </c>
      <c r="E13" s="23">
        <v>900000</v>
      </c>
      <c r="F13" s="41">
        <f t="shared" si="0"/>
        <v>1.9410775136953801E-2</v>
      </c>
      <c r="G13" s="23">
        <f t="shared" si="2"/>
        <v>16531.949999999953</v>
      </c>
      <c r="H13" s="41">
        <f t="shared" si="3"/>
        <v>1.8368833333333328</v>
      </c>
      <c r="I13" s="23">
        <v>933230.74999999988</v>
      </c>
      <c r="J13" s="41">
        <f t="shared" si="4"/>
        <v>2.229622395833333E-2</v>
      </c>
      <c r="K13" s="23">
        <f t="shared" si="6"/>
        <v>-16698.79999999993</v>
      </c>
      <c r="L13" s="41">
        <f t="shared" si="5"/>
        <v>-1.7893538120127346</v>
      </c>
      <c r="M13" s="74" t="s">
        <v>96</v>
      </c>
      <c r="P13" s="86"/>
    </row>
    <row r="14" spans="1:16384" hidden="1">
      <c r="A14" s="21">
        <v>7132</v>
      </c>
      <c r="B14" s="22" t="s">
        <v>15</v>
      </c>
      <c r="C14" s="23"/>
      <c r="D14" s="41">
        <f t="shared" si="1"/>
        <v>0</v>
      </c>
      <c r="E14" s="23"/>
      <c r="F14" s="41">
        <f t="shared" si="0"/>
        <v>0</v>
      </c>
      <c r="G14" s="23">
        <f t="shared" si="2"/>
        <v>0</v>
      </c>
      <c r="H14" s="41" t="e">
        <f t="shared" si="3"/>
        <v>#DIV/0!</v>
      </c>
      <c r="I14" s="23">
        <v>933230.74999999988</v>
      </c>
      <c r="J14" s="41">
        <f t="shared" si="4"/>
        <v>2.229622395833333E-2</v>
      </c>
      <c r="K14" s="23">
        <f t="shared" si="6"/>
        <v>-933230.74999999988</v>
      </c>
      <c r="L14" s="41">
        <f t="shared" si="5"/>
        <v>-100</v>
      </c>
      <c r="M14" s="74" t="s">
        <v>97</v>
      </c>
    </row>
    <row r="15" spans="1:16384" ht="14.25" hidden="1" customHeight="1">
      <c r="A15" s="21">
        <v>7133</v>
      </c>
      <c r="B15" s="22" t="s">
        <v>16</v>
      </c>
      <c r="C15" s="23"/>
      <c r="D15" s="41">
        <f t="shared" si="1"/>
        <v>0</v>
      </c>
      <c r="E15" s="23"/>
      <c r="F15" s="41">
        <f t="shared" si="0"/>
        <v>0</v>
      </c>
      <c r="G15" s="23">
        <f t="shared" si="2"/>
        <v>0</v>
      </c>
      <c r="H15" s="41" t="e">
        <f t="shared" si="3"/>
        <v>#DIV/0!</v>
      </c>
      <c r="I15" s="23"/>
      <c r="J15" s="41">
        <f t="shared" si="4"/>
        <v>0</v>
      </c>
      <c r="K15" s="23">
        <f t="shared" si="6"/>
        <v>0</v>
      </c>
      <c r="L15" s="41" t="e">
        <f t="shared" si="5"/>
        <v>#DIV/0!</v>
      </c>
      <c r="M15" s="74" t="s">
        <v>159</v>
      </c>
    </row>
    <row r="16" spans="1:16384" ht="24" hidden="1" customHeight="1">
      <c r="A16" s="21">
        <v>7134</v>
      </c>
      <c r="B16" s="22" t="s">
        <v>154</v>
      </c>
      <c r="C16" s="23"/>
      <c r="D16" s="41">
        <f t="shared" si="1"/>
        <v>0</v>
      </c>
      <c r="E16" s="23"/>
      <c r="F16" s="41">
        <f t="shared" ref="F16:F17" si="12">+E16/$E$2*100</f>
        <v>0</v>
      </c>
      <c r="G16" s="23">
        <f t="shared" ref="G16:G17" si="13">+C16-E16</f>
        <v>0</v>
      </c>
      <c r="H16" s="41" t="e">
        <f t="shared" ref="H16:H17" si="14">+C16/E16*100-100</f>
        <v>#DIV/0!</v>
      </c>
      <c r="I16" s="23"/>
      <c r="J16" s="41">
        <f t="shared" ref="J16:J17" si="15">+I16/$I$2*100</f>
        <v>0</v>
      </c>
      <c r="K16" s="23">
        <f t="shared" ref="K16:K17" si="16">+C16-I16</f>
        <v>0</v>
      </c>
      <c r="L16" s="41" t="e">
        <f t="shared" ref="L16:L17" si="17">+C16/I16*100-100</f>
        <v>#DIV/0!</v>
      </c>
      <c r="M16" s="74" t="s">
        <v>158</v>
      </c>
    </row>
    <row r="17" spans="1:16" ht="15" customHeight="1">
      <c r="A17" s="21">
        <v>7135</v>
      </c>
      <c r="B17" s="22" t="s">
        <v>17</v>
      </c>
      <c r="C17" s="23">
        <v>1528009.1800000002</v>
      </c>
      <c r="D17" s="41">
        <f t="shared" si="1"/>
        <v>3.1303324524204625E-2</v>
      </c>
      <c r="E17" s="23">
        <v>2000000</v>
      </c>
      <c r="F17" s="41">
        <f t="shared" si="12"/>
        <v>4.3135055859897339E-2</v>
      </c>
      <c r="G17" s="23">
        <f t="shared" si="13"/>
        <v>-471990.81999999983</v>
      </c>
      <c r="H17" s="41">
        <f t="shared" si="14"/>
        <v>-23.599540999999988</v>
      </c>
      <c r="I17" s="23">
        <v>1371031.6500000001</v>
      </c>
      <c r="J17" s="41">
        <f t="shared" si="15"/>
        <v>3.2755916714449544E-2</v>
      </c>
      <c r="K17" s="23">
        <f t="shared" si="16"/>
        <v>156977.53000000003</v>
      </c>
      <c r="L17" s="41">
        <f t="shared" si="17"/>
        <v>11.449591991548843</v>
      </c>
      <c r="M17" s="74" t="s">
        <v>157</v>
      </c>
    </row>
    <row r="18" spans="1:16" ht="15" customHeight="1">
      <c r="A18" s="21">
        <v>7136</v>
      </c>
      <c r="B18" s="22" t="s">
        <v>18</v>
      </c>
      <c r="C18" s="23">
        <v>977485.69</v>
      </c>
      <c r="D18" s="41">
        <f t="shared" si="1"/>
        <v>2.0025109909245487E-2</v>
      </c>
      <c r="E18" s="23">
        <v>970000</v>
      </c>
      <c r="F18" s="41">
        <f t="shared" si="0"/>
        <v>2.0920502092050208E-2</v>
      </c>
      <c r="G18" s="23">
        <f t="shared" si="2"/>
        <v>7485.6899999999441</v>
      </c>
      <c r="H18" s="41">
        <f t="shared" si="3"/>
        <v>0.77172061855669938</v>
      </c>
      <c r="I18" s="23">
        <v>415878</v>
      </c>
      <c r="J18" s="41">
        <f t="shared" si="4"/>
        <v>9.9359231651376147E-3</v>
      </c>
      <c r="K18" s="23">
        <f t="shared" si="6"/>
        <v>561607.68999999994</v>
      </c>
      <c r="L18" s="41">
        <f t="shared" si="5"/>
        <v>135.04145206046002</v>
      </c>
      <c r="M18" s="74" t="s">
        <v>99</v>
      </c>
    </row>
    <row r="19" spans="1:16" ht="15" customHeight="1">
      <c r="A19" s="18">
        <v>714</v>
      </c>
      <c r="B19" s="19" t="s">
        <v>19</v>
      </c>
      <c r="C19" s="20">
        <f>+SUM(C20:C29)</f>
        <v>58230849.049999997</v>
      </c>
      <c r="D19" s="40">
        <f t="shared" si="1"/>
        <v>1.1929373128060148</v>
      </c>
      <c r="E19" s="20">
        <f>+SUM(E20:E29)</f>
        <v>63500000</v>
      </c>
      <c r="F19" s="40">
        <f t="shared" si="0"/>
        <v>1.3695380235517405</v>
      </c>
      <c r="G19" s="20">
        <f t="shared" si="2"/>
        <v>-5269150.950000003</v>
      </c>
      <c r="H19" s="40">
        <f t="shared" si="3"/>
        <v>-8.2978755118110286</v>
      </c>
      <c r="I19" s="69">
        <f>+SUM(I20:I29)</f>
        <v>46699935.24000001</v>
      </c>
      <c r="J19" s="40">
        <f t="shared" si="4"/>
        <v>1.1157285751146793</v>
      </c>
      <c r="K19" s="20">
        <f t="shared" si="6"/>
        <v>11530913.809999987</v>
      </c>
      <c r="L19" s="40">
        <f t="shared" si="5"/>
        <v>24.691498501529779</v>
      </c>
      <c r="M19" s="73" t="s">
        <v>100</v>
      </c>
      <c r="P19" s="86"/>
    </row>
    <row r="20" spans="1:16" ht="15" customHeight="1">
      <c r="A20" s="21">
        <v>7141</v>
      </c>
      <c r="B20" s="22" t="s">
        <v>20</v>
      </c>
      <c r="C20" s="23">
        <v>3154063.6199999996</v>
      </c>
      <c r="D20" s="41">
        <f t="shared" si="1"/>
        <v>6.4615238153770502E-2</v>
      </c>
      <c r="E20" s="23">
        <v>3500000</v>
      </c>
      <c r="F20" s="41">
        <f t="shared" si="0"/>
        <v>7.548634775482034E-2</v>
      </c>
      <c r="G20" s="23">
        <f t="shared" si="2"/>
        <v>-345936.38000000035</v>
      </c>
      <c r="H20" s="41">
        <f t="shared" si="3"/>
        <v>-9.8838965714285791</v>
      </c>
      <c r="I20" s="23">
        <v>3104879.3599999994</v>
      </c>
      <c r="J20" s="41">
        <f t="shared" si="4"/>
        <v>7.4180030581039738E-2</v>
      </c>
      <c r="K20" s="23">
        <f t="shared" si="6"/>
        <v>49184.260000000242</v>
      </c>
      <c r="L20" s="41">
        <f t="shared" si="5"/>
        <v>1.584095686088105</v>
      </c>
      <c r="M20" s="74" t="s">
        <v>101</v>
      </c>
      <c r="P20" s="80"/>
    </row>
    <row r="21" spans="1:16" ht="15" customHeight="1">
      <c r="A21" s="21">
        <v>7142</v>
      </c>
      <c r="B21" s="22" t="s">
        <v>21</v>
      </c>
      <c r="C21" s="23">
        <v>5383273.7000000002</v>
      </c>
      <c r="D21" s="41">
        <f t="shared" si="1"/>
        <v>0.11028360682605046</v>
      </c>
      <c r="E21" s="23">
        <v>6000000</v>
      </c>
      <c r="F21" s="41">
        <f t="shared" si="0"/>
        <v>0.12940516757969203</v>
      </c>
      <c r="G21" s="23">
        <f t="shared" si="2"/>
        <v>-616726.29999999981</v>
      </c>
      <c r="H21" s="41">
        <f t="shared" si="3"/>
        <v>-10.278771666666671</v>
      </c>
      <c r="I21" s="23">
        <v>7120185.5100000007</v>
      </c>
      <c r="J21" s="41">
        <f t="shared" si="4"/>
        <v>0.17011146573967892</v>
      </c>
      <c r="K21" s="23">
        <f t="shared" si="6"/>
        <v>-1736911.8100000005</v>
      </c>
      <c r="L21" s="41">
        <f t="shared" si="5"/>
        <v>-24.394193206912675</v>
      </c>
      <c r="M21" s="74" t="s">
        <v>102</v>
      </c>
    </row>
    <row r="22" spans="1:16" ht="21" hidden="1" customHeight="1">
      <c r="A22" s="21">
        <v>7143</v>
      </c>
      <c r="B22" s="22" t="s">
        <v>22</v>
      </c>
      <c r="C22" s="23"/>
      <c r="D22" s="41">
        <f t="shared" si="1"/>
        <v>0</v>
      </c>
      <c r="E22" s="23"/>
      <c r="F22" s="41">
        <f t="shared" si="0"/>
        <v>0</v>
      </c>
      <c r="G22" s="23">
        <f t="shared" si="2"/>
        <v>0</v>
      </c>
      <c r="H22" s="41" t="e">
        <f t="shared" si="3"/>
        <v>#DIV/0!</v>
      </c>
      <c r="I22" s="23"/>
      <c r="J22" s="41">
        <f t="shared" si="4"/>
        <v>0</v>
      </c>
      <c r="K22" s="23">
        <f t="shared" si="6"/>
        <v>0</v>
      </c>
      <c r="L22" s="41" t="e">
        <f t="shared" si="5"/>
        <v>#DIV/0!</v>
      </c>
      <c r="M22" s="74" t="s">
        <v>103</v>
      </c>
    </row>
    <row r="23" spans="1:16" ht="24" customHeight="1">
      <c r="A23" s="21">
        <v>7144</v>
      </c>
      <c r="B23" s="22" t="s">
        <v>23</v>
      </c>
      <c r="C23" s="23"/>
      <c r="D23" s="41">
        <f>+C23/$C$2*100</f>
        <v>0</v>
      </c>
      <c r="E23" s="23"/>
      <c r="F23" s="41">
        <f>+E23/$E$2*100</f>
        <v>0</v>
      </c>
      <c r="G23" s="23">
        <f>+C23-E23</f>
        <v>0</v>
      </c>
      <c r="H23" s="41" t="e">
        <f>+C23/E23*100-100</f>
        <v>#DIV/0!</v>
      </c>
      <c r="I23" s="23"/>
      <c r="J23" s="41">
        <f>+I23/$I$2*100</f>
        <v>0</v>
      </c>
      <c r="K23" s="23">
        <f>+C23-I23</f>
        <v>0</v>
      </c>
      <c r="L23" s="41" t="e">
        <f>+C23/I23*100-100</f>
        <v>#DIV/0!</v>
      </c>
      <c r="M23" s="74" t="s">
        <v>104</v>
      </c>
    </row>
    <row r="24" spans="1:16" ht="15.75" hidden="1" customHeight="1">
      <c r="A24" s="21"/>
      <c r="B24" s="22" t="s">
        <v>24</v>
      </c>
      <c r="C24" s="23"/>
      <c r="D24" s="41"/>
      <c r="E24" s="23"/>
      <c r="F24" s="41"/>
      <c r="G24" s="23"/>
      <c r="H24" s="41"/>
      <c r="I24" s="23"/>
      <c r="J24" s="41"/>
      <c r="K24" s="23"/>
      <c r="L24" s="41"/>
      <c r="M24" s="74"/>
    </row>
    <row r="25" spans="1:16" ht="17.25" customHeight="1">
      <c r="A25" s="21">
        <v>7145</v>
      </c>
      <c r="B25" s="22" t="s">
        <v>69</v>
      </c>
      <c r="C25" s="23"/>
      <c r="D25" s="41">
        <f t="shared" ref="D25:D29" si="18">+C25/$C$2*100</f>
        <v>0</v>
      </c>
      <c r="E25" s="23"/>
      <c r="F25" s="41">
        <f t="shared" ref="F25:F29" si="19">+E25/$E$2*100</f>
        <v>0</v>
      </c>
      <c r="G25" s="23">
        <f t="shared" ref="G25:G27" si="20">+C25-E25</f>
        <v>0</v>
      </c>
      <c r="H25" s="41" t="e">
        <f t="shared" ref="H25:H27" si="21">+C25/E25*100-100</f>
        <v>#DIV/0!</v>
      </c>
      <c r="I25" s="23"/>
      <c r="J25" s="41">
        <f t="shared" ref="J25:J27" si="22">+I25/$I$2*100</f>
        <v>0</v>
      </c>
      <c r="K25" s="23">
        <f t="shared" ref="K25:K27" si="23">+C25-I25</f>
        <v>0</v>
      </c>
      <c r="L25" s="41" t="e">
        <f t="shared" ref="L25:L27" si="24">+C25/I25*100-100</f>
        <v>#DIV/0!</v>
      </c>
      <c r="M25" s="74" t="s">
        <v>160</v>
      </c>
    </row>
    <row r="26" spans="1:16" ht="15" customHeight="1">
      <c r="A26" s="21">
        <v>7146</v>
      </c>
      <c r="B26" s="22" t="s">
        <v>70</v>
      </c>
      <c r="C26" s="23">
        <v>38247230.170000002</v>
      </c>
      <c r="D26" s="41">
        <f t="shared" si="18"/>
        <v>0.78354598508594031</v>
      </c>
      <c r="E26" s="23">
        <v>40000000</v>
      </c>
      <c r="F26" s="41">
        <f t="shared" si="19"/>
        <v>0.86270111719794673</v>
      </c>
      <c r="G26" s="23">
        <f t="shared" si="20"/>
        <v>-1752769.8299999982</v>
      </c>
      <c r="H26" s="41">
        <f t="shared" si="21"/>
        <v>-4.3819245749999993</v>
      </c>
      <c r="I26" s="23">
        <v>28779270.670000002</v>
      </c>
      <c r="J26" s="41">
        <f t="shared" si="22"/>
        <v>0.687578141007263</v>
      </c>
      <c r="K26" s="23">
        <f t="shared" si="23"/>
        <v>9467959.5</v>
      </c>
      <c r="L26" s="41">
        <f t="shared" si="24"/>
        <v>32.898538703656442</v>
      </c>
      <c r="M26" s="74" t="s">
        <v>161</v>
      </c>
    </row>
    <row r="27" spans="1:16" ht="28.5" customHeight="1">
      <c r="A27" s="21">
        <v>7147</v>
      </c>
      <c r="B27" s="27" t="s">
        <v>71</v>
      </c>
      <c r="C27" s="23">
        <v>3277652.73</v>
      </c>
      <c r="D27" s="41">
        <f t="shared" si="18"/>
        <v>6.7147127404584839E-2</v>
      </c>
      <c r="E27" s="23">
        <v>4000000</v>
      </c>
      <c r="F27" s="41">
        <f t="shared" si="19"/>
        <v>8.6270111719794679E-2</v>
      </c>
      <c r="G27" s="23">
        <f t="shared" si="20"/>
        <v>-722347.27</v>
      </c>
      <c r="H27" s="41">
        <f t="shared" si="21"/>
        <v>-18.058681750000005</v>
      </c>
      <c r="I27" s="23">
        <v>3502144.64</v>
      </c>
      <c r="J27" s="41">
        <f t="shared" si="22"/>
        <v>8.3671269113149843E-2</v>
      </c>
      <c r="K27" s="23">
        <f t="shared" si="23"/>
        <v>-224491.91000000015</v>
      </c>
      <c r="L27" s="41">
        <f t="shared" si="24"/>
        <v>-6.4101267387974019</v>
      </c>
      <c r="M27" s="75" t="s">
        <v>162</v>
      </c>
    </row>
    <row r="28" spans="1:16" ht="15" hidden="1" customHeight="1">
      <c r="A28" s="21">
        <v>7148</v>
      </c>
      <c r="B28" s="22" t="s">
        <v>24</v>
      </c>
      <c r="C28" s="84"/>
      <c r="D28" s="41">
        <f t="shared" si="18"/>
        <v>0</v>
      </c>
      <c r="E28" s="78"/>
      <c r="F28" s="41">
        <f t="shared" si="19"/>
        <v>0</v>
      </c>
      <c r="G28" s="78">
        <f t="shared" si="2"/>
        <v>0</v>
      </c>
      <c r="H28" s="41" t="e">
        <f t="shared" si="3"/>
        <v>#DIV/0!</v>
      </c>
      <c r="I28" s="78"/>
      <c r="J28" s="41">
        <f t="shared" si="4"/>
        <v>0</v>
      </c>
      <c r="K28" s="78">
        <f t="shared" si="6"/>
        <v>0</v>
      </c>
      <c r="L28" s="41" t="e">
        <f t="shared" si="5"/>
        <v>#DIV/0!</v>
      </c>
      <c r="M28" s="74" t="s">
        <v>105</v>
      </c>
    </row>
    <row r="29" spans="1:16" ht="15" customHeight="1">
      <c r="A29" s="21">
        <v>7149</v>
      </c>
      <c r="B29" s="22" t="s">
        <v>25</v>
      </c>
      <c r="C29" s="84">
        <v>8168628.830000001</v>
      </c>
      <c r="D29" s="41">
        <f t="shared" si="18"/>
        <v>0.1673453553356688</v>
      </c>
      <c r="E29" s="78">
        <v>10000000</v>
      </c>
      <c r="F29" s="41">
        <f t="shared" si="19"/>
        <v>0.21567527929948668</v>
      </c>
      <c r="G29" s="78">
        <f t="shared" si="2"/>
        <v>-1831371.169999999</v>
      </c>
      <c r="H29" s="41">
        <f t="shared" si="3"/>
        <v>-18.313711699999985</v>
      </c>
      <c r="I29" s="23">
        <v>4193455.0599999996</v>
      </c>
      <c r="J29" s="41">
        <f t="shared" si="4"/>
        <v>0.10018766867354739</v>
      </c>
      <c r="K29" s="78">
        <f t="shared" si="6"/>
        <v>3975173.7700000014</v>
      </c>
      <c r="L29" s="41">
        <f t="shared" si="5"/>
        <v>94.79471493370437</v>
      </c>
      <c r="M29" s="74" t="s">
        <v>106</v>
      </c>
    </row>
    <row r="30" spans="1:16" ht="15" customHeight="1">
      <c r="A30" s="18">
        <v>715</v>
      </c>
      <c r="B30" s="19" t="s">
        <v>26</v>
      </c>
      <c r="C30" s="20">
        <f>+SUM(C31:C34)</f>
        <v>11547326.23</v>
      </c>
      <c r="D30" s="40">
        <f t="shared" si="1"/>
        <v>0.23656251879622231</v>
      </c>
      <c r="E30" s="20">
        <f>+SUM(E31:E34)</f>
        <v>13000000</v>
      </c>
      <c r="F30" s="40">
        <f t="shared" si="0"/>
        <v>0.28037786308933271</v>
      </c>
      <c r="G30" s="20">
        <f t="shared" si="2"/>
        <v>-1452673.7699999996</v>
      </c>
      <c r="H30" s="40">
        <f t="shared" si="3"/>
        <v>-11.174413615384609</v>
      </c>
      <c r="I30" s="20">
        <f>+SUM(I31:I34)</f>
        <v>10892184.620000001</v>
      </c>
      <c r="J30" s="40">
        <f t="shared" si="4"/>
        <v>0.26022994600535171</v>
      </c>
      <c r="K30" s="20">
        <f t="shared" si="6"/>
        <v>655141.6099999994</v>
      </c>
      <c r="L30" s="40">
        <f t="shared" si="5"/>
        <v>6.0147861320404274</v>
      </c>
      <c r="M30" s="73" t="s">
        <v>107</v>
      </c>
    </row>
    <row r="31" spans="1:16" ht="15" customHeight="1">
      <c r="A31" s="21">
        <v>7151</v>
      </c>
      <c r="B31" s="22" t="s">
        <v>27</v>
      </c>
      <c r="C31" s="84">
        <v>1650314.9500000002</v>
      </c>
      <c r="D31" s="41">
        <f t="shared" si="1"/>
        <v>3.3808922827935184E-2</v>
      </c>
      <c r="E31" s="78">
        <v>2000000</v>
      </c>
      <c r="F31" s="41">
        <f t="shared" si="0"/>
        <v>4.3135055859897339E-2</v>
      </c>
      <c r="G31" s="78">
        <f t="shared" si="2"/>
        <v>-349685.04999999981</v>
      </c>
      <c r="H31" s="41">
        <f t="shared" si="3"/>
        <v>-17.484252499999982</v>
      </c>
      <c r="I31" s="78">
        <v>1846612.3000000003</v>
      </c>
      <c r="J31" s="41">
        <f t="shared" si="4"/>
        <v>4.4118221999235485E-2</v>
      </c>
      <c r="K31" s="78">
        <f t="shared" si="6"/>
        <v>-196297.35000000009</v>
      </c>
      <c r="L31" s="41">
        <f t="shared" si="5"/>
        <v>-10.630133352842947</v>
      </c>
      <c r="M31" s="74" t="s">
        <v>108</v>
      </c>
    </row>
    <row r="32" spans="1:16" ht="15" customHeight="1">
      <c r="A32" s="21">
        <v>7152</v>
      </c>
      <c r="B32" s="22" t="s">
        <v>28</v>
      </c>
      <c r="C32" s="84">
        <v>2527144.2899999996</v>
      </c>
      <c r="D32" s="41">
        <f t="shared" si="1"/>
        <v>5.1771951939032626E-2</v>
      </c>
      <c r="E32" s="78">
        <v>2500000</v>
      </c>
      <c r="F32" s="41">
        <f t="shared" si="0"/>
        <v>5.3918819824871671E-2</v>
      </c>
      <c r="G32" s="78">
        <f t="shared" si="2"/>
        <v>27144.289999999572</v>
      </c>
      <c r="H32" s="41">
        <f t="shared" si="3"/>
        <v>1.0857715999999868</v>
      </c>
      <c r="I32" s="78">
        <v>1425342.67</v>
      </c>
      <c r="J32" s="41">
        <f t="shared" si="4"/>
        <v>3.4053485043960247E-2</v>
      </c>
      <c r="K32" s="78">
        <f t="shared" si="6"/>
        <v>1101801.6199999996</v>
      </c>
      <c r="L32" s="41">
        <f t="shared" si="5"/>
        <v>77.300823387263051</v>
      </c>
      <c r="M32" s="74" t="s">
        <v>109</v>
      </c>
      <c r="P32" s="80"/>
    </row>
    <row r="33" spans="1:16384">
      <c r="A33" s="21">
        <v>7153</v>
      </c>
      <c r="B33" s="22" t="s">
        <v>29</v>
      </c>
      <c r="C33" s="84">
        <v>1881735.7</v>
      </c>
      <c r="D33" s="41">
        <f t="shared" si="1"/>
        <v>3.8549888349415112E-2</v>
      </c>
      <c r="E33" s="78">
        <v>2500000</v>
      </c>
      <c r="F33" s="41">
        <f t="shared" si="0"/>
        <v>5.3918819824871671E-2</v>
      </c>
      <c r="G33" s="78">
        <f t="shared" si="2"/>
        <v>-618264.30000000005</v>
      </c>
      <c r="H33" s="41">
        <f t="shared" si="3"/>
        <v>-24.730572000000009</v>
      </c>
      <c r="I33" s="78">
        <v>1188576.9100000001</v>
      </c>
      <c r="J33" s="41">
        <f t="shared" si="4"/>
        <v>2.8396810732033644E-2</v>
      </c>
      <c r="K33" s="78">
        <f t="shared" si="6"/>
        <v>693158.7899999998</v>
      </c>
      <c r="L33" s="41">
        <f t="shared" si="5"/>
        <v>58.318379245647634</v>
      </c>
      <c r="M33" s="74" t="s">
        <v>110</v>
      </c>
    </row>
    <row r="34" spans="1:16384" s="3" customFormat="1" ht="15" customHeight="1">
      <c r="A34" s="21">
        <v>7155</v>
      </c>
      <c r="B34" s="22" t="s">
        <v>26</v>
      </c>
      <c r="C34" s="84">
        <v>5488131.29</v>
      </c>
      <c r="D34" s="41">
        <f t="shared" si="1"/>
        <v>0.1124317556798394</v>
      </c>
      <c r="E34" s="78">
        <v>6000000</v>
      </c>
      <c r="F34" s="41">
        <f t="shared" si="0"/>
        <v>0.12940516757969203</v>
      </c>
      <c r="G34" s="78">
        <f t="shared" si="2"/>
        <v>-511868.70999999996</v>
      </c>
      <c r="H34" s="41">
        <f t="shared" si="3"/>
        <v>-8.5311451666666613</v>
      </c>
      <c r="I34" s="78">
        <v>6431652.7400000002</v>
      </c>
      <c r="J34" s="41">
        <f t="shared" si="4"/>
        <v>0.15366142823012233</v>
      </c>
      <c r="K34" s="78">
        <f t="shared" si="6"/>
        <v>-943521.45000000019</v>
      </c>
      <c r="L34" s="41">
        <f t="shared" si="5"/>
        <v>-14.66996879561006</v>
      </c>
      <c r="M34" s="74" t="s">
        <v>107</v>
      </c>
    </row>
    <row r="35" spans="1:16384" ht="15" customHeight="1">
      <c r="A35" s="18">
        <v>73</v>
      </c>
      <c r="B35" s="19" t="s">
        <v>61</v>
      </c>
      <c r="C35" s="20">
        <v>5106448.6499999985</v>
      </c>
      <c r="D35" s="40">
        <f t="shared" si="1"/>
        <v>0.10461247311167104</v>
      </c>
      <c r="E35" s="20">
        <v>4500000</v>
      </c>
      <c r="F35" s="40">
        <f t="shared" si="0"/>
        <v>9.7053875684769017E-2</v>
      </c>
      <c r="G35" s="20">
        <f t="shared" si="2"/>
        <v>606448.64999999851</v>
      </c>
      <c r="H35" s="40">
        <f t="shared" si="3"/>
        <v>13.476636666666636</v>
      </c>
      <c r="I35" s="20">
        <v>159039.53000000003</v>
      </c>
      <c r="J35" s="40">
        <f t="shared" si="4"/>
        <v>3.7996829606269118E-3</v>
      </c>
      <c r="K35" s="20">
        <f t="shared" si="6"/>
        <v>4947409.1199999982</v>
      </c>
      <c r="L35" s="40">
        <f t="shared" si="5"/>
        <v>3110.8046659846123</v>
      </c>
      <c r="M35" s="73" t="s">
        <v>111</v>
      </c>
    </row>
    <row r="36" spans="1:16384" ht="15" customHeight="1">
      <c r="A36" s="18">
        <v>74</v>
      </c>
      <c r="B36" s="19" t="s">
        <v>50</v>
      </c>
      <c r="C36" s="20">
        <v>9622354.9299999978</v>
      </c>
      <c r="D36" s="40">
        <f t="shared" si="1"/>
        <v>0.19712689099215369</v>
      </c>
      <c r="E36" s="20">
        <v>8000000</v>
      </c>
      <c r="F36" s="40">
        <f t="shared" si="0"/>
        <v>0.17254022343958936</v>
      </c>
      <c r="G36" s="20">
        <f t="shared" si="2"/>
        <v>1622354.9299999978</v>
      </c>
      <c r="H36" s="40">
        <f t="shared" si="3"/>
        <v>20.279436624999974</v>
      </c>
      <c r="I36" s="20">
        <v>7505762.709999999</v>
      </c>
      <c r="J36" s="40">
        <f t="shared" si="4"/>
        <v>0.17932345924120793</v>
      </c>
      <c r="K36" s="20">
        <f t="shared" si="6"/>
        <v>2116592.2199999988</v>
      </c>
      <c r="L36" s="40">
        <f t="shared" si="5"/>
        <v>28.199562146829436</v>
      </c>
      <c r="M36" s="73" t="s">
        <v>112</v>
      </c>
    </row>
    <row r="37" spans="1:16384" s="34" customFormat="1" ht="15" customHeight="1">
      <c r="A37" s="31"/>
      <c r="B37" s="32" t="s">
        <v>75</v>
      </c>
      <c r="C37" s="33">
        <f>+C38+C48+C49++C50+C51+C52+C53+C54</f>
        <v>276557840.08999997</v>
      </c>
      <c r="D37" s="43">
        <f t="shared" si="1"/>
        <v>5.6656595597484278</v>
      </c>
      <c r="E37" s="33">
        <f>+E38+E48+E49++E50+E51+E52+E53+E54</f>
        <v>277800000</v>
      </c>
      <c r="F37" s="43">
        <f t="shared" si="0"/>
        <v>5.9914592589397397</v>
      </c>
      <c r="G37" s="33">
        <f t="shared" si="2"/>
        <v>-1242159.9100000262</v>
      </c>
      <c r="H37" s="43">
        <f t="shared" si="3"/>
        <v>-0.447141796256318</v>
      </c>
      <c r="I37" s="33">
        <f>+I38+I48+I49++I50+I51+I52+I53+I54</f>
        <v>268605038.29029602</v>
      </c>
      <c r="J37" s="43">
        <f t="shared" si="4"/>
        <v>6.417360433158831</v>
      </c>
      <c r="K37" s="33">
        <f t="shared" si="6"/>
        <v>7952801.7997039557</v>
      </c>
      <c r="L37" s="43">
        <f t="shared" si="5"/>
        <v>2.9607790867678858</v>
      </c>
      <c r="M37" s="72" t="s">
        <v>113</v>
      </c>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c r="AVY37" s="1"/>
      <c r="AVZ37" s="1"/>
      <c r="AWA37" s="1"/>
      <c r="AWB37" s="1"/>
      <c r="AWC37" s="1"/>
      <c r="AWD37" s="1"/>
      <c r="AWE37" s="1"/>
      <c r="AWF37" s="1"/>
      <c r="AWG37" s="1"/>
      <c r="AWH37" s="1"/>
      <c r="AWI37" s="1"/>
      <c r="AWJ37" s="1"/>
      <c r="AWK37" s="1"/>
      <c r="AWL37" s="1"/>
      <c r="AWM37" s="1"/>
      <c r="AWN37" s="1"/>
      <c r="AWO37" s="1"/>
      <c r="AWP37" s="1"/>
      <c r="AWQ37" s="1"/>
      <c r="AWR37" s="1"/>
      <c r="AWS37" s="1"/>
      <c r="AWT37" s="1"/>
      <c r="AWU37" s="1"/>
      <c r="AWV37" s="1"/>
      <c r="AWW37" s="1"/>
      <c r="AWX37" s="1"/>
      <c r="AWY37" s="1"/>
      <c r="AWZ37" s="1"/>
      <c r="AXA37" s="1"/>
      <c r="AXB37" s="1"/>
      <c r="AXC37" s="1"/>
      <c r="AXD37" s="1"/>
      <c r="AXE37" s="1"/>
      <c r="AXF37" s="1"/>
      <c r="AXG37" s="1"/>
      <c r="AXH37" s="1"/>
      <c r="AXI37" s="1"/>
      <c r="AXJ37" s="1"/>
      <c r="AXK37" s="1"/>
      <c r="AXL37" s="1"/>
      <c r="AXM37" s="1"/>
      <c r="AXN37" s="1"/>
      <c r="AXO37" s="1"/>
      <c r="AXP37" s="1"/>
      <c r="AXQ37" s="1"/>
      <c r="AXR37" s="1"/>
      <c r="AXS37" s="1"/>
      <c r="AXT37" s="1"/>
      <c r="AXU37" s="1"/>
      <c r="AXV37" s="1"/>
      <c r="AXW37" s="1"/>
      <c r="AXX37" s="1"/>
      <c r="AXY37" s="1"/>
      <c r="AXZ37" s="1"/>
      <c r="AYA37" s="1"/>
      <c r="AYB37" s="1"/>
      <c r="AYC37" s="1"/>
      <c r="AYD37" s="1"/>
      <c r="AYE37" s="1"/>
      <c r="AYF37" s="1"/>
      <c r="AYG37" s="1"/>
      <c r="AYH37" s="1"/>
      <c r="AYI37" s="1"/>
      <c r="AYJ37" s="1"/>
      <c r="AYK37" s="1"/>
      <c r="AYL37" s="1"/>
      <c r="AYM37" s="1"/>
      <c r="AYN37" s="1"/>
      <c r="AYO37" s="1"/>
      <c r="AYP37" s="1"/>
      <c r="AYQ37" s="1"/>
      <c r="AYR37" s="1"/>
      <c r="AYS37" s="1"/>
      <c r="AYT37" s="1"/>
      <c r="AYU37" s="1"/>
      <c r="AYV37" s="1"/>
      <c r="AYW37" s="1"/>
      <c r="AYX37" s="1"/>
      <c r="AYY37" s="1"/>
      <c r="AYZ37" s="1"/>
      <c r="AZA37" s="1"/>
      <c r="AZB37" s="1"/>
      <c r="AZC37" s="1"/>
      <c r="AZD37" s="1"/>
      <c r="AZE37" s="1"/>
      <c r="AZF37" s="1"/>
      <c r="AZG37" s="1"/>
      <c r="AZH37" s="1"/>
      <c r="AZI37" s="1"/>
      <c r="AZJ37" s="1"/>
      <c r="AZK37" s="1"/>
      <c r="AZL37" s="1"/>
      <c r="AZM37" s="1"/>
      <c r="AZN37" s="1"/>
      <c r="AZO37" s="1"/>
      <c r="AZP37" s="1"/>
      <c r="AZQ37" s="1"/>
      <c r="AZR37" s="1"/>
      <c r="AZS37" s="1"/>
      <c r="AZT37" s="1"/>
      <c r="AZU37" s="1"/>
      <c r="AZV37" s="1"/>
      <c r="AZW37" s="1"/>
      <c r="AZX37" s="1"/>
      <c r="AZY37" s="1"/>
      <c r="AZZ37" s="1"/>
      <c r="BAA37" s="1"/>
      <c r="BAB37" s="1"/>
      <c r="BAC37" s="1"/>
      <c r="BAD37" s="1"/>
      <c r="BAE37" s="1"/>
      <c r="BAF37" s="1"/>
      <c r="BAG37" s="1"/>
      <c r="BAH37" s="1"/>
      <c r="BAI37" s="1"/>
      <c r="BAJ37" s="1"/>
      <c r="BAK37" s="1"/>
      <c r="BAL37" s="1"/>
      <c r="BAM37" s="1"/>
      <c r="BAN37" s="1"/>
      <c r="BAO37" s="1"/>
      <c r="BAP37" s="1"/>
      <c r="BAQ37" s="1"/>
      <c r="BAR37" s="1"/>
      <c r="BAS37" s="1"/>
      <c r="BAT37" s="1"/>
      <c r="BAU37" s="1"/>
      <c r="BAV37" s="1"/>
      <c r="BAW37" s="1"/>
      <c r="BAX37" s="1"/>
      <c r="BAY37" s="1"/>
      <c r="BAZ37" s="1"/>
      <c r="BBA37" s="1"/>
      <c r="BBB37" s="1"/>
      <c r="BBC37" s="1"/>
      <c r="BBD37" s="1"/>
      <c r="BBE37" s="1"/>
      <c r="BBF37" s="1"/>
      <c r="BBG37" s="1"/>
      <c r="BBH37" s="1"/>
      <c r="BBI37" s="1"/>
      <c r="BBJ37" s="1"/>
      <c r="BBK37" s="1"/>
      <c r="BBL37" s="1"/>
      <c r="BBM37" s="1"/>
      <c r="BBN37" s="1"/>
      <c r="BBO37" s="1"/>
      <c r="BBP37" s="1"/>
      <c r="BBQ37" s="1"/>
      <c r="BBR37" s="1"/>
      <c r="BBS37" s="1"/>
      <c r="BBT37" s="1"/>
      <c r="BBU37" s="1"/>
      <c r="BBV37" s="1"/>
      <c r="BBW37" s="1"/>
      <c r="BBX37" s="1"/>
      <c r="BBY37" s="1"/>
      <c r="BBZ37" s="1"/>
      <c r="BCA37" s="1"/>
      <c r="BCB37" s="1"/>
      <c r="BCC37" s="1"/>
      <c r="BCD37" s="1"/>
      <c r="BCE37" s="1"/>
      <c r="BCF37" s="1"/>
      <c r="BCG37" s="1"/>
      <c r="BCH37" s="1"/>
      <c r="BCI37" s="1"/>
      <c r="BCJ37" s="1"/>
      <c r="BCK37" s="1"/>
      <c r="BCL37" s="1"/>
      <c r="BCM37" s="1"/>
      <c r="BCN37" s="1"/>
      <c r="BCO37" s="1"/>
      <c r="BCP37" s="1"/>
      <c r="BCQ37" s="1"/>
      <c r="BCR37" s="1"/>
      <c r="BCS37" s="1"/>
      <c r="BCT37" s="1"/>
      <c r="BCU37" s="1"/>
      <c r="BCV37" s="1"/>
      <c r="BCW37" s="1"/>
      <c r="BCX37" s="1"/>
      <c r="BCY37" s="1"/>
      <c r="BCZ37" s="1"/>
      <c r="BDA37" s="1"/>
      <c r="BDB37" s="1"/>
      <c r="BDC37" s="1"/>
      <c r="BDD37" s="1"/>
      <c r="BDE37" s="1"/>
      <c r="BDF37" s="1"/>
      <c r="BDG37" s="1"/>
      <c r="BDH37" s="1"/>
      <c r="BDI37" s="1"/>
      <c r="BDJ37" s="1"/>
      <c r="BDK37" s="1"/>
      <c r="BDL37" s="1"/>
      <c r="BDM37" s="1"/>
      <c r="BDN37" s="1"/>
      <c r="BDO37" s="1"/>
      <c r="BDP37" s="1"/>
      <c r="BDQ37" s="1"/>
      <c r="BDR37" s="1"/>
      <c r="BDS37" s="1"/>
      <c r="BDT37" s="1"/>
      <c r="BDU37" s="1"/>
      <c r="BDV37" s="1"/>
      <c r="BDW37" s="1"/>
      <c r="BDX37" s="1"/>
      <c r="BDY37" s="1"/>
      <c r="BDZ37" s="1"/>
      <c r="BEA37" s="1"/>
      <c r="BEB37" s="1"/>
      <c r="BEC37" s="1"/>
      <c r="BED37" s="1"/>
      <c r="BEE37" s="1"/>
      <c r="BEF37" s="1"/>
      <c r="BEG37" s="1"/>
      <c r="BEH37" s="1"/>
      <c r="BEI37" s="1"/>
      <c r="BEJ37" s="1"/>
      <c r="BEK37" s="1"/>
      <c r="BEL37" s="1"/>
      <c r="BEM37" s="1"/>
      <c r="BEN37" s="1"/>
      <c r="BEO37" s="1"/>
      <c r="BEP37" s="1"/>
      <c r="BEQ37" s="1"/>
      <c r="BER37" s="1"/>
      <c r="BES37" s="1"/>
      <c r="BET37" s="1"/>
      <c r="BEU37" s="1"/>
      <c r="BEV37" s="1"/>
      <c r="BEW37" s="1"/>
      <c r="BEX37" s="1"/>
      <c r="BEY37" s="1"/>
      <c r="BEZ37" s="1"/>
      <c r="BFA37" s="1"/>
      <c r="BFB37" s="1"/>
      <c r="BFC37" s="1"/>
      <c r="BFD37" s="1"/>
      <c r="BFE37" s="1"/>
      <c r="BFF37" s="1"/>
      <c r="BFG37" s="1"/>
      <c r="BFH37" s="1"/>
      <c r="BFI37" s="1"/>
      <c r="BFJ37" s="1"/>
      <c r="BFK37" s="1"/>
      <c r="BFL37" s="1"/>
      <c r="BFM37" s="1"/>
      <c r="BFN37" s="1"/>
      <c r="BFO37" s="1"/>
      <c r="BFP37" s="1"/>
      <c r="BFQ37" s="1"/>
      <c r="BFR37" s="1"/>
      <c r="BFS37" s="1"/>
      <c r="BFT37" s="1"/>
      <c r="BFU37" s="1"/>
      <c r="BFV37" s="1"/>
      <c r="BFW37" s="1"/>
      <c r="BFX37" s="1"/>
      <c r="BFY37" s="1"/>
      <c r="BFZ37" s="1"/>
      <c r="BGA37" s="1"/>
      <c r="BGB37" s="1"/>
      <c r="BGC37" s="1"/>
      <c r="BGD37" s="1"/>
      <c r="BGE37" s="1"/>
      <c r="BGF37" s="1"/>
      <c r="BGG37" s="1"/>
      <c r="BGH37" s="1"/>
      <c r="BGI37" s="1"/>
      <c r="BGJ37" s="1"/>
      <c r="BGK37" s="1"/>
      <c r="BGL37" s="1"/>
      <c r="BGM37" s="1"/>
      <c r="BGN37" s="1"/>
      <c r="BGO37" s="1"/>
      <c r="BGP37" s="1"/>
      <c r="BGQ37" s="1"/>
      <c r="BGR37" s="1"/>
      <c r="BGS37" s="1"/>
      <c r="BGT37" s="1"/>
      <c r="BGU37" s="1"/>
      <c r="BGV37" s="1"/>
      <c r="BGW37" s="1"/>
      <c r="BGX37" s="1"/>
      <c r="BGY37" s="1"/>
      <c r="BGZ37" s="1"/>
      <c r="BHA37" s="1"/>
      <c r="BHB37" s="1"/>
      <c r="BHC37" s="1"/>
      <c r="BHD37" s="1"/>
      <c r="BHE37" s="1"/>
      <c r="BHF37" s="1"/>
      <c r="BHG37" s="1"/>
      <c r="BHH37" s="1"/>
      <c r="BHI37" s="1"/>
      <c r="BHJ37" s="1"/>
      <c r="BHK37" s="1"/>
      <c r="BHL37" s="1"/>
      <c r="BHM37" s="1"/>
      <c r="BHN37" s="1"/>
      <c r="BHO37" s="1"/>
      <c r="BHP37" s="1"/>
      <c r="BHQ37" s="1"/>
      <c r="BHR37" s="1"/>
      <c r="BHS37" s="1"/>
      <c r="BHT37" s="1"/>
      <c r="BHU37" s="1"/>
      <c r="BHV37" s="1"/>
      <c r="BHW37" s="1"/>
      <c r="BHX37" s="1"/>
      <c r="BHY37" s="1"/>
      <c r="BHZ37" s="1"/>
      <c r="BIA37" s="1"/>
      <c r="BIB37" s="1"/>
      <c r="BIC37" s="1"/>
      <c r="BID37" s="1"/>
      <c r="BIE37" s="1"/>
      <c r="BIF37" s="1"/>
      <c r="BIG37" s="1"/>
      <c r="BIH37" s="1"/>
      <c r="BII37" s="1"/>
      <c r="BIJ37" s="1"/>
      <c r="BIK37" s="1"/>
      <c r="BIL37" s="1"/>
      <c r="BIM37" s="1"/>
      <c r="BIN37" s="1"/>
      <c r="BIO37" s="1"/>
      <c r="BIP37" s="1"/>
      <c r="BIQ37" s="1"/>
      <c r="BIR37" s="1"/>
      <c r="BIS37" s="1"/>
      <c r="BIT37" s="1"/>
      <c r="BIU37" s="1"/>
      <c r="BIV37" s="1"/>
      <c r="BIW37" s="1"/>
      <c r="BIX37" s="1"/>
      <c r="BIY37" s="1"/>
      <c r="BIZ37" s="1"/>
      <c r="BJA37" s="1"/>
      <c r="BJB37" s="1"/>
      <c r="BJC37" s="1"/>
      <c r="BJD37" s="1"/>
      <c r="BJE37" s="1"/>
      <c r="BJF37" s="1"/>
      <c r="BJG37" s="1"/>
      <c r="BJH37" s="1"/>
      <c r="BJI37" s="1"/>
      <c r="BJJ37" s="1"/>
      <c r="BJK37" s="1"/>
      <c r="BJL37" s="1"/>
      <c r="BJM37" s="1"/>
      <c r="BJN37" s="1"/>
      <c r="BJO37" s="1"/>
      <c r="BJP37" s="1"/>
      <c r="BJQ37" s="1"/>
      <c r="BJR37" s="1"/>
      <c r="BJS37" s="1"/>
      <c r="BJT37" s="1"/>
      <c r="BJU37" s="1"/>
      <c r="BJV37" s="1"/>
      <c r="BJW37" s="1"/>
      <c r="BJX37" s="1"/>
      <c r="BJY37" s="1"/>
      <c r="BJZ37" s="1"/>
      <c r="BKA37" s="1"/>
      <c r="BKB37" s="1"/>
      <c r="BKC37" s="1"/>
      <c r="BKD37" s="1"/>
      <c r="BKE37" s="1"/>
      <c r="BKF37" s="1"/>
      <c r="BKG37" s="1"/>
      <c r="BKH37" s="1"/>
      <c r="BKI37" s="1"/>
      <c r="BKJ37" s="1"/>
      <c r="BKK37" s="1"/>
      <c r="BKL37" s="1"/>
      <c r="BKM37" s="1"/>
      <c r="BKN37" s="1"/>
      <c r="BKO37" s="1"/>
      <c r="BKP37" s="1"/>
      <c r="BKQ37" s="1"/>
      <c r="BKR37" s="1"/>
      <c r="BKS37" s="1"/>
      <c r="BKT37" s="1"/>
      <c r="BKU37" s="1"/>
      <c r="BKV37" s="1"/>
      <c r="BKW37" s="1"/>
      <c r="BKX37" s="1"/>
      <c r="BKY37" s="1"/>
      <c r="BKZ37" s="1"/>
      <c r="BLA37" s="1"/>
      <c r="BLB37" s="1"/>
      <c r="BLC37" s="1"/>
      <c r="BLD37" s="1"/>
      <c r="BLE37" s="1"/>
      <c r="BLF37" s="1"/>
      <c r="BLG37" s="1"/>
      <c r="BLH37" s="1"/>
      <c r="BLI37" s="1"/>
      <c r="BLJ37" s="1"/>
      <c r="BLK37" s="1"/>
      <c r="BLL37" s="1"/>
      <c r="BLM37" s="1"/>
      <c r="BLN37" s="1"/>
      <c r="BLO37" s="1"/>
      <c r="BLP37" s="1"/>
      <c r="BLQ37" s="1"/>
      <c r="BLR37" s="1"/>
      <c r="BLS37" s="1"/>
      <c r="BLT37" s="1"/>
      <c r="BLU37" s="1"/>
      <c r="BLV37" s="1"/>
      <c r="BLW37" s="1"/>
      <c r="BLX37" s="1"/>
      <c r="BLY37" s="1"/>
      <c r="BLZ37" s="1"/>
      <c r="BMA37" s="1"/>
      <c r="BMB37" s="1"/>
      <c r="BMC37" s="1"/>
      <c r="BMD37" s="1"/>
      <c r="BME37" s="1"/>
      <c r="BMF37" s="1"/>
      <c r="BMG37" s="1"/>
      <c r="BMH37" s="1"/>
      <c r="BMI37" s="1"/>
      <c r="BMJ37" s="1"/>
      <c r="BMK37" s="1"/>
      <c r="BML37" s="1"/>
      <c r="BMM37" s="1"/>
      <c r="BMN37" s="1"/>
      <c r="BMO37" s="1"/>
      <c r="BMP37" s="1"/>
      <c r="BMQ37" s="1"/>
      <c r="BMR37" s="1"/>
      <c r="BMS37" s="1"/>
      <c r="BMT37" s="1"/>
      <c r="BMU37" s="1"/>
      <c r="BMV37" s="1"/>
      <c r="BMW37" s="1"/>
      <c r="BMX37" s="1"/>
      <c r="BMY37" s="1"/>
      <c r="BMZ37" s="1"/>
      <c r="BNA37" s="1"/>
      <c r="BNB37" s="1"/>
      <c r="BNC37" s="1"/>
      <c r="BND37" s="1"/>
      <c r="BNE37" s="1"/>
      <c r="BNF37" s="1"/>
      <c r="BNG37" s="1"/>
      <c r="BNH37" s="1"/>
      <c r="BNI37" s="1"/>
      <c r="BNJ37" s="1"/>
      <c r="BNK37" s="1"/>
      <c r="BNL37" s="1"/>
      <c r="BNM37" s="1"/>
      <c r="BNN37" s="1"/>
      <c r="BNO37" s="1"/>
      <c r="BNP37" s="1"/>
      <c r="BNQ37" s="1"/>
      <c r="BNR37" s="1"/>
      <c r="BNS37" s="1"/>
      <c r="BNT37" s="1"/>
      <c r="BNU37" s="1"/>
      <c r="BNV37" s="1"/>
      <c r="BNW37" s="1"/>
      <c r="BNX37" s="1"/>
      <c r="BNY37" s="1"/>
      <c r="BNZ37" s="1"/>
      <c r="BOA37" s="1"/>
      <c r="BOB37" s="1"/>
      <c r="BOC37" s="1"/>
      <c r="BOD37" s="1"/>
      <c r="BOE37" s="1"/>
      <c r="BOF37" s="1"/>
      <c r="BOG37" s="1"/>
      <c r="BOH37" s="1"/>
      <c r="BOI37" s="1"/>
      <c r="BOJ37" s="1"/>
      <c r="BOK37" s="1"/>
      <c r="BOL37" s="1"/>
      <c r="BOM37" s="1"/>
      <c r="BON37" s="1"/>
      <c r="BOO37" s="1"/>
      <c r="BOP37" s="1"/>
      <c r="BOQ37" s="1"/>
      <c r="BOR37" s="1"/>
      <c r="BOS37" s="1"/>
      <c r="BOT37" s="1"/>
      <c r="BOU37" s="1"/>
      <c r="BOV37" s="1"/>
      <c r="BOW37" s="1"/>
      <c r="BOX37" s="1"/>
      <c r="BOY37" s="1"/>
      <c r="BOZ37" s="1"/>
      <c r="BPA37" s="1"/>
      <c r="BPB37" s="1"/>
      <c r="BPC37" s="1"/>
      <c r="BPD37" s="1"/>
      <c r="BPE37" s="1"/>
      <c r="BPF37" s="1"/>
      <c r="BPG37" s="1"/>
      <c r="BPH37" s="1"/>
      <c r="BPI37" s="1"/>
      <c r="BPJ37" s="1"/>
      <c r="BPK37" s="1"/>
      <c r="BPL37" s="1"/>
      <c r="BPM37" s="1"/>
      <c r="BPN37" s="1"/>
      <c r="BPO37" s="1"/>
      <c r="BPP37" s="1"/>
      <c r="BPQ37" s="1"/>
      <c r="BPR37" s="1"/>
      <c r="BPS37" s="1"/>
      <c r="BPT37" s="1"/>
      <c r="BPU37" s="1"/>
      <c r="BPV37" s="1"/>
      <c r="BPW37" s="1"/>
      <c r="BPX37" s="1"/>
      <c r="BPY37" s="1"/>
      <c r="BPZ37" s="1"/>
      <c r="BQA37" s="1"/>
      <c r="BQB37" s="1"/>
      <c r="BQC37" s="1"/>
      <c r="BQD37" s="1"/>
      <c r="BQE37" s="1"/>
      <c r="BQF37" s="1"/>
      <c r="BQG37" s="1"/>
      <c r="BQH37" s="1"/>
      <c r="BQI37" s="1"/>
      <c r="BQJ37" s="1"/>
      <c r="BQK37" s="1"/>
      <c r="BQL37" s="1"/>
      <c r="BQM37" s="1"/>
      <c r="BQN37" s="1"/>
      <c r="BQO37" s="1"/>
      <c r="BQP37" s="1"/>
      <c r="BQQ37" s="1"/>
      <c r="BQR37" s="1"/>
      <c r="BQS37" s="1"/>
      <c r="BQT37" s="1"/>
      <c r="BQU37" s="1"/>
      <c r="BQV37" s="1"/>
      <c r="BQW37" s="1"/>
      <c r="BQX37" s="1"/>
      <c r="BQY37" s="1"/>
      <c r="BQZ37" s="1"/>
      <c r="BRA37" s="1"/>
      <c r="BRB37" s="1"/>
      <c r="BRC37" s="1"/>
      <c r="BRD37" s="1"/>
      <c r="BRE37" s="1"/>
      <c r="BRF37" s="1"/>
      <c r="BRG37" s="1"/>
      <c r="BRH37" s="1"/>
      <c r="BRI37" s="1"/>
      <c r="BRJ37" s="1"/>
      <c r="BRK37" s="1"/>
      <c r="BRL37" s="1"/>
      <c r="BRM37" s="1"/>
      <c r="BRN37" s="1"/>
      <c r="BRO37" s="1"/>
      <c r="BRP37" s="1"/>
      <c r="BRQ37" s="1"/>
      <c r="BRR37" s="1"/>
      <c r="BRS37" s="1"/>
      <c r="BRT37" s="1"/>
      <c r="BRU37" s="1"/>
      <c r="BRV37" s="1"/>
      <c r="BRW37" s="1"/>
      <c r="BRX37" s="1"/>
      <c r="BRY37" s="1"/>
      <c r="BRZ37" s="1"/>
      <c r="BSA37" s="1"/>
      <c r="BSB37" s="1"/>
      <c r="BSC37" s="1"/>
      <c r="BSD37" s="1"/>
      <c r="BSE37" s="1"/>
      <c r="BSF37" s="1"/>
      <c r="BSG37" s="1"/>
      <c r="BSH37" s="1"/>
      <c r="BSI37" s="1"/>
      <c r="BSJ37" s="1"/>
      <c r="BSK37" s="1"/>
      <c r="BSL37" s="1"/>
      <c r="BSM37" s="1"/>
      <c r="BSN37" s="1"/>
      <c r="BSO37" s="1"/>
      <c r="BSP37" s="1"/>
      <c r="BSQ37" s="1"/>
      <c r="BSR37" s="1"/>
      <c r="BSS37" s="1"/>
      <c r="BST37" s="1"/>
      <c r="BSU37" s="1"/>
      <c r="BSV37" s="1"/>
      <c r="BSW37" s="1"/>
      <c r="BSX37" s="1"/>
      <c r="BSY37" s="1"/>
      <c r="BSZ37" s="1"/>
      <c r="BTA37" s="1"/>
      <c r="BTB37" s="1"/>
      <c r="BTC37" s="1"/>
      <c r="BTD37" s="1"/>
      <c r="BTE37" s="1"/>
      <c r="BTF37" s="1"/>
      <c r="BTG37" s="1"/>
      <c r="BTH37" s="1"/>
      <c r="BTI37" s="1"/>
      <c r="BTJ37" s="1"/>
      <c r="BTK37" s="1"/>
      <c r="BTL37" s="1"/>
      <c r="BTM37" s="1"/>
      <c r="BTN37" s="1"/>
      <c r="BTO37" s="1"/>
      <c r="BTP37" s="1"/>
      <c r="BTQ37" s="1"/>
      <c r="BTR37" s="1"/>
      <c r="BTS37" s="1"/>
      <c r="BTT37" s="1"/>
      <c r="BTU37" s="1"/>
      <c r="BTV37" s="1"/>
      <c r="BTW37" s="1"/>
      <c r="BTX37" s="1"/>
      <c r="BTY37" s="1"/>
      <c r="BTZ37" s="1"/>
      <c r="BUA37" s="1"/>
      <c r="BUB37" s="1"/>
      <c r="BUC37" s="1"/>
      <c r="BUD37" s="1"/>
      <c r="BUE37" s="1"/>
      <c r="BUF37" s="1"/>
      <c r="BUG37" s="1"/>
      <c r="BUH37" s="1"/>
      <c r="BUI37" s="1"/>
      <c r="BUJ37" s="1"/>
      <c r="BUK37" s="1"/>
      <c r="BUL37" s="1"/>
      <c r="BUM37" s="1"/>
      <c r="BUN37" s="1"/>
      <c r="BUO37" s="1"/>
      <c r="BUP37" s="1"/>
      <c r="BUQ37" s="1"/>
      <c r="BUR37" s="1"/>
      <c r="BUS37" s="1"/>
      <c r="BUT37" s="1"/>
      <c r="BUU37" s="1"/>
      <c r="BUV37" s="1"/>
      <c r="BUW37" s="1"/>
      <c r="BUX37" s="1"/>
      <c r="BUY37" s="1"/>
      <c r="BUZ37" s="1"/>
      <c r="BVA37" s="1"/>
      <c r="BVB37" s="1"/>
      <c r="BVC37" s="1"/>
      <c r="BVD37" s="1"/>
      <c r="BVE37" s="1"/>
      <c r="BVF37" s="1"/>
      <c r="BVG37" s="1"/>
      <c r="BVH37" s="1"/>
      <c r="BVI37" s="1"/>
      <c r="BVJ37" s="1"/>
      <c r="BVK37" s="1"/>
      <c r="BVL37" s="1"/>
      <c r="BVM37" s="1"/>
      <c r="BVN37" s="1"/>
      <c r="BVO37" s="1"/>
      <c r="BVP37" s="1"/>
      <c r="BVQ37" s="1"/>
      <c r="BVR37" s="1"/>
      <c r="BVS37" s="1"/>
      <c r="BVT37" s="1"/>
      <c r="BVU37" s="1"/>
      <c r="BVV37" s="1"/>
      <c r="BVW37" s="1"/>
      <c r="BVX37" s="1"/>
      <c r="BVY37" s="1"/>
      <c r="BVZ37" s="1"/>
      <c r="BWA37" s="1"/>
      <c r="BWB37" s="1"/>
      <c r="BWC37" s="1"/>
      <c r="BWD37" s="1"/>
      <c r="BWE37" s="1"/>
      <c r="BWF37" s="1"/>
      <c r="BWG37" s="1"/>
      <c r="BWH37" s="1"/>
      <c r="BWI37" s="1"/>
      <c r="BWJ37" s="1"/>
      <c r="BWK37" s="1"/>
      <c r="BWL37" s="1"/>
      <c r="BWM37" s="1"/>
      <c r="BWN37" s="1"/>
      <c r="BWO37" s="1"/>
      <c r="BWP37" s="1"/>
      <c r="BWQ37" s="1"/>
      <c r="BWR37" s="1"/>
      <c r="BWS37" s="1"/>
      <c r="BWT37" s="1"/>
      <c r="BWU37" s="1"/>
      <c r="BWV37" s="1"/>
      <c r="BWW37" s="1"/>
      <c r="BWX37" s="1"/>
      <c r="BWY37" s="1"/>
      <c r="BWZ37" s="1"/>
      <c r="BXA37" s="1"/>
      <c r="BXB37" s="1"/>
      <c r="BXC37" s="1"/>
      <c r="BXD37" s="1"/>
      <c r="BXE37" s="1"/>
      <c r="BXF37" s="1"/>
      <c r="BXG37" s="1"/>
      <c r="BXH37" s="1"/>
      <c r="BXI37" s="1"/>
      <c r="BXJ37" s="1"/>
      <c r="BXK37" s="1"/>
      <c r="BXL37" s="1"/>
      <c r="BXM37" s="1"/>
      <c r="BXN37" s="1"/>
      <c r="BXO37" s="1"/>
      <c r="BXP37" s="1"/>
      <c r="BXQ37" s="1"/>
      <c r="BXR37" s="1"/>
      <c r="BXS37" s="1"/>
      <c r="BXT37" s="1"/>
      <c r="BXU37" s="1"/>
      <c r="BXV37" s="1"/>
      <c r="BXW37" s="1"/>
      <c r="BXX37" s="1"/>
      <c r="BXY37" s="1"/>
      <c r="BXZ37" s="1"/>
      <c r="BYA37" s="1"/>
      <c r="BYB37" s="1"/>
      <c r="BYC37" s="1"/>
      <c r="BYD37" s="1"/>
      <c r="BYE37" s="1"/>
      <c r="BYF37" s="1"/>
      <c r="BYG37" s="1"/>
      <c r="BYH37" s="1"/>
      <c r="BYI37" s="1"/>
      <c r="BYJ37" s="1"/>
      <c r="BYK37" s="1"/>
      <c r="BYL37" s="1"/>
      <c r="BYM37" s="1"/>
      <c r="BYN37" s="1"/>
      <c r="BYO37" s="1"/>
      <c r="BYP37" s="1"/>
      <c r="BYQ37" s="1"/>
      <c r="BYR37" s="1"/>
      <c r="BYS37" s="1"/>
      <c r="BYT37" s="1"/>
      <c r="BYU37" s="1"/>
      <c r="BYV37" s="1"/>
      <c r="BYW37" s="1"/>
      <c r="BYX37" s="1"/>
      <c r="BYY37" s="1"/>
      <c r="BYZ37" s="1"/>
      <c r="BZA37" s="1"/>
      <c r="BZB37" s="1"/>
      <c r="BZC37" s="1"/>
      <c r="BZD37" s="1"/>
      <c r="BZE37" s="1"/>
      <c r="BZF37" s="1"/>
      <c r="BZG37" s="1"/>
      <c r="BZH37" s="1"/>
      <c r="BZI37" s="1"/>
      <c r="BZJ37" s="1"/>
      <c r="BZK37" s="1"/>
      <c r="BZL37" s="1"/>
      <c r="BZM37" s="1"/>
      <c r="BZN37" s="1"/>
      <c r="BZO37" s="1"/>
      <c r="BZP37" s="1"/>
      <c r="BZQ37" s="1"/>
      <c r="BZR37" s="1"/>
      <c r="BZS37" s="1"/>
      <c r="BZT37" s="1"/>
      <c r="BZU37" s="1"/>
      <c r="BZV37" s="1"/>
      <c r="BZW37" s="1"/>
      <c r="BZX37" s="1"/>
      <c r="BZY37" s="1"/>
      <c r="BZZ37" s="1"/>
      <c r="CAA37" s="1"/>
      <c r="CAB37" s="1"/>
      <c r="CAC37" s="1"/>
      <c r="CAD37" s="1"/>
      <c r="CAE37" s="1"/>
      <c r="CAF37" s="1"/>
      <c r="CAG37" s="1"/>
      <c r="CAH37" s="1"/>
      <c r="CAI37" s="1"/>
      <c r="CAJ37" s="1"/>
      <c r="CAK37" s="1"/>
      <c r="CAL37" s="1"/>
      <c r="CAM37" s="1"/>
      <c r="CAN37" s="1"/>
      <c r="CAO37" s="1"/>
      <c r="CAP37" s="1"/>
      <c r="CAQ37" s="1"/>
      <c r="CAR37" s="1"/>
      <c r="CAS37" s="1"/>
      <c r="CAT37" s="1"/>
      <c r="CAU37" s="1"/>
      <c r="CAV37" s="1"/>
      <c r="CAW37" s="1"/>
      <c r="CAX37" s="1"/>
      <c r="CAY37" s="1"/>
      <c r="CAZ37" s="1"/>
      <c r="CBA37" s="1"/>
      <c r="CBB37" s="1"/>
      <c r="CBC37" s="1"/>
      <c r="CBD37" s="1"/>
      <c r="CBE37" s="1"/>
      <c r="CBF37" s="1"/>
      <c r="CBG37" s="1"/>
      <c r="CBH37" s="1"/>
      <c r="CBI37" s="1"/>
      <c r="CBJ37" s="1"/>
      <c r="CBK37" s="1"/>
      <c r="CBL37" s="1"/>
      <c r="CBM37" s="1"/>
      <c r="CBN37" s="1"/>
      <c r="CBO37" s="1"/>
      <c r="CBP37" s="1"/>
      <c r="CBQ37" s="1"/>
      <c r="CBR37" s="1"/>
      <c r="CBS37" s="1"/>
      <c r="CBT37" s="1"/>
      <c r="CBU37" s="1"/>
      <c r="CBV37" s="1"/>
      <c r="CBW37" s="1"/>
      <c r="CBX37" s="1"/>
      <c r="CBY37" s="1"/>
      <c r="CBZ37" s="1"/>
      <c r="CCA37" s="1"/>
      <c r="CCB37" s="1"/>
      <c r="CCC37" s="1"/>
      <c r="CCD37" s="1"/>
      <c r="CCE37" s="1"/>
      <c r="CCF37" s="1"/>
      <c r="CCG37" s="1"/>
      <c r="CCH37" s="1"/>
      <c r="CCI37" s="1"/>
      <c r="CCJ37" s="1"/>
      <c r="CCK37" s="1"/>
      <c r="CCL37" s="1"/>
      <c r="CCM37" s="1"/>
      <c r="CCN37" s="1"/>
      <c r="CCO37" s="1"/>
      <c r="CCP37" s="1"/>
      <c r="CCQ37" s="1"/>
      <c r="CCR37" s="1"/>
      <c r="CCS37" s="1"/>
      <c r="CCT37" s="1"/>
      <c r="CCU37" s="1"/>
      <c r="CCV37" s="1"/>
      <c r="CCW37" s="1"/>
      <c r="CCX37" s="1"/>
      <c r="CCY37" s="1"/>
      <c r="CCZ37" s="1"/>
      <c r="CDA37" s="1"/>
      <c r="CDB37" s="1"/>
      <c r="CDC37" s="1"/>
      <c r="CDD37" s="1"/>
      <c r="CDE37" s="1"/>
      <c r="CDF37" s="1"/>
      <c r="CDG37" s="1"/>
      <c r="CDH37" s="1"/>
      <c r="CDI37" s="1"/>
      <c r="CDJ37" s="1"/>
      <c r="CDK37" s="1"/>
      <c r="CDL37" s="1"/>
      <c r="CDM37" s="1"/>
      <c r="CDN37" s="1"/>
      <c r="CDO37" s="1"/>
      <c r="CDP37" s="1"/>
      <c r="CDQ37" s="1"/>
      <c r="CDR37" s="1"/>
      <c r="CDS37" s="1"/>
      <c r="CDT37" s="1"/>
      <c r="CDU37" s="1"/>
      <c r="CDV37" s="1"/>
      <c r="CDW37" s="1"/>
      <c r="CDX37" s="1"/>
      <c r="CDY37" s="1"/>
      <c r="CDZ37" s="1"/>
      <c r="CEA37" s="1"/>
      <c r="CEB37" s="1"/>
      <c r="CEC37" s="1"/>
      <c r="CED37" s="1"/>
      <c r="CEE37" s="1"/>
      <c r="CEF37" s="1"/>
      <c r="CEG37" s="1"/>
      <c r="CEH37" s="1"/>
      <c r="CEI37" s="1"/>
      <c r="CEJ37" s="1"/>
      <c r="CEK37" s="1"/>
      <c r="CEL37" s="1"/>
      <c r="CEM37" s="1"/>
      <c r="CEN37" s="1"/>
      <c r="CEO37" s="1"/>
      <c r="CEP37" s="1"/>
      <c r="CEQ37" s="1"/>
      <c r="CER37" s="1"/>
      <c r="CES37" s="1"/>
      <c r="CET37" s="1"/>
      <c r="CEU37" s="1"/>
      <c r="CEV37" s="1"/>
      <c r="CEW37" s="1"/>
      <c r="CEX37" s="1"/>
      <c r="CEY37" s="1"/>
      <c r="CEZ37" s="1"/>
      <c r="CFA37" s="1"/>
      <c r="CFB37" s="1"/>
      <c r="CFC37" s="1"/>
      <c r="CFD37" s="1"/>
      <c r="CFE37" s="1"/>
      <c r="CFF37" s="1"/>
      <c r="CFG37" s="1"/>
      <c r="CFH37" s="1"/>
      <c r="CFI37" s="1"/>
      <c r="CFJ37" s="1"/>
      <c r="CFK37" s="1"/>
      <c r="CFL37" s="1"/>
      <c r="CFM37" s="1"/>
      <c r="CFN37" s="1"/>
      <c r="CFO37" s="1"/>
      <c r="CFP37" s="1"/>
      <c r="CFQ37" s="1"/>
      <c r="CFR37" s="1"/>
      <c r="CFS37" s="1"/>
      <c r="CFT37" s="1"/>
      <c r="CFU37" s="1"/>
      <c r="CFV37" s="1"/>
      <c r="CFW37" s="1"/>
      <c r="CFX37" s="1"/>
      <c r="CFY37" s="1"/>
      <c r="CFZ37" s="1"/>
      <c r="CGA37" s="1"/>
      <c r="CGB37" s="1"/>
      <c r="CGC37" s="1"/>
      <c r="CGD37" s="1"/>
      <c r="CGE37" s="1"/>
      <c r="CGF37" s="1"/>
      <c r="CGG37" s="1"/>
      <c r="CGH37" s="1"/>
      <c r="CGI37" s="1"/>
      <c r="CGJ37" s="1"/>
      <c r="CGK37" s="1"/>
      <c r="CGL37" s="1"/>
      <c r="CGM37" s="1"/>
      <c r="CGN37" s="1"/>
      <c r="CGO37" s="1"/>
      <c r="CGP37" s="1"/>
      <c r="CGQ37" s="1"/>
      <c r="CGR37" s="1"/>
      <c r="CGS37" s="1"/>
      <c r="CGT37" s="1"/>
      <c r="CGU37" s="1"/>
      <c r="CGV37" s="1"/>
      <c r="CGW37" s="1"/>
      <c r="CGX37" s="1"/>
      <c r="CGY37" s="1"/>
      <c r="CGZ37" s="1"/>
      <c r="CHA37" s="1"/>
      <c r="CHB37" s="1"/>
      <c r="CHC37" s="1"/>
      <c r="CHD37" s="1"/>
      <c r="CHE37" s="1"/>
      <c r="CHF37" s="1"/>
      <c r="CHG37" s="1"/>
      <c r="CHH37" s="1"/>
      <c r="CHI37" s="1"/>
      <c r="CHJ37" s="1"/>
      <c r="CHK37" s="1"/>
      <c r="CHL37" s="1"/>
      <c r="CHM37" s="1"/>
      <c r="CHN37" s="1"/>
      <c r="CHO37" s="1"/>
      <c r="CHP37" s="1"/>
      <c r="CHQ37" s="1"/>
      <c r="CHR37" s="1"/>
      <c r="CHS37" s="1"/>
      <c r="CHT37" s="1"/>
      <c r="CHU37" s="1"/>
      <c r="CHV37" s="1"/>
      <c r="CHW37" s="1"/>
      <c r="CHX37" s="1"/>
      <c r="CHY37" s="1"/>
      <c r="CHZ37" s="1"/>
      <c r="CIA37" s="1"/>
      <c r="CIB37" s="1"/>
      <c r="CIC37" s="1"/>
      <c r="CID37" s="1"/>
      <c r="CIE37" s="1"/>
      <c r="CIF37" s="1"/>
      <c r="CIG37" s="1"/>
      <c r="CIH37" s="1"/>
      <c r="CII37" s="1"/>
      <c r="CIJ37" s="1"/>
      <c r="CIK37" s="1"/>
      <c r="CIL37" s="1"/>
      <c r="CIM37" s="1"/>
      <c r="CIN37" s="1"/>
      <c r="CIO37" s="1"/>
      <c r="CIP37" s="1"/>
      <c r="CIQ37" s="1"/>
      <c r="CIR37" s="1"/>
      <c r="CIS37" s="1"/>
      <c r="CIT37" s="1"/>
      <c r="CIU37" s="1"/>
      <c r="CIV37" s="1"/>
      <c r="CIW37" s="1"/>
      <c r="CIX37" s="1"/>
      <c r="CIY37" s="1"/>
      <c r="CIZ37" s="1"/>
      <c r="CJA37" s="1"/>
      <c r="CJB37" s="1"/>
      <c r="CJC37" s="1"/>
      <c r="CJD37" s="1"/>
      <c r="CJE37" s="1"/>
      <c r="CJF37" s="1"/>
      <c r="CJG37" s="1"/>
      <c r="CJH37" s="1"/>
      <c r="CJI37" s="1"/>
      <c r="CJJ37" s="1"/>
      <c r="CJK37" s="1"/>
      <c r="CJL37" s="1"/>
      <c r="CJM37" s="1"/>
      <c r="CJN37" s="1"/>
      <c r="CJO37" s="1"/>
      <c r="CJP37" s="1"/>
      <c r="CJQ37" s="1"/>
      <c r="CJR37" s="1"/>
      <c r="CJS37" s="1"/>
      <c r="CJT37" s="1"/>
      <c r="CJU37" s="1"/>
      <c r="CJV37" s="1"/>
      <c r="CJW37" s="1"/>
      <c r="CJX37" s="1"/>
      <c r="CJY37" s="1"/>
      <c r="CJZ37" s="1"/>
      <c r="CKA37" s="1"/>
      <c r="CKB37" s="1"/>
      <c r="CKC37" s="1"/>
      <c r="CKD37" s="1"/>
      <c r="CKE37" s="1"/>
      <c r="CKF37" s="1"/>
      <c r="CKG37" s="1"/>
      <c r="CKH37" s="1"/>
      <c r="CKI37" s="1"/>
      <c r="CKJ37" s="1"/>
      <c r="CKK37" s="1"/>
      <c r="CKL37" s="1"/>
      <c r="CKM37" s="1"/>
      <c r="CKN37" s="1"/>
      <c r="CKO37" s="1"/>
      <c r="CKP37" s="1"/>
      <c r="CKQ37" s="1"/>
      <c r="CKR37" s="1"/>
      <c r="CKS37" s="1"/>
      <c r="CKT37" s="1"/>
      <c r="CKU37" s="1"/>
      <c r="CKV37" s="1"/>
      <c r="CKW37" s="1"/>
      <c r="CKX37" s="1"/>
      <c r="CKY37" s="1"/>
      <c r="CKZ37" s="1"/>
      <c r="CLA37" s="1"/>
      <c r="CLB37" s="1"/>
      <c r="CLC37" s="1"/>
      <c r="CLD37" s="1"/>
      <c r="CLE37" s="1"/>
      <c r="CLF37" s="1"/>
      <c r="CLG37" s="1"/>
      <c r="CLH37" s="1"/>
      <c r="CLI37" s="1"/>
      <c r="CLJ37" s="1"/>
      <c r="CLK37" s="1"/>
      <c r="CLL37" s="1"/>
      <c r="CLM37" s="1"/>
      <c r="CLN37" s="1"/>
      <c r="CLO37" s="1"/>
      <c r="CLP37" s="1"/>
      <c r="CLQ37" s="1"/>
      <c r="CLR37" s="1"/>
      <c r="CLS37" s="1"/>
      <c r="CLT37" s="1"/>
      <c r="CLU37" s="1"/>
      <c r="CLV37" s="1"/>
      <c r="CLW37" s="1"/>
      <c r="CLX37" s="1"/>
      <c r="CLY37" s="1"/>
      <c r="CLZ37" s="1"/>
      <c r="CMA37" s="1"/>
      <c r="CMB37" s="1"/>
      <c r="CMC37" s="1"/>
      <c r="CMD37" s="1"/>
      <c r="CME37" s="1"/>
      <c r="CMF37" s="1"/>
      <c r="CMG37" s="1"/>
      <c r="CMH37" s="1"/>
      <c r="CMI37" s="1"/>
      <c r="CMJ37" s="1"/>
      <c r="CMK37" s="1"/>
      <c r="CML37" s="1"/>
      <c r="CMM37" s="1"/>
      <c r="CMN37" s="1"/>
      <c r="CMO37" s="1"/>
      <c r="CMP37" s="1"/>
      <c r="CMQ37" s="1"/>
      <c r="CMR37" s="1"/>
      <c r="CMS37" s="1"/>
      <c r="CMT37" s="1"/>
      <c r="CMU37" s="1"/>
      <c r="CMV37" s="1"/>
      <c r="CMW37" s="1"/>
      <c r="CMX37" s="1"/>
      <c r="CMY37" s="1"/>
      <c r="CMZ37" s="1"/>
      <c r="CNA37" s="1"/>
      <c r="CNB37" s="1"/>
      <c r="CNC37" s="1"/>
      <c r="CND37" s="1"/>
      <c r="CNE37" s="1"/>
      <c r="CNF37" s="1"/>
      <c r="CNG37" s="1"/>
      <c r="CNH37" s="1"/>
      <c r="CNI37" s="1"/>
      <c r="CNJ37" s="1"/>
      <c r="CNK37" s="1"/>
      <c r="CNL37" s="1"/>
      <c r="CNM37" s="1"/>
      <c r="CNN37" s="1"/>
      <c r="CNO37" s="1"/>
      <c r="CNP37" s="1"/>
      <c r="CNQ37" s="1"/>
      <c r="CNR37" s="1"/>
      <c r="CNS37" s="1"/>
      <c r="CNT37" s="1"/>
      <c r="CNU37" s="1"/>
      <c r="CNV37" s="1"/>
      <c r="CNW37" s="1"/>
      <c r="CNX37" s="1"/>
      <c r="CNY37" s="1"/>
      <c r="CNZ37" s="1"/>
      <c r="COA37" s="1"/>
      <c r="COB37" s="1"/>
      <c r="COC37" s="1"/>
      <c r="COD37" s="1"/>
      <c r="COE37" s="1"/>
      <c r="COF37" s="1"/>
      <c r="COG37" s="1"/>
      <c r="COH37" s="1"/>
      <c r="COI37" s="1"/>
      <c r="COJ37" s="1"/>
      <c r="COK37" s="1"/>
      <c r="COL37" s="1"/>
      <c r="COM37" s="1"/>
      <c r="CON37" s="1"/>
      <c r="COO37" s="1"/>
      <c r="COP37" s="1"/>
      <c r="COQ37" s="1"/>
      <c r="COR37" s="1"/>
      <c r="COS37" s="1"/>
      <c r="COT37" s="1"/>
      <c r="COU37" s="1"/>
      <c r="COV37" s="1"/>
      <c r="COW37" s="1"/>
      <c r="COX37" s="1"/>
      <c r="COY37" s="1"/>
      <c r="COZ37" s="1"/>
      <c r="CPA37" s="1"/>
      <c r="CPB37" s="1"/>
      <c r="CPC37" s="1"/>
      <c r="CPD37" s="1"/>
      <c r="CPE37" s="1"/>
      <c r="CPF37" s="1"/>
      <c r="CPG37" s="1"/>
      <c r="CPH37" s="1"/>
      <c r="CPI37" s="1"/>
      <c r="CPJ37" s="1"/>
      <c r="CPK37" s="1"/>
      <c r="CPL37" s="1"/>
      <c r="CPM37" s="1"/>
      <c r="CPN37" s="1"/>
      <c r="CPO37" s="1"/>
      <c r="CPP37" s="1"/>
      <c r="CPQ37" s="1"/>
      <c r="CPR37" s="1"/>
      <c r="CPS37" s="1"/>
      <c r="CPT37" s="1"/>
      <c r="CPU37" s="1"/>
      <c r="CPV37" s="1"/>
      <c r="CPW37" s="1"/>
      <c r="CPX37" s="1"/>
      <c r="CPY37" s="1"/>
      <c r="CPZ37" s="1"/>
      <c r="CQA37" s="1"/>
      <c r="CQB37" s="1"/>
      <c r="CQC37" s="1"/>
      <c r="CQD37" s="1"/>
      <c r="CQE37" s="1"/>
      <c r="CQF37" s="1"/>
      <c r="CQG37" s="1"/>
      <c r="CQH37" s="1"/>
      <c r="CQI37" s="1"/>
      <c r="CQJ37" s="1"/>
      <c r="CQK37" s="1"/>
      <c r="CQL37" s="1"/>
      <c r="CQM37" s="1"/>
      <c r="CQN37" s="1"/>
      <c r="CQO37" s="1"/>
      <c r="CQP37" s="1"/>
      <c r="CQQ37" s="1"/>
      <c r="CQR37" s="1"/>
      <c r="CQS37" s="1"/>
      <c r="CQT37" s="1"/>
      <c r="CQU37" s="1"/>
      <c r="CQV37" s="1"/>
      <c r="CQW37" s="1"/>
      <c r="CQX37" s="1"/>
      <c r="CQY37" s="1"/>
      <c r="CQZ37" s="1"/>
      <c r="CRA37" s="1"/>
      <c r="CRB37" s="1"/>
      <c r="CRC37" s="1"/>
      <c r="CRD37" s="1"/>
      <c r="CRE37" s="1"/>
      <c r="CRF37" s="1"/>
      <c r="CRG37" s="1"/>
      <c r="CRH37" s="1"/>
      <c r="CRI37" s="1"/>
      <c r="CRJ37" s="1"/>
      <c r="CRK37" s="1"/>
      <c r="CRL37" s="1"/>
      <c r="CRM37" s="1"/>
      <c r="CRN37" s="1"/>
      <c r="CRO37" s="1"/>
      <c r="CRP37" s="1"/>
      <c r="CRQ37" s="1"/>
      <c r="CRR37" s="1"/>
      <c r="CRS37" s="1"/>
      <c r="CRT37" s="1"/>
      <c r="CRU37" s="1"/>
      <c r="CRV37" s="1"/>
      <c r="CRW37" s="1"/>
      <c r="CRX37" s="1"/>
      <c r="CRY37" s="1"/>
      <c r="CRZ37" s="1"/>
      <c r="CSA37" s="1"/>
      <c r="CSB37" s="1"/>
      <c r="CSC37" s="1"/>
      <c r="CSD37" s="1"/>
      <c r="CSE37" s="1"/>
      <c r="CSF37" s="1"/>
      <c r="CSG37" s="1"/>
      <c r="CSH37" s="1"/>
      <c r="CSI37" s="1"/>
      <c r="CSJ37" s="1"/>
      <c r="CSK37" s="1"/>
      <c r="CSL37" s="1"/>
      <c r="CSM37" s="1"/>
      <c r="CSN37" s="1"/>
      <c r="CSO37" s="1"/>
      <c r="CSP37" s="1"/>
      <c r="CSQ37" s="1"/>
      <c r="CSR37" s="1"/>
      <c r="CSS37" s="1"/>
      <c r="CST37" s="1"/>
      <c r="CSU37" s="1"/>
      <c r="CSV37" s="1"/>
      <c r="CSW37" s="1"/>
      <c r="CSX37" s="1"/>
      <c r="CSY37" s="1"/>
      <c r="CSZ37" s="1"/>
      <c r="CTA37" s="1"/>
      <c r="CTB37" s="1"/>
      <c r="CTC37" s="1"/>
      <c r="CTD37" s="1"/>
      <c r="CTE37" s="1"/>
      <c r="CTF37" s="1"/>
      <c r="CTG37" s="1"/>
      <c r="CTH37" s="1"/>
      <c r="CTI37" s="1"/>
      <c r="CTJ37" s="1"/>
      <c r="CTK37" s="1"/>
      <c r="CTL37" s="1"/>
      <c r="CTM37" s="1"/>
      <c r="CTN37" s="1"/>
      <c r="CTO37" s="1"/>
      <c r="CTP37" s="1"/>
      <c r="CTQ37" s="1"/>
      <c r="CTR37" s="1"/>
      <c r="CTS37" s="1"/>
      <c r="CTT37" s="1"/>
      <c r="CTU37" s="1"/>
      <c r="CTV37" s="1"/>
      <c r="CTW37" s="1"/>
      <c r="CTX37" s="1"/>
      <c r="CTY37" s="1"/>
      <c r="CTZ37" s="1"/>
      <c r="CUA37" s="1"/>
      <c r="CUB37" s="1"/>
      <c r="CUC37" s="1"/>
      <c r="CUD37" s="1"/>
      <c r="CUE37" s="1"/>
      <c r="CUF37" s="1"/>
      <c r="CUG37" s="1"/>
      <c r="CUH37" s="1"/>
      <c r="CUI37" s="1"/>
      <c r="CUJ37" s="1"/>
      <c r="CUK37" s="1"/>
      <c r="CUL37" s="1"/>
      <c r="CUM37" s="1"/>
      <c r="CUN37" s="1"/>
      <c r="CUO37" s="1"/>
      <c r="CUP37" s="1"/>
      <c r="CUQ37" s="1"/>
      <c r="CUR37" s="1"/>
      <c r="CUS37" s="1"/>
      <c r="CUT37" s="1"/>
      <c r="CUU37" s="1"/>
      <c r="CUV37" s="1"/>
      <c r="CUW37" s="1"/>
      <c r="CUX37" s="1"/>
      <c r="CUY37" s="1"/>
      <c r="CUZ37" s="1"/>
      <c r="CVA37" s="1"/>
      <c r="CVB37" s="1"/>
      <c r="CVC37" s="1"/>
      <c r="CVD37" s="1"/>
      <c r="CVE37" s="1"/>
      <c r="CVF37" s="1"/>
      <c r="CVG37" s="1"/>
      <c r="CVH37" s="1"/>
      <c r="CVI37" s="1"/>
      <c r="CVJ37" s="1"/>
      <c r="CVK37" s="1"/>
      <c r="CVL37" s="1"/>
      <c r="CVM37" s="1"/>
      <c r="CVN37" s="1"/>
      <c r="CVO37" s="1"/>
      <c r="CVP37" s="1"/>
      <c r="CVQ37" s="1"/>
      <c r="CVR37" s="1"/>
      <c r="CVS37" s="1"/>
      <c r="CVT37" s="1"/>
      <c r="CVU37" s="1"/>
      <c r="CVV37" s="1"/>
      <c r="CVW37" s="1"/>
      <c r="CVX37" s="1"/>
      <c r="CVY37" s="1"/>
      <c r="CVZ37" s="1"/>
      <c r="CWA37" s="1"/>
      <c r="CWB37" s="1"/>
      <c r="CWC37" s="1"/>
      <c r="CWD37" s="1"/>
      <c r="CWE37" s="1"/>
      <c r="CWF37" s="1"/>
      <c r="CWG37" s="1"/>
      <c r="CWH37" s="1"/>
      <c r="CWI37" s="1"/>
      <c r="CWJ37" s="1"/>
      <c r="CWK37" s="1"/>
      <c r="CWL37" s="1"/>
      <c r="CWM37" s="1"/>
      <c r="CWN37" s="1"/>
      <c r="CWO37" s="1"/>
      <c r="CWP37" s="1"/>
      <c r="CWQ37" s="1"/>
      <c r="CWR37" s="1"/>
      <c r="CWS37" s="1"/>
      <c r="CWT37" s="1"/>
      <c r="CWU37" s="1"/>
      <c r="CWV37" s="1"/>
      <c r="CWW37" s="1"/>
      <c r="CWX37" s="1"/>
      <c r="CWY37" s="1"/>
      <c r="CWZ37" s="1"/>
      <c r="CXA37" s="1"/>
      <c r="CXB37" s="1"/>
      <c r="CXC37" s="1"/>
      <c r="CXD37" s="1"/>
      <c r="CXE37" s="1"/>
      <c r="CXF37" s="1"/>
      <c r="CXG37" s="1"/>
      <c r="CXH37" s="1"/>
      <c r="CXI37" s="1"/>
      <c r="CXJ37" s="1"/>
      <c r="CXK37" s="1"/>
      <c r="CXL37" s="1"/>
      <c r="CXM37" s="1"/>
      <c r="CXN37" s="1"/>
      <c r="CXO37" s="1"/>
      <c r="CXP37" s="1"/>
      <c r="CXQ37" s="1"/>
      <c r="CXR37" s="1"/>
      <c r="CXS37" s="1"/>
      <c r="CXT37" s="1"/>
      <c r="CXU37" s="1"/>
      <c r="CXV37" s="1"/>
      <c r="CXW37" s="1"/>
      <c r="CXX37" s="1"/>
      <c r="CXY37" s="1"/>
      <c r="CXZ37" s="1"/>
      <c r="CYA37" s="1"/>
      <c r="CYB37" s="1"/>
      <c r="CYC37" s="1"/>
      <c r="CYD37" s="1"/>
      <c r="CYE37" s="1"/>
      <c r="CYF37" s="1"/>
      <c r="CYG37" s="1"/>
      <c r="CYH37" s="1"/>
      <c r="CYI37" s="1"/>
      <c r="CYJ37" s="1"/>
      <c r="CYK37" s="1"/>
      <c r="CYL37" s="1"/>
      <c r="CYM37" s="1"/>
      <c r="CYN37" s="1"/>
      <c r="CYO37" s="1"/>
      <c r="CYP37" s="1"/>
      <c r="CYQ37" s="1"/>
      <c r="CYR37" s="1"/>
      <c r="CYS37" s="1"/>
      <c r="CYT37" s="1"/>
      <c r="CYU37" s="1"/>
      <c r="CYV37" s="1"/>
      <c r="CYW37" s="1"/>
      <c r="CYX37" s="1"/>
      <c r="CYY37" s="1"/>
      <c r="CYZ37" s="1"/>
      <c r="CZA37" s="1"/>
      <c r="CZB37" s="1"/>
      <c r="CZC37" s="1"/>
      <c r="CZD37" s="1"/>
      <c r="CZE37" s="1"/>
      <c r="CZF37" s="1"/>
      <c r="CZG37" s="1"/>
      <c r="CZH37" s="1"/>
      <c r="CZI37" s="1"/>
      <c r="CZJ37" s="1"/>
      <c r="CZK37" s="1"/>
      <c r="CZL37" s="1"/>
      <c r="CZM37" s="1"/>
      <c r="CZN37" s="1"/>
      <c r="CZO37" s="1"/>
      <c r="CZP37" s="1"/>
      <c r="CZQ37" s="1"/>
      <c r="CZR37" s="1"/>
      <c r="CZS37" s="1"/>
      <c r="CZT37" s="1"/>
      <c r="CZU37" s="1"/>
      <c r="CZV37" s="1"/>
      <c r="CZW37" s="1"/>
      <c r="CZX37" s="1"/>
      <c r="CZY37" s="1"/>
      <c r="CZZ37" s="1"/>
      <c r="DAA37" s="1"/>
      <c r="DAB37" s="1"/>
      <c r="DAC37" s="1"/>
      <c r="DAD37" s="1"/>
      <c r="DAE37" s="1"/>
      <c r="DAF37" s="1"/>
      <c r="DAG37" s="1"/>
      <c r="DAH37" s="1"/>
      <c r="DAI37" s="1"/>
      <c r="DAJ37" s="1"/>
      <c r="DAK37" s="1"/>
      <c r="DAL37" s="1"/>
      <c r="DAM37" s="1"/>
      <c r="DAN37" s="1"/>
      <c r="DAO37" s="1"/>
      <c r="DAP37" s="1"/>
      <c r="DAQ37" s="1"/>
      <c r="DAR37" s="1"/>
      <c r="DAS37" s="1"/>
      <c r="DAT37" s="1"/>
      <c r="DAU37" s="1"/>
      <c r="DAV37" s="1"/>
      <c r="DAW37" s="1"/>
      <c r="DAX37" s="1"/>
      <c r="DAY37" s="1"/>
      <c r="DAZ37" s="1"/>
      <c r="DBA37" s="1"/>
      <c r="DBB37" s="1"/>
      <c r="DBC37" s="1"/>
      <c r="DBD37" s="1"/>
      <c r="DBE37" s="1"/>
      <c r="DBF37" s="1"/>
      <c r="DBG37" s="1"/>
      <c r="DBH37" s="1"/>
      <c r="DBI37" s="1"/>
      <c r="DBJ37" s="1"/>
      <c r="DBK37" s="1"/>
      <c r="DBL37" s="1"/>
      <c r="DBM37" s="1"/>
      <c r="DBN37" s="1"/>
      <c r="DBO37" s="1"/>
      <c r="DBP37" s="1"/>
      <c r="DBQ37" s="1"/>
      <c r="DBR37" s="1"/>
      <c r="DBS37" s="1"/>
      <c r="DBT37" s="1"/>
      <c r="DBU37" s="1"/>
      <c r="DBV37" s="1"/>
      <c r="DBW37" s="1"/>
      <c r="DBX37" s="1"/>
      <c r="DBY37" s="1"/>
      <c r="DBZ37" s="1"/>
      <c r="DCA37" s="1"/>
      <c r="DCB37" s="1"/>
      <c r="DCC37" s="1"/>
      <c r="DCD37" s="1"/>
      <c r="DCE37" s="1"/>
      <c r="DCF37" s="1"/>
      <c r="DCG37" s="1"/>
      <c r="DCH37" s="1"/>
      <c r="DCI37" s="1"/>
      <c r="DCJ37" s="1"/>
      <c r="DCK37" s="1"/>
      <c r="DCL37" s="1"/>
      <c r="DCM37" s="1"/>
      <c r="DCN37" s="1"/>
      <c r="DCO37" s="1"/>
      <c r="DCP37" s="1"/>
      <c r="DCQ37" s="1"/>
      <c r="DCR37" s="1"/>
      <c r="DCS37" s="1"/>
      <c r="DCT37" s="1"/>
      <c r="DCU37" s="1"/>
      <c r="DCV37" s="1"/>
      <c r="DCW37" s="1"/>
      <c r="DCX37" s="1"/>
      <c r="DCY37" s="1"/>
      <c r="DCZ37" s="1"/>
      <c r="DDA37" s="1"/>
      <c r="DDB37" s="1"/>
      <c r="DDC37" s="1"/>
      <c r="DDD37" s="1"/>
      <c r="DDE37" s="1"/>
      <c r="DDF37" s="1"/>
      <c r="DDG37" s="1"/>
      <c r="DDH37" s="1"/>
      <c r="DDI37" s="1"/>
      <c r="DDJ37" s="1"/>
      <c r="DDK37" s="1"/>
      <c r="DDL37" s="1"/>
      <c r="DDM37" s="1"/>
      <c r="DDN37" s="1"/>
      <c r="DDO37" s="1"/>
      <c r="DDP37" s="1"/>
      <c r="DDQ37" s="1"/>
      <c r="DDR37" s="1"/>
      <c r="DDS37" s="1"/>
      <c r="DDT37" s="1"/>
      <c r="DDU37" s="1"/>
      <c r="DDV37" s="1"/>
      <c r="DDW37" s="1"/>
      <c r="DDX37" s="1"/>
      <c r="DDY37" s="1"/>
      <c r="DDZ37" s="1"/>
      <c r="DEA37" s="1"/>
      <c r="DEB37" s="1"/>
      <c r="DEC37" s="1"/>
      <c r="DED37" s="1"/>
      <c r="DEE37" s="1"/>
      <c r="DEF37" s="1"/>
      <c r="DEG37" s="1"/>
      <c r="DEH37" s="1"/>
      <c r="DEI37" s="1"/>
      <c r="DEJ37" s="1"/>
      <c r="DEK37" s="1"/>
      <c r="DEL37" s="1"/>
      <c r="DEM37" s="1"/>
      <c r="DEN37" s="1"/>
      <c r="DEO37" s="1"/>
      <c r="DEP37" s="1"/>
      <c r="DEQ37" s="1"/>
      <c r="DER37" s="1"/>
      <c r="DES37" s="1"/>
      <c r="DET37" s="1"/>
      <c r="DEU37" s="1"/>
      <c r="DEV37" s="1"/>
      <c r="DEW37" s="1"/>
      <c r="DEX37" s="1"/>
      <c r="DEY37" s="1"/>
      <c r="DEZ37" s="1"/>
      <c r="DFA37" s="1"/>
      <c r="DFB37" s="1"/>
      <c r="DFC37" s="1"/>
      <c r="DFD37" s="1"/>
      <c r="DFE37" s="1"/>
      <c r="DFF37" s="1"/>
      <c r="DFG37" s="1"/>
      <c r="DFH37" s="1"/>
      <c r="DFI37" s="1"/>
      <c r="DFJ37" s="1"/>
      <c r="DFK37" s="1"/>
      <c r="DFL37" s="1"/>
      <c r="DFM37" s="1"/>
      <c r="DFN37" s="1"/>
      <c r="DFO37" s="1"/>
      <c r="DFP37" s="1"/>
      <c r="DFQ37" s="1"/>
      <c r="DFR37" s="1"/>
      <c r="DFS37" s="1"/>
      <c r="DFT37" s="1"/>
      <c r="DFU37" s="1"/>
      <c r="DFV37" s="1"/>
      <c r="DFW37" s="1"/>
      <c r="DFX37" s="1"/>
      <c r="DFY37" s="1"/>
      <c r="DFZ37" s="1"/>
      <c r="DGA37" s="1"/>
      <c r="DGB37" s="1"/>
      <c r="DGC37" s="1"/>
      <c r="DGD37" s="1"/>
      <c r="DGE37" s="1"/>
      <c r="DGF37" s="1"/>
      <c r="DGG37" s="1"/>
      <c r="DGH37" s="1"/>
      <c r="DGI37" s="1"/>
      <c r="DGJ37" s="1"/>
      <c r="DGK37" s="1"/>
      <c r="DGL37" s="1"/>
      <c r="DGM37" s="1"/>
      <c r="DGN37" s="1"/>
      <c r="DGO37" s="1"/>
      <c r="DGP37" s="1"/>
      <c r="DGQ37" s="1"/>
      <c r="DGR37" s="1"/>
      <c r="DGS37" s="1"/>
      <c r="DGT37" s="1"/>
      <c r="DGU37" s="1"/>
      <c r="DGV37" s="1"/>
      <c r="DGW37" s="1"/>
      <c r="DGX37" s="1"/>
      <c r="DGY37" s="1"/>
      <c r="DGZ37" s="1"/>
      <c r="DHA37" s="1"/>
      <c r="DHB37" s="1"/>
      <c r="DHC37" s="1"/>
      <c r="DHD37" s="1"/>
      <c r="DHE37" s="1"/>
      <c r="DHF37" s="1"/>
      <c r="DHG37" s="1"/>
      <c r="DHH37" s="1"/>
      <c r="DHI37" s="1"/>
      <c r="DHJ37" s="1"/>
      <c r="DHK37" s="1"/>
      <c r="DHL37" s="1"/>
      <c r="DHM37" s="1"/>
      <c r="DHN37" s="1"/>
      <c r="DHO37" s="1"/>
      <c r="DHP37" s="1"/>
      <c r="DHQ37" s="1"/>
      <c r="DHR37" s="1"/>
      <c r="DHS37" s="1"/>
      <c r="DHT37" s="1"/>
      <c r="DHU37" s="1"/>
      <c r="DHV37" s="1"/>
      <c r="DHW37" s="1"/>
      <c r="DHX37" s="1"/>
      <c r="DHY37" s="1"/>
      <c r="DHZ37" s="1"/>
      <c r="DIA37" s="1"/>
      <c r="DIB37" s="1"/>
      <c r="DIC37" s="1"/>
      <c r="DID37" s="1"/>
      <c r="DIE37" s="1"/>
      <c r="DIF37" s="1"/>
      <c r="DIG37" s="1"/>
      <c r="DIH37" s="1"/>
      <c r="DII37" s="1"/>
      <c r="DIJ37" s="1"/>
      <c r="DIK37" s="1"/>
      <c r="DIL37" s="1"/>
      <c r="DIM37" s="1"/>
      <c r="DIN37" s="1"/>
      <c r="DIO37" s="1"/>
      <c r="DIP37" s="1"/>
      <c r="DIQ37" s="1"/>
      <c r="DIR37" s="1"/>
      <c r="DIS37" s="1"/>
      <c r="DIT37" s="1"/>
      <c r="DIU37" s="1"/>
      <c r="DIV37" s="1"/>
      <c r="DIW37" s="1"/>
      <c r="DIX37" s="1"/>
      <c r="DIY37" s="1"/>
      <c r="DIZ37" s="1"/>
      <c r="DJA37" s="1"/>
      <c r="DJB37" s="1"/>
      <c r="DJC37" s="1"/>
      <c r="DJD37" s="1"/>
      <c r="DJE37" s="1"/>
      <c r="DJF37" s="1"/>
      <c r="DJG37" s="1"/>
      <c r="DJH37" s="1"/>
      <c r="DJI37" s="1"/>
      <c r="DJJ37" s="1"/>
      <c r="DJK37" s="1"/>
      <c r="DJL37" s="1"/>
      <c r="DJM37" s="1"/>
      <c r="DJN37" s="1"/>
      <c r="DJO37" s="1"/>
      <c r="DJP37" s="1"/>
      <c r="DJQ37" s="1"/>
      <c r="DJR37" s="1"/>
      <c r="DJS37" s="1"/>
      <c r="DJT37" s="1"/>
      <c r="DJU37" s="1"/>
      <c r="DJV37" s="1"/>
      <c r="DJW37" s="1"/>
      <c r="DJX37" s="1"/>
      <c r="DJY37" s="1"/>
      <c r="DJZ37" s="1"/>
      <c r="DKA37" s="1"/>
      <c r="DKB37" s="1"/>
      <c r="DKC37" s="1"/>
      <c r="DKD37" s="1"/>
      <c r="DKE37" s="1"/>
      <c r="DKF37" s="1"/>
      <c r="DKG37" s="1"/>
      <c r="DKH37" s="1"/>
      <c r="DKI37" s="1"/>
      <c r="DKJ37" s="1"/>
      <c r="DKK37" s="1"/>
      <c r="DKL37" s="1"/>
      <c r="DKM37" s="1"/>
      <c r="DKN37" s="1"/>
      <c r="DKO37" s="1"/>
      <c r="DKP37" s="1"/>
      <c r="DKQ37" s="1"/>
      <c r="DKR37" s="1"/>
      <c r="DKS37" s="1"/>
      <c r="DKT37" s="1"/>
      <c r="DKU37" s="1"/>
      <c r="DKV37" s="1"/>
      <c r="DKW37" s="1"/>
      <c r="DKX37" s="1"/>
      <c r="DKY37" s="1"/>
      <c r="DKZ37" s="1"/>
      <c r="DLA37" s="1"/>
      <c r="DLB37" s="1"/>
      <c r="DLC37" s="1"/>
      <c r="DLD37" s="1"/>
      <c r="DLE37" s="1"/>
      <c r="DLF37" s="1"/>
      <c r="DLG37" s="1"/>
      <c r="DLH37" s="1"/>
      <c r="DLI37" s="1"/>
      <c r="DLJ37" s="1"/>
      <c r="DLK37" s="1"/>
      <c r="DLL37" s="1"/>
      <c r="DLM37" s="1"/>
      <c r="DLN37" s="1"/>
      <c r="DLO37" s="1"/>
      <c r="DLP37" s="1"/>
      <c r="DLQ37" s="1"/>
      <c r="DLR37" s="1"/>
      <c r="DLS37" s="1"/>
      <c r="DLT37" s="1"/>
      <c r="DLU37" s="1"/>
      <c r="DLV37" s="1"/>
      <c r="DLW37" s="1"/>
      <c r="DLX37" s="1"/>
      <c r="DLY37" s="1"/>
      <c r="DLZ37" s="1"/>
      <c r="DMA37" s="1"/>
      <c r="DMB37" s="1"/>
      <c r="DMC37" s="1"/>
      <c r="DMD37" s="1"/>
      <c r="DME37" s="1"/>
      <c r="DMF37" s="1"/>
      <c r="DMG37" s="1"/>
      <c r="DMH37" s="1"/>
      <c r="DMI37" s="1"/>
      <c r="DMJ37" s="1"/>
      <c r="DMK37" s="1"/>
      <c r="DML37" s="1"/>
      <c r="DMM37" s="1"/>
      <c r="DMN37" s="1"/>
      <c r="DMO37" s="1"/>
      <c r="DMP37" s="1"/>
      <c r="DMQ37" s="1"/>
      <c r="DMR37" s="1"/>
      <c r="DMS37" s="1"/>
      <c r="DMT37" s="1"/>
      <c r="DMU37" s="1"/>
      <c r="DMV37" s="1"/>
      <c r="DMW37" s="1"/>
      <c r="DMX37" s="1"/>
      <c r="DMY37" s="1"/>
      <c r="DMZ37" s="1"/>
      <c r="DNA37" s="1"/>
      <c r="DNB37" s="1"/>
      <c r="DNC37" s="1"/>
      <c r="DND37" s="1"/>
      <c r="DNE37" s="1"/>
      <c r="DNF37" s="1"/>
      <c r="DNG37" s="1"/>
      <c r="DNH37" s="1"/>
      <c r="DNI37" s="1"/>
      <c r="DNJ37" s="1"/>
      <c r="DNK37" s="1"/>
      <c r="DNL37" s="1"/>
      <c r="DNM37" s="1"/>
      <c r="DNN37" s="1"/>
      <c r="DNO37" s="1"/>
      <c r="DNP37" s="1"/>
      <c r="DNQ37" s="1"/>
      <c r="DNR37" s="1"/>
      <c r="DNS37" s="1"/>
      <c r="DNT37" s="1"/>
      <c r="DNU37" s="1"/>
      <c r="DNV37" s="1"/>
      <c r="DNW37" s="1"/>
      <c r="DNX37" s="1"/>
      <c r="DNY37" s="1"/>
      <c r="DNZ37" s="1"/>
      <c r="DOA37" s="1"/>
      <c r="DOB37" s="1"/>
      <c r="DOC37" s="1"/>
      <c r="DOD37" s="1"/>
      <c r="DOE37" s="1"/>
      <c r="DOF37" s="1"/>
      <c r="DOG37" s="1"/>
      <c r="DOH37" s="1"/>
      <c r="DOI37" s="1"/>
      <c r="DOJ37" s="1"/>
      <c r="DOK37" s="1"/>
      <c r="DOL37" s="1"/>
      <c r="DOM37" s="1"/>
      <c r="DON37" s="1"/>
      <c r="DOO37" s="1"/>
      <c r="DOP37" s="1"/>
      <c r="DOQ37" s="1"/>
      <c r="DOR37" s="1"/>
      <c r="DOS37" s="1"/>
      <c r="DOT37" s="1"/>
      <c r="DOU37" s="1"/>
      <c r="DOV37" s="1"/>
      <c r="DOW37" s="1"/>
      <c r="DOX37" s="1"/>
      <c r="DOY37" s="1"/>
      <c r="DOZ37" s="1"/>
      <c r="DPA37" s="1"/>
      <c r="DPB37" s="1"/>
      <c r="DPC37" s="1"/>
      <c r="DPD37" s="1"/>
      <c r="DPE37" s="1"/>
      <c r="DPF37" s="1"/>
      <c r="DPG37" s="1"/>
      <c r="DPH37" s="1"/>
      <c r="DPI37" s="1"/>
      <c r="DPJ37" s="1"/>
      <c r="DPK37" s="1"/>
      <c r="DPL37" s="1"/>
      <c r="DPM37" s="1"/>
      <c r="DPN37" s="1"/>
      <c r="DPO37" s="1"/>
      <c r="DPP37" s="1"/>
      <c r="DPQ37" s="1"/>
      <c r="DPR37" s="1"/>
      <c r="DPS37" s="1"/>
      <c r="DPT37" s="1"/>
      <c r="DPU37" s="1"/>
      <c r="DPV37" s="1"/>
      <c r="DPW37" s="1"/>
      <c r="DPX37" s="1"/>
      <c r="DPY37" s="1"/>
      <c r="DPZ37" s="1"/>
      <c r="DQA37" s="1"/>
      <c r="DQB37" s="1"/>
      <c r="DQC37" s="1"/>
      <c r="DQD37" s="1"/>
      <c r="DQE37" s="1"/>
      <c r="DQF37" s="1"/>
      <c r="DQG37" s="1"/>
      <c r="DQH37" s="1"/>
      <c r="DQI37" s="1"/>
      <c r="DQJ37" s="1"/>
      <c r="DQK37" s="1"/>
      <c r="DQL37" s="1"/>
      <c r="DQM37" s="1"/>
      <c r="DQN37" s="1"/>
      <c r="DQO37" s="1"/>
      <c r="DQP37" s="1"/>
      <c r="DQQ37" s="1"/>
      <c r="DQR37" s="1"/>
      <c r="DQS37" s="1"/>
      <c r="DQT37" s="1"/>
      <c r="DQU37" s="1"/>
      <c r="DQV37" s="1"/>
      <c r="DQW37" s="1"/>
      <c r="DQX37" s="1"/>
      <c r="DQY37" s="1"/>
      <c r="DQZ37" s="1"/>
      <c r="DRA37" s="1"/>
      <c r="DRB37" s="1"/>
      <c r="DRC37" s="1"/>
      <c r="DRD37" s="1"/>
      <c r="DRE37" s="1"/>
      <c r="DRF37" s="1"/>
      <c r="DRG37" s="1"/>
      <c r="DRH37" s="1"/>
      <c r="DRI37" s="1"/>
      <c r="DRJ37" s="1"/>
      <c r="DRK37" s="1"/>
      <c r="DRL37" s="1"/>
      <c r="DRM37" s="1"/>
      <c r="DRN37" s="1"/>
      <c r="DRO37" s="1"/>
      <c r="DRP37" s="1"/>
      <c r="DRQ37" s="1"/>
      <c r="DRR37" s="1"/>
      <c r="DRS37" s="1"/>
      <c r="DRT37" s="1"/>
      <c r="DRU37" s="1"/>
      <c r="DRV37" s="1"/>
      <c r="DRW37" s="1"/>
      <c r="DRX37" s="1"/>
      <c r="DRY37" s="1"/>
      <c r="DRZ37" s="1"/>
      <c r="DSA37" s="1"/>
      <c r="DSB37" s="1"/>
      <c r="DSC37" s="1"/>
      <c r="DSD37" s="1"/>
      <c r="DSE37" s="1"/>
      <c r="DSF37" s="1"/>
      <c r="DSG37" s="1"/>
      <c r="DSH37" s="1"/>
      <c r="DSI37" s="1"/>
      <c r="DSJ37" s="1"/>
      <c r="DSK37" s="1"/>
      <c r="DSL37" s="1"/>
      <c r="DSM37" s="1"/>
      <c r="DSN37" s="1"/>
      <c r="DSO37" s="1"/>
      <c r="DSP37" s="1"/>
      <c r="DSQ37" s="1"/>
      <c r="DSR37" s="1"/>
      <c r="DSS37" s="1"/>
      <c r="DST37" s="1"/>
      <c r="DSU37" s="1"/>
      <c r="DSV37" s="1"/>
      <c r="DSW37" s="1"/>
      <c r="DSX37" s="1"/>
      <c r="DSY37" s="1"/>
      <c r="DSZ37" s="1"/>
      <c r="DTA37" s="1"/>
      <c r="DTB37" s="1"/>
      <c r="DTC37" s="1"/>
      <c r="DTD37" s="1"/>
      <c r="DTE37" s="1"/>
      <c r="DTF37" s="1"/>
      <c r="DTG37" s="1"/>
      <c r="DTH37" s="1"/>
      <c r="DTI37" s="1"/>
      <c r="DTJ37" s="1"/>
      <c r="DTK37" s="1"/>
      <c r="DTL37" s="1"/>
      <c r="DTM37" s="1"/>
      <c r="DTN37" s="1"/>
      <c r="DTO37" s="1"/>
      <c r="DTP37" s="1"/>
      <c r="DTQ37" s="1"/>
      <c r="DTR37" s="1"/>
      <c r="DTS37" s="1"/>
      <c r="DTT37" s="1"/>
      <c r="DTU37" s="1"/>
      <c r="DTV37" s="1"/>
      <c r="DTW37" s="1"/>
      <c r="DTX37" s="1"/>
      <c r="DTY37" s="1"/>
      <c r="DTZ37" s="1"/>
      <c r="DUA37" s="1"/>
      <c r="DUB37" s="1"/>
      <c r="DUC37" s="1"/>
      <c r="DUD37" s="1"/>
      <c r="DUE37" s="1"/>
      <c r="DUF37" s="1"/>
      <c r="DUG37" s="1"/>
      <c r="DUH37" s="1"/>
      <c r="DUI37" s="1"/>
      <c r="DUJ37" s="1"/>
      <c r="DUK37" s="1"/>
      <c r="DUL37" s="1"/>
      <c r="DUM37" s="1"/>
      <c r="DUN37" s="1"/>
      <c r="DUO37" s="1"/>
      <c r="DUP37" s="1"/>
      <c r="DUQ37" s="1"/>
      <c r="DUR37" s="1"/>
      <c r="DUS37" s="1"/>
      <c r="DUT37" s="1"/>
      <c r="DUU37" s="1"/>
      <c r="DUV37" s="1"/>
      <c r="DUW37" s="1"/>
      <c r="DUX37" s="1"/>
      <c r="DUY37" s="1"/>
      <c r="DUZ37" s="1"/>
      <c r="DVA37" s="1"/>
      <c r="DVB37" s="1"/>
      <c r="DVC37" s="1"/>
      <c r="DVD37" s="1"/>
      <c r="DVE37" s="1"/>
      <c r="DVF37" s="1"/>
      <c r="DVG37" s="1"/>
      <c r="DVH37" s="1"/>
      <c r="DVI37" s="1"/>
      <c r="DVJ37" s="1"/>
      <c r="DVK37" s="1"/>
      <c r="DVL37" s="1"/>
      <c r="DVM37" s="1"/>
      <c r="DVN37" s="1"/>
      <c r="DVO37" s="1"/>
      <c r="DVP37" s="1"/>
      <c r="DVQ37" s="1"/>
      <c r="DVR37" s="1"/>
      <c r="DVS37" s="1"/>
      <c r="DVT37" s="1"/>
      <c r="DVU37" s="1"/>
      <c r="DVV37" s="1"/>
      <c r="DVW37" s="1"/>
      <c r="DVX37" s="1"/>
      <c r="DVY37" s="1"/>
      <c r="DVZ37" s="1"/>
      <c r="DWA37" s="1"/>
      <c r="DWB37" s="1"/>
      <c r="DWC37" s="1"/>
      <c r="DWD37" s="1"/>
      <c r="DWE37" s="1"/>
      <c r="DWF37" s="1"/>
      <c r="DWG37" s="1"/>
      <c r="DWH37" s="1"/>
      <c r="DWI37" s="1"/>
      <c r="DWJ37" s="1"/>
      <c r="DWK37" s="1"/>
      <c r="DWL37" s="1"/>
      <c r="DWM37" s="1"/>
      <c r="DWN37" s="1"/>
      <c r="DWO37" s="1"/>
      <c r="DWP37" s="1"/>
      <c r="DWQ37" s="1"/>
      <c r="DWR37" s="1"/>
      <c r="DWS37" s="1"/>
      <c r="DWT37" s="1"/>
      <c r="DWU37" s="1"/>
      <c r="DWV37" s="1"/>
      <c r="DWW37" s="1"/>
      <c r="DWX37" s="1"/>
      <c r="DWY37" s="1"/>
      <c r="DWZ37" s="1"/>
      <c r="DXA37" s="1"/>
      <c r="DXB37" s="1"/>
      <c r="DXC37" s="1"/>
      <c r="DXD37" s="1"/>
      <c r="DXE37" s="1"/>
      <c r="DXF37" s="1"/>
      <c r="DXG37" s="1"/>
      <c r="DXH37" s="1"/>
      <c r="DXI37" s="1"/>
      <c r="DXJ37" s="1"/>
      <c r="DXK37" s="1"/>
      <c r="DXL37" s="1"/>
      <c r="DXM37" s="1"/>
      <c r="DXN37" s="1"/>
      <c r="DXO37" s="1"/>
      <c r="DXP37" s="1"/>
      <c r="DXQ37" s="1"/>
      <c r="DXR37" s="1"/>
      <c r="DXS37" s="1"/>
      <c r="DXT37" s="1"/>
      <c r="DXU37" s="1"/>
      <c r="DXV37" s="1"/>
      <c r="DXW37" s="1"/>
      <c r="DXX37" s="1"/>
      <c r="DXY37" s="1"/>
      <c r="DXZ37" s="1"/>
      <c r="DYA37" s="1"/>
      <c r="DYB37" s="1"/>
      <c r="DYC37" s="1"/>
      <c r="DYD37" s="1"/>
      <c r="DYE37" s="1"/>
      <c r="DYF37" s="1"/>
      <c r="DYG37" s="1"/>
      <c r="DYH37" s="1"/>
      <c r="DYI37" s="1"/>
      <c r="DYJ37" s="1"/>
      <c r="DYK37" s="1"/>
      <c r="DYL37" s="1"/>
      <c r="DYM37" s="1"/>
      <c r="DYN37" s="1"/>
      <c r="DYO37" s="1"/>
      <c r="DYP37" s="1"/>
      <c r="DYQ37" s="1"/>
      <c r="DYR37" s="1"/>
      <c r="DYS37" s="1"/>
      <c r="DYT37" s="1"/>
      <c r="DYU37" s="1"/>
      <c r="DYV37" s="1"/>
      <c r="DYW37" s="1"/>
      <c r="DYX37" s="1"/>
      <c r="DYY37" s="1"/>
      <c r="DYZ37" s="1"/>
      <c r="DZA37" s="1"/>
      <c r="DZB37" s="1"/>
      <c r="DZC37" s="1"/>
      <c r="DZD37" s="1"/>
      <c r="DZE37" s="1"/>
      <c r="DZF37" s="1"/>
      <c r="DZG37" s="1"/>
      <c r="DZH37" s="1"/>
      <c r="DZI37" s="1"/>
      <c r="DZJ37" s="1"/>
      <c r="DZK37" s="1"/>
      <c r="DZL37" s="1"/>
      <c r="DZM37" s="1"/>
      <c r="DZN37" s="1"/>
      <c r="DZO37" s="1"/>
      <c r="DZP37" s="1"/>
      <c r="DZQ37" s="1"/>
      <c r="DZR37" s="1"/>
      <c r="DZS37" s="1"/>
      <c r="DZT37" s="1"/>
      <c r="DZU37" s="1"/>
      <c r="DZV37" s="1"/>
      <c r="DZW37" s="1"/>
      <c r="DZX37" s="1"/>
      <c r="DZY37" s="1"/>
      <c r="DZZ37" s="1"/>
      <c r="EAA37" s="1"/>
      <c r="EAB37" s="1"/>
      <c r="EAC37" s="1"/>
      <c r="EAD37" s="1"/>
      <c r="EAE37" s="1"/>
      <c r="EAF37" s="1"/>
      <c r="EAG37" s="1"/>
      <c r="EAH37" s="1"/>
      <c r="EAI37" s="1"/>
      <c r="EAJ37" s="1"/>
      <c r="EAK37" s="1"/>
      <c r="EAL37" s="1"/>
      <c r="EAM37" s="1"/>
      <c r="EAN37" s="1"/>
      <c r="EAO37" s="1"/>
      <c r="EAP37" s="1"/>
      <c r="EAQ37" s="1"/>
      <c r="EAR37" s="1"/>
      <c r="EAS37" s="1"/>
      <c r="EAT37" s="1"/>
      <c r="EAU37" s="1"/>
      <c r="EAV37" s="1"/>
      <c r="EAW37" s="1"/>
      <c r="EAX37" s="1"/>
      <c r="EAY37" s="1"/>
      <c r="EAZ37" s="1"/>
      <c r="EBA37" s="1"/>
      <c r="EBB37" s="1"/>
      <c r="EBC37" s="1"/>
      <c r="EBD37" s="1"/>
      <c r="EBE37" s="1"/>
      <c r="EBF37" s="1"/>
      <c r="EBG37" s="1"/>
      <c r="EBH37" s="1"/>
      <c r="EBI37" s="1"/>
      <c r="EBJ37" s="1"/>
      <c r="EBK37" s="1"/>
      <c r="EBL37" s="1"/>
      <c r="EBM37" s="1"/>
      <c r="EBN37" s="1"/>
      <c r="EBO37" s="1"/>
      <c r="EBP37" s="1"/>
      <c r="EBQ37" s="1"/>
      <c r="EBR37" s="1"/>
      <c r="EBS37" s="1"/>
      <c r="EBT37" s="1"/>
      <c r="EBU37" s="1"/>
      <c r="EBV37" s="1"/>
      <c r="EBW37" s="1"/>
      <c r="EBX37" s="1"/>
      <c r="EBY37" s="1"/>
      <c r="EBZ37" s="1"/>
      <c r="ECA37" s="1"/>
      <c r="ECB37" s="1"/>
      <c r="ECC37" s="1"/>
      <c r="ECD37" s="1"/>
      <c r="ECE37" s="1"/>
      <c r="ECF37" s="1"/>
      <c r="ECG37" s="1"/>
      <c r="ECH37" s="1"/>
      <c r="ECI37" s="1"/>
      <c r="ECJ37" s="1"/>
      <c r="ECK37" s="1"/>
      <c r="ECL37" s="1"/>
      <c r="ECM37" s="1"/>
      <c r="ECN37" s="1"/>
      <c r="ECO37" s="1"/>
      <c r="ECP37" s="1"/>
      <c r="ECQ37" s="1"/>
      <c r="ECR37" s="1"/>
      <c r="ECS37" s="1"/>
      <c r="ECT37" s="1"/>
      <c r="ECU37" s="1"/>
      <c r="ECV37" s="1"/>
      <c r="ECW37" s="1"/>
      <c r="ECX37" s="1"/>
      <c r="ECY37" s="1"/>
      <c r="ECZ37" s="1"/>
      <c r="EDA37" s="1"/>
      <c r="EDB37" s="1"/>
      <c r="EDC37" s="1"/>
      <c r="EDD37" s="1"/>
      <c r="EDE37" s="1"/>
      <c r="EDF37" s="1"/>
      <c r="EDG37" s="1"/>
      <c r="EDH37" s="1"/>
      <c r="EDI37" s="1"/>
      <c r="EDJ37" s="1"/>
      <c r="EDK37" s="1"/>
      <c r="EDL37" s="1"/>
      <c r="EDM37" s="1"/>
      <c r="EDN37" s="1"/>
      <c r="EDO37" s="1"/>
      <c r="EDP37" s="1"/>
      <c r="EDQ37" s="1"/>
      <c r="EDR37" s="1"/>
      <c r="EDS37" s="1"/>
      <c r="EDT37" s="1"/>
      <c r="EDU37" s="1"/>
      <c r="EDV37" s="1"/>
      <c r="EDW37" s="1"/>
      <c r="EDX37" s="1"/>
      <c r="EDY37" s="1"/>
      <c r="EDZ37" s="1"/>
      <c r="EEA37" s="1"/>
      <c r="EEB37" s="1"/>
      <c r="EEC37" s="1"/>
      <c r="EED37" s="1"/>
      <c r="EEE37" s="1"/>
      <c r="EEF37" s="1"/>
      <c r="EEG37" s="1"/>
      <c r="EEH37" s="1"/>
      <c r="EEI37" s="1"/>
      <c r="EEJ37" s="1"/>
      <c r="EEK37" s="1"/>
      <c r="EEL37" s="1"/>
      <c r="EEM37" s="1"/>
      <c r="EEN37" s="1"/>
      <c r="EEO37" s="1"/>
      <c r="EEP37" s="1"/>
      <c r="EEQ37" s="1"/>
      <c r="EER37" s="1"/>
      <c r="EES37" s="1"/>
      <c r="EET37" s="1"/>
      <c r="EEU37" s="1"/>
      <c r="EEV37" s="1"/>
      <c r="EEW37" s="1"/>
      <c r="EEX37" s="1"/>
      <c r="EEY37" s="1"/>
      <c r="EEZ37" s="1"/>
      <c r="EFA37" s="1"/>
      <c r="EFB37" s="1"/>
      <c r="EFC37" s="1"/>
      <c r="EFD37" s="1"/>
      <c r="EFE37" s="1"/>
      <c r="EFF37" s="1"/>
      <c r="EFG37" s="1"/>
      <c r="EFH37" s="1"/>
      <c r="EFI37" s="1"/>
      <c r="EFJ37" s="1"/>
      <c r="EFK37" s="1"/>
      <c r="EFL37" s="1"/>
      <c r="EFM37" s="1"/>
      <c r="EFN37" s="1"/>
      <c r="EFO37" s="1"/>
      <c r="EFP37" s="1"/>
      <c r="EFQ37" s="1"/>
      <c r="EFR37" s="1"/>
      <c r="EFS37" s="1"/>
      <c r="EFT37" s="1"/>
      <c r="EFU37" s="1"/>
      <c r="EFV37" s="1"/>
      <c r="EFW37" s="1"/>
      <c r="EFX37" s="1"/>
      <c r="EFY37" s="1"/>
      <c r="EFZ37" s="1"/>
      <c r="EGA37" s="1"/>
      <c r="EGB37" s="1"/>
      <c r="EGC37" s="1"/>
      <c r="EGD37" s="1"/>
      <c r="EGE37" s="1"/>
      <c r="EGF37" s="1"/>
      <c r="EGG37" s="1"/>
      <c r="EGH37" s="1"/>
      <c r="EGI37" s="1"/>
      <c r="EGJ37" s="1"/>
      <c r="EGK37" s="1"/>
      <c r="EGL37" s="1"/>
      <c r="EGM37" s="1"/>
      <c r="EGN37" s="1"/>
      <c r="EGO37" s="1"/>
      <c r="EGP37" s="1"/>
      <c r="EGQ37" s="1"/>
      <c r="EGR37" s="1"/>
      <c r="EGS37" s="1"/>
      <c r="EGT37" s="1"/>
      <c r="EGU37" s="1"/>
      <c r="EGV37" s="1"/>
      <c r="EGW37" s="1"/>
      <c r="EGX37" s="1"/>
      <c r="EGY37" s="1"/>
      <c r="EGZ37" s="1"/>
      <c r="EHA37" s="1"/>
      <c r="EHB37" s="1"/>
      <c r="EHC37" s="1"/>
      <c r="EHD37" s="1"/>
      <c r="EHE37" s="1"/>
      <c r="EHF37" s="1"/>
      <c r="EHG37" s="1"/>
      <c r="EHH37" s="1"/>
      <c r="EHI37" s="1"/>
      <c r="EHJ37" s="1"/>
      <c r="EHK37" s="1"/>
      <c r="EHL37" s="1"/>
      <c r="EHM37" s="1"/>
      <c r="EHN37" s="1"/>
      <c r="EHO37" s="1"/>
      <c r="EHP37" s="1"/>
      <c r="EHQ37" s="1"/>
      <c r="EHR37" s="1"/>
      <c r="EHS37" s="1"/>
      <c r="EHT37" s="1"/>
      <c r="EHU37" s="1"/>
      <c r="EHV37" s="1"/>
      <c r="EHW37" s="1"/>
      <c r="EHX37" s="1"/>
      <c r="EHY37" s="1"/>
      <c r="EHZ37" s="1"/>
      <c r="EIA37" s="1"/>
      <c r="EIB37" s="1"/>
      <c r="EIC37" s="1"/>
      <c r="EID37" s="1"/>
      <c r="EIE37" s="1"/>
      <c r="EIF37" s="1"/>
      <c r="EIG37" s="1"/>
      <c r="EIH37" s="1"/>
      <c r="EII37" s="1"/>
      <c r="EIJ37" s="1"/>
      <c r="EIK37" s="1"/>
      <c r="EIL37" s="1"/>
      <c r="EIM37" s="1"/>
      <c r="EIN37" s="1"/>
      <c r="EIO37" s="1"/>
      <c r="EIP37" s="1"/>
      <c r="EIQ37" s="1"/>
      <c r="EIR37" s="1"/>
      <c r="EIS37" s="1"/>
      <c r="EIT37" s="1"/>
      <c r="EIU37" s="1"/>
      <c r="EIV37" s="1"/>
      <c r="EIW37" s="1"/>
      <c r="EIX37" s="1"/>
      <c r="EIY37" s="1"/>
      <c r="EIZ37" s="1"/>
      <c r="EJA37" s="1"/>
      <c r="EJB37" s="1"/>
      <c r="EJC37" s="1"/>
      <c r="EJD37" s="1"/>
      <c r="EJE37" s="1"/>
      <c r="EJF37" s="1"/>
      <c r="EJG37" s="1"/>
      <c r="EJH37" s="1"/>
      <c r="EJI37" s="1"/>
      <c r="EJJ37" s="1"/>
      <c r="EJK37" s="1"/>
      <c r="EJL37" s="1"/>
      <c r="EJM37" s="1"/>
      <c r="EJN37" s="1"/>
      <c r="EJO37" s="1"/>
      <c r="EJP37" s="1"/>
      <c r="EJQ37" s="1"/>
      <c r="EJR37" s="1"/>
      <c r="EJS37" s="1"/>
      <c r="EJT37" s="1"/>
      <c r="EJU37" s="1"/>
      <c r="EJV37" s="1"/>
      <c r="EJW37" s="1"/>
      <c r="EJX37" s="1"/>
      <c r="EJY37" s="1"/>
      <c r="EJZ37" s="1"/>
      <c r="EKA37" s="1"/>
      <c r="EKB37" s="1"/>
      <c r="EKC37" s="1"/>
      <c r="EKD37" s="1"/>
      <c r="EKE37" s="1"/>
      <c r="EKF37" s="1"/>
      <c r="EKG37" s="1"/>
      <c r="EKH37" s="1"/>
      <c r="EKI37" s="1"/>
      <c r="EKJ37" s="1"/>
      <c r="EKK37" s="1"/>
      <c r="EKL37" s="1"/>
      <c r="EKM37" s="1"/>
      <c r="EKN37" s="1"/>
      <c r="EKO37" s="1"/>
      <c r="EKP37" s="1"/>
      <c r="EKQ37" s="1"/>
      <c r="EKR37" s="1"/>
      <c r="EKS37" s="1"/>
      <c r="EKT37" s="1"/>
      <c r="EKU37" s="1"/>
      <c r="EKV37" s="1"/>
      <c r="EKW37" s="1"/>
      <c r="EKX37" s="1"/>
      <c r="EKY37" s="1"/>
      <c r="EKZ37" s="1"/>
      <c r="ELA37" s="1"/>
      <c r="ELB37" s="1"/>
      <c r="ELC37" s="1"/>
      <c r="ELD37" s="1"/>
      <c r="ELE37" s="1"/>
      <c r="ELF37" s="1"/>
      <c r="ELG37" s="1"/>
      <c r="ELH37" s="1"/>
      <c r="ELI37" s="1"/>
      <c r="ELJ37" s="1"/>
      <c r="ELK37" s="1"/>
      <c r="ELL37" s="1"/>
      <c r="ELM37" s="1"/>
      <c r="ELN37" s="1"/>
      <c r="ELO37" s="1"/>
      <c r="ELP37" s="1"/>
      <c r="ELQ37" s="1"/>
      <c r="ELR37" s="1"/>
      <c r="ELS37" s="1"/>
      <c r="ELT37" s="1"/>
      <c r="ELU37" s="1"/>
      <c r="ELV37" s="1"/>
      <c r="ELW37" s="1"/>
      <c r="ELX37" s="1"/>
      <c r="ELY37" s="1"/>
      <c r="ELZ37" s="1"/>
      <c r="EMA37" s="1"/>
      <c r="EMB37" s="1"/>
      <c r="EMC37" s="1"/>
      <c r="EMD37" s="1"/>
      <c r="EME37" s="1"/>
      <c r="EMF37" s="1"/>
      <c r="EMG37" s="1"/>
      <c r="EMH37" s="1"/>
      <c r="EMI37" s="1"/>
      <c r="EMJ37" s="1"/>
      <c r="EMK37" s="1"/>
      <c r="EML37" s="1"/>
      <c r="EMM37" s="1"/>
      <c r="EMN37" s="1"/>
      <c r="EMO37" s="1"/>
      <c r="EMP37" s="1"/>
      <c r="EMQ37" s="1"/>
      <c r="EMR37" s="1"/>
      <c r="EMS37" s="1"/>
      <c r="EMT37" s="1"/>
      <c r="EMU37" s="1"/>
      <c r="EMV37" s="1"/>
      <c r="EMW37" s="1"/>
      <c r="EMX37" s="1"/>
      <c r="EMY37" s="1"/>
      <c r="EMZ37" s="1"/>
      <c r="ENA37" s="1"/>
      <c r="ENB37" s="1"/>
      <c r="ENC37" s="1"/>
      <c r="END37" s="1"/>
      <c r="ENE37" s="1"/>
      <c r="ENF37" s="1"/>
      <c r="ENG37" s="1"/>
      <c r="ENH37" s="1"/>
      <c r="ENI37" s="1"/>
      <c r="ENJ37" s="1"/>
      <c r="ENK37" s="1"/>
      <c r="ENL37" s="1"/>
      <c r="ENM37" s="1"/>
      <c r="ENN37" s="1"/>
      <c r="ENO37" s="1"/>
      <c r="ENP37" s="1"/>
      <c r="ENQ37" s="1"/>
      <c r="ENR37" s="1"/>
      <c r="ENS37" s="1"/>
      <c r="ENT37" s="1"/>
      <c r="ENU37" s="1"/>
      <c r="ENV37" s="1"/>
      <c r="ENW37" s="1"/>
      <c r="ENX37" s="1"/>
      <c r="ENY37" s="1"/>
      <c r="ENZ37" s="1"/>
      <c r="EOA37" s="1"/>
      <c r="EOB37" s="1"/>
      <c r="EOC37" s="1"/>
      <c r="EOD37" s="1"/>
      <c r="EOE37" s="1"/>
      <c r="EOF37" s="1"/>
      <c r="EOG37" s="1"/>
      <c r="EOH37" s="1"/>
      <c r="EOI37" s="1"/>
      <c r="EOJ37" s="1"/>
      <c r="EOK37" s="1"/>
      <c r="EOL37" s="1"/>
      <c r="EOM37" s="1"/>
      <c r="EON37" s="1"/>
      <c r="EOO37" s="1"/>
      <c r="EOP37" s="1"/>
      <c r="EOQ37" s="1"/>
      <c r="EOR37" s="1"/>
      <c r="EOS37" s="1"/>
      <c r="EOT37" s="1"/>
      <c r="EOU37" s="1"/>
      <c r="EOV37" s="1"/>
      <c r="EOW37" s="1"/>
      <c r="EOX37" s="1"/>
      <c r="EOY37" s="1"/>
      <c r="EOZ37" s="1"/>
      <c r="EPA37" s="1"/>
      <c r="EPB37" s="1"/>
      <c r="EPC37" s="1"/>
      <c r="EPD37" s="1"/>
      <c r="EPE37" s="1"/>
      <c r="EPF37" s="1"/>
      <c r="EPG37" s="1"/>
      <c r="EPH37" s="1"/>
      <c r="EPI37" s="1"/>
      <c r="EPJ37" s="1"/>
      <c r="EPK37" s="1"/>
      <c r="EPL37" s="1"/>
      <c r="EPM37" s="1"/>
      <c r="EPN37" s="1"/>
      <c r="EPO37" s="1"/>
      <c r="EPP37" s="1"/>
      <c r="EPQ37" s="1"/>
      <c r="EPR37" s="1"/>
      <c r="EPS37" s="1"/>
      <c r="EPT37" s="1"/>
      <c r="EPU37" s="1"/>
      <c r="EPV37" s="1"/>
      <c r="EPW37" s="1"/>
      <c r="EPX37" s="1"/>
      <c r="EPY37" s="1"/>
      <c r="EPZ37" s="1"/>
      <c r="EQA37" s="1"/>
      <c r="EQB37" s="1"/>
      <c r="EQC37" s="1"/>
      <c r="EQD37" s="1"/>
      <c r="EQE37" s="1"/>
      <c r="EQF37" s="1"/>
      <c r="EQG37" s="1"/>
      <c r="EQH37" s="1"/>
      <c r="EQI37" s="1"/>
      <c r="EQJ37" s="1"/>
      <c r="EQK37" s="1"/>
      <c r="EQL37" s="1"/>
      <c r="EQM37" s="1"/>
      <c r="EQN37" s="1"/>
      <c r="EQO37" s="1"/>
      <c r="EQP37" s="1"/>
      <c r="EQQ37" s="1"/>
      <c r="EQR37" s="1"/>
      <c r="EQS37" s="1"/>
      <c r="EQT37" s="1"/>
      <c r="EQU37" s="1"/>
      <c r="EQV37" s="1"/>
      <c r="EQW37" s="1"/>
      <c r="EQX37" s="1"/>
      <c r="EQY37" s="1"/>
      <c r="EQZ37" s="1"/>
      <c r="ERA37" s="1"/>
      <c r="ERB37" s="1"/>
      <c r="ERC37" s="1"/>
      <c r="ERD37" s="1"/>
      <c r="ERE37" s="1"/>
      <c r="ERF37" s="1"/>
      <c r="ERG37" s="1"/>
      <c r="ERH37" s="1"/>
      <c r="ERI37" s="1"/>
      <c r="ERJ37" s="1"/>
      <c r="ERK37" s="1"/>
      <c r="ERL37" s="1"/>
      <c r="ERM37" s="1"/>
      <c r="ERN37" s="1"/>
      <c r="ERO37" s="1"/>
      <c r="ERP37" s="1"/>
      <c r="ERQ37" s="1"/>
      <c r="ERR37" s="1"/>
      <c r="ERS37" s="1"/>
      <c r="ERT37" s="1"/>
      <c r="ERU37" s="1"/>
      <c r="ERV37" s="1"/>
      <c r="ERW37" s="1"/>
      <c r="ERX37" s="1"/>
      <c r="ERY37" s="1"/>
      <c r="ERZ37" s="1"/>
      <c r="ESA37" s="1"/>
      <c r="ESB37" s="1"/>
      <c r="ESC37" s="1"/>
      <c r="ESD37" s="1"/>
      <c r="ESE37" s="1"/>
      <c r="ESF37" s="1"/>
      <c r="ESG37" s="1"/>
      <c r="ESH37" s="1"/>
      <c r="ESI37" s="1"/>
      <c r="ESJ37" s="1"/>
      <c r="ESK37" s="1"/>
      <c r="ESL37" s="1"/>
      <c r="ESM37" s="1"/>
      <c r="ESN37" s="1"/>
      <c r="ESO37" s="1"/>
      <c r="ESP37" s="1"/>
      <c r="ESQ37" s="1"/>
      <c r="ESR37" s="1"/>
      <c r="ESS37" s="1"/>
      <c r="EST37" s="1"/>
      <c r="ESU37" s="1"/>
      <c r="ESV37" s="1"/>
      <c r="ESW37" s="1"/>
      <c r="ESX37" s="1"/>
      <c r="ESY37" s="1"/>
      <c r="ESZ37" s="1"/>
      <c r="ETA37" s="1"/>
      <c r="ETB37" s="1"/>
      <c r="ETC37" s="1"/>
      <c r="ETD37" s="1"/>
      <c r="ETE37" s="1"/>
      <c r="ETF37" s="1"/>
      <c r="ETG37" s="1"/>
      <c r="ETH37" s="1"/>
      <c r="ETI37" s="1"/>
      <c r="ETJ37" s="1"/>
      <c r="ETK37" s="1"/>
      <c r="ETL37" s="1"/>
      <c r="ETM37" s="1"/>
      <c r="ETN37" s="1"/>
      <c r="ETO37" s="1"/>
      <c r="ETP37" s="1"/>
      <c r="ETQ37" s="1"/>
      <c r="ETR37" s="1"/>
      <c r="ETS37" s="1"/>
      <c r="ETT37" s="1"/>
      <c r="ETU37" s="1"/>
      <c r="ETV37" s="1"/>
      <c r="ETW37" s="1"/>
      <c r="ETX37" s="1"/>
      <c r="ETY37" s="1"/>
      <c r="ETZ37" s="1"/>
      <c r="EUA37" s="1"/>
      <c r="EUB37" s="1"/>
      <c r="EUC37" s="1"/>
      <c r="EUD37" s="1"/>
      <c r="EUE37" s="1"/>
      <c r="EUF37" s="1"/>
      <c r="EUG37" s="1"/>
      <c r="EUH37" s="1"/>
      <c r="EUI37" s="1"/>
      <c r="EUJ37" s="1"/>
      <c r="EUK37" s="1"/>
      <c r="EUL37" s="1"/>
      <c r="EUM37" s="1"/>
      <c r="EUN37" s="1"/>
      <c r="EUO37" s="1"/>
      <c r="EUP37" s="1"/>
      <c r="EUQ37" s="1"/>
      <c r="EUR37" s="1"/>
      <c r="EUS37" s="1"/>
      <c r="EUT37" s="1"/>
      <c r="EUU37" s="1"/>
      <c r="EUV37" s="1"/>
      <c r="EUW37" s="1"/>
      <c r="EUX37" s="1"/>
      <c r="EUY37" s="1"/>
      <c r="EUZ37" s="1"/>
      <c r="EVA37" s="1"/>
      <c r="EVB37" s="1"/>
      <c r="EVC37" s="1"/>
      <c r="EVD37" s="1"/>
      <c r="EVE37" s="1"/>
      <c r="EVF37" s="1"/>
      <c r="EVG37" s="1"/>
      <c r="EVH37" s="1"/>
      <c r="EVI37" s="1"/>
      <c r="EVJ37" s="1"/>
      <c r="EVK37" s="1"/>
      <c r="EVL37" s="1"/>
      <c r="EVM37" s="1"/>
      <c r="EVN37" s="1"/>
      <c r="EVO37" s="1"/>
      <c r="EVP37" s="1"/>
      <c r="EVQ37" s="1"/>
      <c r="EVR37" s="1"/>
      <c r="EVS37" s="1"/>
      <c r="EVT37" s="1"/>
      <c r="EVU37" s="1"/>
      <c r="EVV37" s="1"/>
      <c r="EVW37" s="1"/>
      <c r="EVX37" s="1"/>
      <c r="EVY37" s="1"/>
      <c r="EVZ37" s="1"/>
      <c r="EWA37" s="1"/>
      <c r="EWB37" s="1"/>
      <c r="EWC37" s="1"/>
      <c r="EWD37" s="1"/>
      <c r="EWE37" s="1"/>
      <c r="EWF37" s="1"/>
      <c r="EWG37" s="1"/>
      <c r="EWH37" s="1"/>
      <c r="EWI37" s="1"/>
      <c r="EWJ37" s="1"/>
      <c r="EWK37" s="1"/>
      <c r="EWL37" s="1"/>
      <c r="EWM37" s="1"/>
      <c r="EWN37" s="1"/>
      <c r="EWO37" s="1"/>
      <c r="EWP37" s="1"/>
      <c r="EWQ37" s="1"/>
      <c r="EWR37" s="1"/>
      <c r="EWS37" s="1"/>
      <c r="EWT37" s="1"/>
      <c r="EWU37" s="1"/>
      <c r="EWV37" s="1"/>
      <c r="EWW37" s="1"/>
      <c r="EWX37" s="1"/>
      <c r="EWY37" s="1"/>
      <c r="EWZ37" s="1"/>
      <c r="EXA37" s="1"/>
      <c r="EXB37" s="1"/>
      <c r="EXC37" s="1"/>
      <c r="EXD37" s="1"/>
      <c r="EXE37" s="1"/>
      <c r="EXF37" s="1"/>
      <c r="EXG37" s="1"/>
      <c r="EXH37" s="1"/>
      <c r="EXI37" s="1"/>
      <c r="EXJ37" s="1"/>
      <c r="EXK37" s="1"/>
      <c r="EXL37" s="1"/>
      <c r="EXM37" s="1"/>
      <c r="EXN37" s="1"/>
      <c r="EXO37" s="1"/>
      <c r="EXP37" s="1"/>
      <c r="EXQ37" s="1"/>
      <c r="EXR37" s="1"/>
      <c r="EXS37" s="1"/>
      <c r="EXT37" s="1"/>
      <c r="EXU37" s="1"/>
      <c r="EXV37" s="1"/>
      <c r="EXW37" s="1"/>
      <c r="EXX37" s="1"/>
      <c r="EXY37" s="1"/>
      <c r="EXZ37" s="1"/>
      <c r="EYA37" s="1"/>
      <c r="EYB37" s="1"/>
      <c r="EYC37" s="1"/>
      <c r="EYD37" s="1"/>
      <c r="EYE37" s="1"/>
      <c r="EYF37" s="1"/>
      <c r="EYG37" s="1"/>
      <c r="EYH37" s="1"/>
      <c r="EYI37" s="1"/>
      <c r="EYJ37" s="1"/>
      <c r="EYK37" s="1"/>
      <c r="EYL37" s="1"/>
      <c r="EYM37" s="1"/>
      <c r="EYN37" s="1"/>
      <c r="EYO37" s="1"/>
      <c r="EYP37" s="1"/>
      <c r="EYQ37" s="1"/>
      <c r="EYR37" s="1"/>
      <c r="EYS37" s="1"/>
      <c r="EYT37" s="1"/>
      <c r="EYU37" s="1"/>
      <c r="EYV37" s="1"/>
      <c r="EYW37" s="1"/>
      <c r="EYX37" s="1"/>
      <c r="EYY37" s="1"/>
      <c r="EYZ37" s="1"/>
      <c r="EZA37" s="1"/>
      <c r="EZB37" s="1"/>
      <c r="EZC37" s="1"/>
      <c r="EZD37" s="1"/>
      <c r="EZE37" s="1"/>
      <c r="EZF37" s="1"/>
      <c r="EZG37" s="1"/>
      <c r="EZH37" s="1"/>
      <c r="EZI37" s="1"/>
      <c r="EZJ37" s="1"/>
      <c r="EZK37" s="1"/>
      <c r="EZL37" s="1"/>
      <c r="EZM37" s="1"/>
      <c r="EZN37" s="1"/>
      <c r="EZO37" s="1"/>
      <c r="EZP37" s="1"/>
      <c r="EZQ37" s="1"/>
      <c r="EZR37" s="1"/>
      <c r="EZS37" s="1"/>
      <c r="EZT37" s="1"/>
      <c r="EZU37" s="1"/>
      <c r="EZV37" s="1"/>
      <c r="EZW37" s="1"/>
      <c r="EZX37" s="1"/>
      <c r="EZY37" s="1"/>
      <c r="EZZ37" s="1"/>
      <c r="FAA37" s="1"/>
      <c r="FAB37" s="1"/>
      <c r="FAC37" s="1"/>
      <c r="FAD37" s="1"/>
      <c r="FAE37" s="1"/>
      <c r="FAF37" s="1"/>
      <c r="FAG37" s="1"/>
      <c r="FAH37" s="1"/>
      <c r="FAI37" s="1"/>
      <c r="FAJ37" s="1"/>
      <c r="FAK37" s="1"/>
      <c r="FAL37" s="1"/>
      <c r="FAM37" s="1"/>
      <c r="FAN37" s="1"/>
      <c r="FAO37" s="1"/>
      <c r="FAP37" s="1"/>
      <c r="FAQ37" s="1"/>
      <c r="FAR37" s="1"/>
      <c r="FAS37" s="1"/>
      <c r="FAT37" s="1"/>
      <c r="FAU37" s="1"/>
      <c r="FAV37" s="1"/>
      <c r="FAW37" s="1"/>
      <c r="FAX37" s="1"/>
      <c r="FAY37" s="1"/>
      <c r="FAZ37" s="1"/>
      <c r="FBA37" s="1"/>
      <c r="FBB37" s="1"/>
      <c r="FBC37" s="1"/>
      <c r="FBD37" s="1"/>
      <c r="FBE37" s="1"/>
      <c r="FBF37" s="1"/>
      <c r="FBG37" s="1"/>
      <c r="FBH37" s="1"/>
      <c r="FBI37" s="1"/>
      <c r="FBJ37" s="1"/>
      <c r="FBK37" s="1"/>
      <c r="FBL37" s="1"/>
      <c r="FBM37" s="1"/>
      <c r="FBN37" s="1"/>
      <c r="FBO37" s="1"/>
      <c r="FBP37" s="1"/>
      <c r="FBQ37" s="1"/>
      <c r="FBR37" s="1"/>
      <c r="FBS37" s="1"/>
      <c r="FBT37" s="1"/>
      <c r="FBU37" s="1"/>
      <c r="FBV37" s="1"/>
      <c r="FBW37" s="1"/>
      <c r="FBX37" s="1"/>
      <c r="FBY37" s="1"/>
      <c r="FBZ37" s="1"/>
      <c r="FCA37" s="1"/>
      <c r="FCB37" s="1"/>
      <c r="FCC37" s="1"/>
      <c r="FCD37" s="1"/>
      <c r="FCE37" s="1"/>
      <c r="FCF37" s="1"/>
      <c r="FCG37" s="1"/>
      <c r="FCH37" s="1"/>
      <c r="FCI37" s="1"/>
      <c r="FCJ37" s="1"/>
      <c r="FCK37" s="1"/>
      <c r="FCL37" s="1"/>
      <c r="FCM37" s="1"/>
      <c r="FCN37" s="1"/>
      <c r="FCO37" s="1"/>
      <c r="FCP37" s="1"/>
      <c r="FCQ37" s="1"/>
      <c r="FCR37" s="1"/>
      <c r="FCS37" s="1"/>
      <c r="FCT37" s="1"/>
      <c r="FCU37" s="1"/>
      <c r="FCV37" s="1"/>
      <c r="FCW37" s="1"/>
      <c r="FCX37" s="1"/>
      <c r="FCY37" s="1"/>
      <c r="FCZ37" s="1"/>
      <c r="FDA37" s="1"/>
      <c r="FDB37" s="1"/>
      <c r="FDC37" s="1"/>
      <c r="FDD37" s="1"/>
      <c r="FDE37" s="1"/>
      <c r="FDF37" s="1"/>
      <c r="FDG37" s="1"/>
      <c r="FDH37" s="1"/>
      <c r="FDI37" s="1"/>
      <c r="FDJ37" s="1"/>
      <c r="FDK37" s="1"/>
      <c r="FDL37" s="1"/>
      <c r="FDM37" s="1"/>
      <c r="FDN37" s="1"/>
      <c r="FDO37" s="1"/>
      <c r="FDP37" s="1"/>
      <c r="FDQ37" s="1"/>
      <c r="FDR37" s="1"/>
      <c r="FDS37" s="1"/>
      <c r="FDT37" s="1"/>
      <c r="FDU37" s="1"/>
      <c r="FDV37" s="1"/>
      <c r="FDW37" s="1"/>
      <c r="FDX37" s="1"/>
      <c r="FDY37" s="1"/>
      <c r="FDZ37" s="1"/>
      <c r="FEA37" s="1"/>
      <c r="FEB37" s="1"/>
      <c r="FEC37" s="1"/>
      <c r="FED37" s="1"/>
      <c r="FEE37" s="1"/>
      <c r="FEF37" s="1"/>
      <c r="FEG37" s="1"/>
      <c r="FEH37" s="1"/>
      <c r="FEI37" s="1"/>
      <c r="FEJ37" s="1"/>
      <c r="FEK37" s="1"/>
      <c r="FEL37" s="1"/>
      <c r="FEM37" s="1"/>
      <c r="FEN37" s="1"/>
      <c r="FEO37" s="1"/>
      <c r="FEP37" s="1"/>
      <c r="FEQ37" s="1"/>
      <c r="FER37" s="1"/>
      <c r="FES37" s="1"/>
      <c r="FET37" s="1"/>
      <c r="FEU37" s="1"/>
      <c r="FEV37" s="1"/>
      <c r="FEW37" s="1"/>
      <c r="FEX37" s="1"/>
      <c r="FEY37" s="1"/>
      <c r="FEZ37" s="1"/>
      <c r="FFA37" s="1"/>
      <c r="FFB37" s="1"/>
      <c r="FFC37" s="1"/>
      <c r="FFD37" s="1"/>
      <c r="FFE37" s="1"/>
      <c r="FFF37" s="1"/>
      <c r="FFG37" s="1"/>
      <c r="FFH37" s="1"/>
      <c r="FFI37" s="1"/>
      <c r="FFJ37" s="1"/>
      <c r="FFK37" s="1"/>
      <c r="FFL37" s="1"/>
      <c r="FFM37" s="1"/>
      <c r="FFN37" s="1"/>
      <c r="FFO37" s="1"/>
      <c r="FFP37" s="1"/>
      <c r="FFQ37" s="1"/>
      <c r="FFR37" s="1"/>
      <c r="FFS37" s="1"/>
      <c r="FFT37" s="1"/>
      <c r="FFU37" s="1"/>
      <c r="FFV37" s="1"/>
      <c r="FFW37" s="1"/>
      <c r="FFX37" s="1"/>
      <c r="FFY37" s="1"/>
      <c r="FFZ37" s="1"/>
      <c r="FGA37" s="1"/>
      <c r="FGB37" s="1"/>
      <c r="FGC37" s="1"/>
      <c r="FGD37" s="1"/>
      <c r="FGE37" s="1"/>
      <c r="FGF37" s="1"/>
      <c r="FGG37" s="1"/>
      <c r="FGH37" s="1"/>
      <c r="FGI37" s="1"/>
      <c r="FGJ37" s="1"/>
      <c r="FGK37" s="1"/>
      <c r="FGL37" s="1"/>
      <c r="FGM37" s="1"/>
      <c r="FGN37" s="1"/>
      <c r="FGO37" s="1"/>
      <c r="FGP37" s="1"/>
      <c r="FGQ37" s="1"/>
      <c r="FGR37" s="1"/>
      <c r="FGS37" s="1"/>
      <c r="FGT37" s="1"/>
      <c r="FGU37" s="1"/>
      <c r="FGV37" s="1"/>
      <c r="FGW37" s="1"/>
      <c r="FGX37" s="1"/>
      <c r="FGY37" s="1"/>
      <c r="FGZ37" s="1"/>
      <c r="FHA37" s="1"/>
      <c r="FHB37" s="1"/>
      <c r="FHC37" s="1"/>
      <c r="FHD37" s="1"/>
      <c r="FHE37" s="1"/>
      <c r="FHF37" s="1"/>
      <c r="FHG37" s="1"/>
      <c r="FHH37" s="1"/>
      <c r="FHI37" s="1"/>
      <c r="FHJ37" s="1"/>
      <c r="FHK37" s="1"/>
      <c r="FHL37" s="1"/>
      <c r="FHM37" s="1"/>
      <c r="FHN37" s="1"/>
      <c r="FHO37" s="1"/>
      <c r="FHP37" s="1"/>
      <c r="FHQ37" s="1"/>
      <c r="FHR37" s="1"/>
      <c r="FHS37" s="1"/>
      <c r="FHT37" s="1"/>
      <c r="FHU37" s="1"/>
      <c r="FHV37" s="1"/>
      <c r="FHW37" s="1"/>
      <c r="FHX37" s="1"/>
      <c r="FHY37" s="1"/>
      <c r="FHZ37" s="1"/>
      <c r="FIA37" s="1"/>
      <c r="FIB37" s="1"/>
      <c r="FIC37" s="1"/>
      <c r="FID37" s="1"/>
      <c r="FIE37" s="1"/>
      <c r="FIF37" s="1"/>
      <c r="FIG37" s="1"/>
      <c r="FIH37" s="1"/>
      <c r="FII37" s="1"/>
      <c r="FIJ37" s="1"/>
      <c r="FIK37" s="1"/>
      <c r="FIL37" s="1"/>
      <c r="FIM37" s="1"/>
      <c r="FIN37" s="1"/>
      <c r="FIO37" s="1"/>
      <c r="FIP37" s="1"/>
      <c r="FIQ37" s="1"/>
      <c r="FIR37" s="1"/>
      <c r="FIS37" s="1"/>
      <c r="FIT37" s="1"/>
      <c r="FIU37" s="1"/>
      <c r="FIV37" s="1"/>
      <c r="FIW37" s="1"/>
      <c r="FIX37" s="1"/>
      <c r="FIY37" s="1"/>
      <c r="FIZ37" s="1"/>
      <c r="FJA37" s="1"/>
      <c r="FJB37" s="1"/>
      <c r="FJC37" s="1"/>
      <c r="FJD37" s="1"/>
      <c r="FJE37" s="1"/>
      <c r="FJF37" s="1"/>
      <c r="FJG37" s="1"/>
      <c r="FJH37" s="1"/>
      <c r="FJI37" s="1"/>
      <c r="FJJ37" s="1"/>
      <c r="FJK37" s="1"/>
      <c r="FJL37" s="1"/>
      <c r="FJM37" s="1"/>
      <c r="FJN37" s="1"/>
      <c r="FJO37" s="1"/>
      <c r="FJP37" s="1"/>
      <c r="FJQ37" s="1"/>
      <c r="FJR37" s="1"/>
      <c r="FJS37" s="1"/>
      <c r="FJT37" s="1"/>
      <c r="FJU37" s="1"/>
      <c r="FJV37" s="1"/>
      <c r="FJW37" s="1"/>
      <c r="FJX37" s="1"/>
      <c r="FJY37" s="1"/>
      <c r="FJZ37" s="1"/>
      <c r="FKA37" s="1"/>
      <c r="FKB37" s="1"/>
      <c r="FKC37" s="1"/>
      <c r="FKD37" s="1"/>
      <c r="FKE37" s="1"/>
      <c r="FKF37" s="1"/>
      <c r="FKG37" s="1"/>
      <c r="FKH37" s="1"/>
      <c r="FKI37" s="1"/>
      <c r="FKJ37" s="1"/>
      <c r="FKK37" s="1"/>
      <c r="FKL37" s="1"/>
      <c r="FKM37" s="1"/>
      <c r="FKN37" s="1"/>
      <c r="FKO37" s="1"/>
      <c r="FKP37" s="1"/>
      <c r="FKQ37" s="1"/>
      <c r="FKR37" s="1"/>
      <c r="FKS37" s="1"/>
      <c r="FKT37" s="1"/>
      <c r="FKU37" s="1"/>
      <c r="FKV37" s="1"/>
      <c r="FKW37" s="1"/>
      <c r="FKX37" s="1"/>
      <c r="FKY37" s="1"/>
      <c r="FKZ37" s="1"/>
      <c r="FLA37" s="1"/>
      <c r="FLB37" s="1"/>
      <c r="FLC37" s="1"/>
      <c r="FLD37" s="1"/>
      <c r="FLE37" s="1"/>
      <c r="FLF37" s="1"/>
      <c r="FLG37" s="1"/>
      <c r="FLH37" s="1"/>
      <c r="FLI37" s="1"/>
      <c r="FLJ37" s="1"/>
      <c r="FLK37" s="1"/>
      <c r="FLL37" s="1"/>
      <c r="FLM37" s="1"/>
      <c r="FLN37" s="1"/>
      <c r="FLO37" s="1"/>
      <c r="FLP37" s="1"/>
      <c r="FLQ37" s="1"/>
      <c r="FLR37" s="1"/>
      <c r="FLS37" s="1"/>
      <c r="FLT37" s="1"/>
      <c r="FLU37" s="1"/>
      <c r="FLV37" s="1"/>
      <c r="FLW37" s="1"/>
      <c r="FLX37" s="1"/>
      <c r="FLY37" s="1"/>
      <c r="FLZ37" s="1"/>
      <c r="FMA37" s="1"/>
      <c r="FMB37" s="1"/>
      <c r="FMC37" s="1"/>
      <c r="FMD37" s="1"/>
      <c r="FME37" s="1"/>
      <c r="FMF37" s="1"/>
      <c r="FMG37" s="1"/>
      <c r="FMH37" s="1"/>
      <c r="FMI37" s="1"/>
      <c r="FMJ37" s="1"/>
      <c r="FMK37" s="1"/>
      <c r="FML37" s="1"/>
      <c r="FMM37" s="1"/>
      <c r="FMN37" s="1"/>
      <c r="FMO37" s="1"/>
      <c r="FMP37" s="1"/>
      <c r="FMQ37" s="1"/>
      <c r="FMR37" s="1"/>
      <c r="FMS37" s="1"/>
      <c r="FMT37" s="1"/>
      <c r="FMU37" s="1"/>
      <c r="FMV37" s="1"/>
      <c r="FMW37" s="1"/>
      <c r="FMX37" s="1"/>
      <c r="FMY37" s="1"/>
      <c r="FMZ37" s="1"/>
      <c r="FNA37" s="1"/>
      <c r="FNB37" s="1"/>
      <c r="FNC37" s="1"/>
      <c r="FND37" s="1"/>
      <c r="FNE37" s="1"/>
      <c r="FNF37" s="1"/>
      <c r="FNG37" s="1"/>
      <c r="FNH37" s="1"/>
      <c r="FNI37" s="1"/>
      <c r="FNJ37" s="1"/>
      <c r="FNK37" s="1"/>
      <c r="FNL37" s="1"/>
      <c r="FNM37" s="1"/>
      <c r="FNN37" s="1"/>
      <c r="FNO37" s="1"/>
      <c r="FNP37" s="1"/>
      <c r="FNQ37" s="1"/>
      <c r="FNR37" s="1"/>
      <c r="FNS37" s="1"/>
      <c r="FNT37" s="1"/>
      <c r="FNU37" s="1"/>
      <c r="FNV37" s="1"/>
      <c r="FNW37" s="1"/>
      <c r="FNX37" s="1"/>
      <c r="FNY37" s="1"/>
      <c r="FNZ37" s="1"/>
      <c r="FOA37" s="1"/>
      <c r="FOB37" s="1"/>
      <c r="FOC37" s="1"/>
      <c r="FOD37" s="1"/>
      <c r="FOE37" s="1"/>
      <c r="FOF37" s="1"/>
      <c r="FOG37" s="1"/>
      <c r="FOH37" s="1"/>
      <c r="FOI37" s="1"/>
      <c r="FOJ37" s="1"/>
      <c r="FOK37" s="1"/>
      <c r="FOL37" s="1"/>
      <c r="FOM37" s="1"/>
      <c r="FON37" s="1"/>
      <c r="FOO37" s="1"/>
      <c r="FOP37" s="1"/>
      <c r="FOQ37" s="1"/>
      <c r="FOR37" s="1"/>
      <c r="FOS37" s="1"/>
      <c r="FOT37" s="1"/>
      <c r="FOU37" s="1"/>
      <c r="FOV37" s="1"/>
      <c r="FOW37" s="1"/>
      <c r="FOX37" s="1"/>
      <c r="FOY37" s="1"/>
      <c r="FOZ37" s="1"/>
      <c r="FPA37" s="1"/>
      <c r="FPB37" s="1"/>
      <c r="FPC37" s="1"/>
      <c r="FPD37" s="1"/>
      <c r="FPE37" s="1"/>
      <c r="FPF37" s="1"/>
      <c r="FPG37" s="1"/>
      <c r="FPH37" s="1"/>
      <c r="FPI37" s="1"/>
      <c r="FPJ37" s="1"/>
      <c r="FPK37" s="1"/>
      <c r="FPL37" s="1"/>
      <c r="FPM37" s="1"/>
      <c r="FPN37" s="1"/>
      <c r="FPO37" s="1"/>
      <c r="FPP37" s="1"/>
      <c r="FPQ37" s="1"/>
      <c r="FPR37" s="1"/>
      <c r="FPS37" s="1"/>
      <c r="FPT37" s="1"/>
      <c r="FPU37" s="1"/>
      <c r="FPV37" s="1"/>
      <c r="FPW37" s="1"/>
      <c r="FPX37" s="1"/>
      <c r="FPY37" s="1"/>
      <c r="FPZ37" s="1"/>
      <c r="FQA37" s="1"/>
      <c r="FQB37" s="1"/>
      <c r="FQC37" s="1"/>
      <c r="FQD37" s="1"/>
      <c r="FQE37" s="1"/>
      <c r="FQF37" s="1"/>
      <c r="FQG37" s="1"/>
      <c r="FQH37" s="1"/>
      <c r="FQI37" s="1"/>
      <c r="FQJ37" s="1"/>
      <c r="FQK37" s="1"/>
      <c r="FQL37" s="1"/>
      <c r="FQM37" s="1"/>
      <c r="FQN37" s="1"/>
      <c r="FQO37" s="1"/>
      <c r="FQP37" s="1"/>
      <c r="FQQ37" s="1"/>
      <c r="FQR37" s="1"/>
      <c r="FQS37" s="1"/>
      <c r="FQT37" s="1"/>
      <c r="FQU37" s="1"/>
      <c r="FQV37" s="1"/>
      <c r="FQW37" s="1"/>
      <c r="FQX37" s="1"/>
      <c r="FQY37" s="1"/>
      <c r="FQZ37" s="1"/>
      <c r="FRA37" s="1"/>
      <c r="FRB37" s="1"/>
      <c r="FRC37" s="1"/>
      <c r="FRD37" s="1"/>
      <c r="FRE37" s="1"/>
      <c r="FRF37" s="1"/>
      <c r="FRG37" s="1"/>
      <c r="FRH37" s="1"/>
      <c r="FRI37" s="1"/>
      <c r="FRJ37" s="1"/>
      <c r="FRK37" s="1"/>
      <c r="FRL37" s="1"/>
      <c r="FRM37" s="1"/>
      <c r="FRN37" s="1"/>
      <c r="FRO37" s="1"/>
      <c r="FRP37" s="1"/>
      <c r="FRQ37" s="1"/>
      <c r="FRR37" s="1"/>
      <c r="FRS37" s="1"/>
      <c r="FRT37" s="1"/>
      <c r="FRU37" s="1"/>
      <c r="FRV37" s="1"/>
      <c r="FRW37" s="1"/>
      <c r="FRX37" s="1"/>
      <c r="FRY37" s="1"/>
      <c r="FRZ37" s="1"/>
      <c r="FSA37" s="1"/>
      <c r="FSB37" s="1"/>
      <c r="FSC37" s="1"/>
      <c r="FSD37" s="1"/>
      <c r="FSE37" s="1"/>
      <c r="FSF37" s="1"/>
      <c r="FSG37" s="1"/>
      <c r="FSH37" s="1"/>
      <c r="FSI37" s="1"/>
      <c r="FSJ37" s="1"/>
      <c r="FSK37" s="1"/>
      <c r="FSL37" s="1"/>
      <c r="FSM37" s="1"/>
      <c r="FSN37" s="1"/>
      <c r="FSO37" s="1"/>
      <c r="FSP37" s="1"/>
      <c r="FSQ37" s="1"/>
      <c r="FSR37" s="1"/>
      <c r="FSS37" s="1"/>
      <c r="FST37" s="1"/>
      <c r="FSU37" s="1"/>
      <c r="FSV37" s="1"/>
      <c r="FSW37" s="1"/>
      <c r="FSX37" s="1"/>
      <c r="FSY37" s="1"/>
      <c r="FSZ37" s="1"/>
      <c r="FTA37" s="1"/>
      <c r="FTB37" s="1"/>
      <c r="FTC37" s="1"/>
      <c r="FTD37" s="1"/>
      <c r="FTE37" s="1"/>
      <c r="FTF37" s="1"/>
      <c r="FTG37" s="1"/>
      <c r="FTH37" s="1"/>
      <c r="FTI37" s="1"/>
      <c r="FTJ37" s="1"/>
      <c r="FTK37" s="1"/>
      <c r="FTL37" s="1"/>
      <c r="FTM37" s="1"/>
      <c r="FTN37" s="1"/>
      <c r="FTO37" s="1"/>
      <c r="FTP37" s="1"/>
      <c r="FTQ37" s="1"/>
      <c r="FTR37" s="1"/>
      <c r="FTS37" s="1"/>
      <c r="FTT37" s="1"/>
      <c r="FTU37" s="1"/>
      <c r="FTV37" s="1"/>
      <c r="FTW37" s="1"/>
      <c r="FTX37" s="1"/>
      <c r="FTY37" s="1"/>
      <c r="FTZ37" s="1"/>
      <c r="FUA37" s="1"/>
      <c r="FUB37" s="1"/>
      <c r="FUC37" s="1"/>
      <c r="FUD37" s="1"/>
      <c r="FUE37" s="1"/>
      <c r="FUF37" s="1"/>
      <c r="FUG37" s="1"/>
      <c r="FUH37" s="1"/>
      <c r="FUI37" s="1"/>
      <c r="FUJ37" s="1"/>
      <c r="FUK37" s="1"/>
      <c r="FUL37" s="1"/>
      <c r="FUM37" s="1"/>
      <c r="FUN37" s="1"/>
      <c r="FUO37" s="1"/>
      <c r="FUP37" s="1"/>
      <c r="FUQ37" s="1"/>
      <c r="FUR37" s="1"/>
      <c r="FUS37" s="1"/>
      <c r="FUT37" s="1"/>
      <c r="FUU37" s="1"/>
      <c r="FUV37" s="1"/>
      <c r="FUW37" s="1"/>
      <c r="FUX37" s="1"/>
      <c r="FUY37" s="1"/>
      <c r="FUZ37" s="1"/>
      <c r="FVA37" s="1"/>
      <c r="FVB37" s="1"/>
      <c r="FVC37" s="1"/>
      <c r="FVD37" s="1"/>
      <c r="FVE37" s="1"/>
      <c r="FVF37" s="1"/>
      <c r="FVG37" s="1"/>
      <c r="FVH37" s="1"/>
      <c r="FVI37" s="1"/>
      <c r="FVJ37" s="1"/>
      <c r="FVK37" s="1"/>
      <c r="FVL37" s="1"/>
      <c r="FVM37" s="1"/>
      <c r="FVN37" s="1"/>
      <c r="FVO37" s="1"/>
      <c r="FVP37" s="1"/>
      <c r="FVQ37" s="1"/>
      <c r="FVR37" s="1"/>
      <c r="FVS37" s="1"/>
      <c r="FVT37" s="1"/>
      <c r="FVU37" s="1"/>
      <c r="FVV37" s="1"/>
      <c r="FVW37" s="1"/>
      <c r="FVX37" s="1"/>
      <c r="FVY37" s="1"/>
      <c r="FVZ37" s="1"/>
      <c r="FWA37" s="1"/>
      <c r="FWB37" s="1"/>
      <c r="FWC37" s="1"/>
      <c r="FWD37" s="1"/>
      <c r="FWE37" s="1"/>
      <c r="FWF37" s="1"/>
      <c r="FWG37" s="1"/>
      <c r="FWH37" s="1"/>
      <c r="FWI37" s="1"/>
      <c r="FWJ37" s="1"/>
      <c r="FWK37" s="1"/>
      <c r="FWL37" s="1"/>
      <c r="FWM37" s="1"/>
      <c r="FWN37" s="1"/>
      <c r="FWO37" s="1"/>
      <c r="FWP37" s="1"/>
      <c r="FWQ37" s="1"/>
      <c r="FWR37" s="1"/>
      <c r="FWS37" s="1"/>
      <c r="FWT37" s="1"/>
      <c r="FWU37" s="1"/>
      <c r="FWV37" s="1"/>
      <c r="FWW37" s="1"/>
      <c r="FWX37" s="1"/>
      <c r="FWY37" s="1"/>
      <c r="FWZ37" s="1"/>
      <c r="FXA37" s="1"/>
      <c r="FXB37" s="1"/>
      <c r="FXC37" s="1"/>
      <c r="FXD37" s="1"/>
      <c r="FXE37" s="1"/>
      <c r="FXF37" s="1"/>
      <c r="FXG37" s="1"/>
      <c r="FXH37" s="1"/>
      <c r="FXI37" s="1"/>
      <c r="FXJ37" s="1"/>
      <c r="FXK37" s="1"/>
      <c r="FXL37" s="1"/>
      <c r="FXM37" s="1"/>
      <c r="FXN37" s="1"/>
      <c r="FXO37" s="1"/>
      <c r="FXP37" s="1"/>
      <c r="FXQ37" s="1"/>
      <c r="FXR37" s="1"/>
      <c r="FXS37" s="1"/>
      <c r="FXT37" s="1"/>
      <c r="FXU37" s="1"/>
      <c r="FXV37" s="1"/>
      <c r="FXW37" s="1"/>
      <c r="FXX37" s="1"/>
      <c r="FXY37" s="1"/>
      <c r="FXZ37" s="1"/>
      <c r="FYA37" s="1"/>
      <c r="FYB37" s="1"/>
      <c r="FYC37" s="1"/>
      <c r="FYD37" s="1"/>
      <c r="FYE37" s="1"/>
      <c r="FYF37" s="1"/>
      <c r="FYG37" s="1"/>
      <c r="FYH37" s="1"/>
      <c r="FYI37" s="1"/>
      <c r="FYJ37" s="1"/>
      <c r="FYK37" s="1"/>
      <c r="FYL37" s="1"/>
      <c r="FYM37" s="1"/>
      <c r="FYN37" s="1"/>
      <c r="FYO37" s="1"/>
      <c r="FYP37" s="1"/>
      <c r="FYQ37" s="1"/>
      <c r="FYR37" s="1"/>
      <c r="FYS37" s="1"/>
      <c r="FYT37" s="1"/>
      <c r="FYU37" s="1"/>
      <c r="FYV37" s="1"/>
      <c r="FYW37" s="1"/>
      <c r="FYX37" s="1"/>
      <c r="FYY37" s="1"/>
      <c r="FYZ37" s="1"/>
      <c r="FZA37" s="1"/>
      <c r="FZB37" s="1"/>
      <c r="FZC37" s="1"/>
      <c r="FZD37" s="1"/>
      <c r="FZE37" s="1"/>
      <c r="FZF37" s="1"/>
      <c r="FZG37" s="1"/>
      <c r="FZH37" s="1"/>
      <c r="FZI37" s="1"/>
      <c r="FZJ37" s="1"/>
      <c r="FZK37" s="1"/>
      <c r="FZL37" s="1"/>
      <c r="FZM37" s="1"/>
      <c r="FZN37" s="1"/>
      <c r="FZO37" s="1"/>
      <c r="FZP37" s="1"/>
      <c r="FZQ37" s="1"/>
      <c r="FZR37" s="1"/>
      <c r="FZS37" s="1"/>
      <c r="FZT37" s="1"/>
      <c r="FZU37" s="1"/>
      <c r="FZV37" s="1"/>
      <c r="FZW37" s="1"/>
      <c r="FZX37" s="1"/>
      <c r="FZY37" s="1"/>
      <c r="FZZ37" s="1"/>
      <c r="GAA37" s="1"/>
      <c r="GAB37" s="1"/>
      <c r="GAC37" s="1"/>
      <c r="GAD37" s="1"/>
      <c r="GAE37" s="1"/>
      <c r="GAF37" s="1"/>
      <c r="GAG37" s="1"/>
      <c r="GAH37" s="1"/>
      <c r="GAI37" s="1"/>
      <c r="GAJ37" s="1"/>
      <c r="GAK37" s="1"/>
      <c r="GAL37" s="1"/>
      <c r="GAM37" s="1"/>
      <c r="GAN37" s="1"/>
      <c r="GAO37" s="1"/>
      <c r="GAP37" s="1"/>
      <c r="GAQ37" s="1"/>
      <c r="GAR37" s="1"/>
      <c r="GAS37" s="1"/>
      <c r="GAT37" s="1"/>
      <c r="GAU37" s="1"/>
      <c r="GAV37" s="1"/>
      <c r="GAW37" s="1"/>
      <c r="GAX37" s="1"/>
      <c r="GAY37" s="1"/>
      <c r="GAZ37" s="1"/>
      <c r="GBA37" s="1"/>
      <c r="GBB37" s="1"/>
      <c r="GBC37" s="1"/>
      <c r="GBD37" s="1"/>
      <c r="GBE37" s="1"/>
      <c r="GBF37" s="1"/>
      <c r="GBG37" s="1"/>
      <c r="GBH37" s="1"/>
      <c r="GBI37" s="1"/>
      <c r="GBJ37" s="1"/>
      <c r="GBK37" s="1"/>
      <c r="GBL37" s="1"/>
      <c r="GBM37" s="1"/>
      <c r="GBN37" s="1"/>
      <c r="GBO37" s="1"/>
      <c r="GBP37" s="1"/>
      <c r="GBQ37" s="1"/>
      <c r="GBR37" s="1"/>
      <c r="GBS37" s="1"/>
      <c r="GBT37" s="1"/>
      <c r="GBU37" s="1"/>
      <c r="GBV37" s="1"/>
      <c r="GBW37" s="1"/>
      <c r="GBX37" s="1"/>
      <c r="GBY37" s="1"/>
      <c r="GBZ37" s="1"/>
      <c r="GCA37" s="1"/>
      <c r="GCB37" s="1"/>
      <c r="GCC37" s="1"/>
      <c r="GCD37" s="1"/>
      <c r="GCE37" s="1"/>
      <c r="GCF37" s="1"/>
      <c r="GCG37" s="1"/>
      <c r="GCH37" s="1"/>
      <c r="GCI37" s="1"/>
      <c r="GCJ37" s="1"/>
      <c r="GCK37" s="1"/>
      <c r="GCL37" s="1"/>
      <c r="GCM37" s="1"/>
      <c r="GCN37" s="1"/>
      <c r="GCO37" s="1"/>
      <c r="GCP37" s="1"/>
      <c r="GCQ37" s="1"/>
      <c r="GCR37" s="1"/>
      <c r="GCS37" s="1"/>
      <c r="GCT37" s="1"/>
      <c r="GCU37" s="1"/>
      <c r="GCV37" s="1"/>
      <c r="GCW37" s="1"/>
      <c r="GCX37" s="1"/>
      <c r="GCY37" s="1"/>
      <c r="GCZ37" s="1"/>
      <c r="GDA37" s="1"/>
      <c r="GDB37" s="1"/>
      <c r="GDC37" s="1"/>
      <c r="GDD37" s="1"/>
      <c r="GDE37" s="1"/>
      <c r="GDF37" s="1"/>
      <c r="GDG37" s="1"/>
      <c r="GDH37" s="1"/>
      <c r="GDI37" s="1"/>
      <c r="GDJ37" s="1"/>
      <c r="GDK37" s="1"/>
      <c r="GDL37" s="1"/>
      <c r="GDM37" s="1"/>
      <c r="GDN37" s="1"/>
      <c r="GDO37" s="1"/>
      <c r="GDP37" s="1"/>
      <c r="GDQ37" s="1"/>
      <c r="GDR37" s="1"/>
      <c r="GDS37" s="1"/>
      <c r="GDT37" s="1"/>
      <c r="GDU37" s="1"/>
      <c r="GDV37" s="1"/>
      <c r="GDW37" s="1"/>
      <c r="GDX37" s="1"/>
      <c r="GDY37" s="1"/>
      <c r="GDZ37" s="1"/>
      <c r="GEA37" s="1"/>
      <c r="GEB37" s="1"/>
      <c r="GEC37" s="1"/>
      <c r="GED37" s="1"/>
      <c r="GEE37" s="1"/>
      <c r="GEF37" s="1"/>
      <c r="GEG37" s="1"/>
      <c r="GEH37" s="1"/>
      <c r="GEI37" s="1"/>
      <c r="GEJ37" s="1"/>
      <c r="GEK37" s="1"/>
      <c r="GEL37" s="1"/>
      <c r="GEM37" s="1"/>
      <c r="GEN37" s="1"/>
      <c r="GEO37" s="1"/>
      <c r="GEP37" s="1"/>
      <c r="GEQ37" s="1"/>
      <c r="GER37" s="1"/>
      <c r="GES37" s="1"/>
      <c r="GET37" s="1"/>
      <c r="GEU37" s="1"/>
      <c r="GEV37" s="1"/>
      <c r="GEW37" s="1"/>
      <c r="GEX37" s="1"/>
      <c r="GEY37" s="1"/>
      <c r="GEZ37" s="1"/>
      <c r="GFA37" s="1"/>
      <c r="GFB37" s="1"/>
      <c r="GFC37" s="1"/>
      <c r="GFD37" s="1"/>
      <c r="GFE37" s="1"/>
      <c r="GFF37" s="1"/>
      <c r="GFG37" s="1"/>
      <c r="GFH37" s="1"/>
      <c r="GFI37" s="1"/>
      <c r="GFJ37" s="1"/>
      <c r="GFK37" s="1"/>
      <c r="GFL37" s="1"/>
      <c r="GFM37" s="1"/>
      <c r="GFN37" s="1"/>
      <c r="GFO37" s="1"/>
      <c r="GFP37" s="1"/>
      <c r="GFQ37" s="1"/>
      <c r="GFR37" s="1"/>
      <c r="GFS37" s="1"/>
      <c r="GFT37" s="1"/>
      <c r="GFU37" s="1"/>
      <c r="GFV37" s="1"/>
      <c r="GFW37" s="1"/>
      <c r="GFX37" s="1"/>
      <c r="GFY37" s="1"/>
      <c r="GFZ37" s="1"/>
      <c r="GGA37" s="1"/>
      <c r="GGB37" s="1"/>
      <c r="GGC37" s="1"/>
      <c r="GGD37" s="1"/>
      <c r="GGE37" s="1"/>
      <c r="GGF37" s="1"/>
      <c r="GGG37" s="1"/>
      <c r="GGH37" s="1"/>
      <c r="GGI37" s="1"/>
      <c r="GGJ37" s="1"/>
      <c r="GGK37" s="1"/>
      <c r="GGL37" s="1"/>
      <c r="GGM37" s="1"/>
      <c r="GGN37" s="1"/>
      <c r="GGO37" s="1"/>
      <c r="GGP37" s="1"/>
      <c r="GGQ37" s="1"/>
      <c r="GGR37" s="1"/>
      <c r="GGS37" s="1"/>
      <c r="GGT37" s="1"/>
      <c r="GGU37" s="1"/>
      <c r="GGV37" s="1"/>
      <c r="GGW37" s="1"/>
      <c r="GGX37" s="1"/>
      <c r="GGY37" s="1"/>
      <c r="GGZ37" s="1"/>
      <c r="GHA37" s="1"/>
      <c r="GHB37" s="1"/>
      <c r="GHC37" s="1"/>
      <c r="GHD37" s="1"/>
      <c r="GHE37" s="1"/>
      <c r="GHF37" s="1"/>
      <c r="GHG37" s="1"/>
      <c r="GHH37" s="1"/>
      <c r="GHI37" s="1"/>
      <c r="GHJ37" s="1"/>
      <c r="GHK37" s="1"/>
      <c r="GHL37" s="1"/>
      <c r="GHM37" s="1"/>
      <c r="GHN37" s="1"/>
      <c r="GHO37" s="1"/>
      <c r="GHP37" s="1"/>
      <c r="GHQ37" s="1"/>
      <c r="GHR37" s="1"/>
      <c r="GHS37" s="1"/>
      <c r="GHT37" s="1"/>
      <c r="GHU37" s="1"/>
      <c r="GHV37" s="1"/>
      <c r="GHW37" s="1"/>
      <c r="GHX37" s="1"/>
      <c r="GHY37" s="1"/>
      <c r="GHZ37" s="1"/>
      <c r="GIA37" s="1"/>
      <c r="GIB37" s="1"/>
      <c r="GIC37" s="1"/>
      <c r="GID37" s="1"/>
      <c r="GIE37" s="1"/>
      <c r="GIF37" s="1"/>
      <c r="GIG37" s="1"/>
      <c r="GIH37" s="1"/>
      <c r="GII37" s="1"/>
      <c r="GIJ37" s="1"/>
      <c r="GIK37" s="1"/>
      <c r="GIL37" s="1"/>
      <c r="GIM37" s="1"/>
      <c r="GIN37" s="1"/>
      <c r="GIO37" s="1"/>
      <c r="GIP37" s="1"/>
      <c r="GIQ37" s="1"/>
      <c r="GIR37" s="1"/>
      <c r="GIS37" s="1"/>
      <c r="GIT37" s="1"/>
      <c r="GIU37" s="1"/>
      <c r="GIV37" s="1"/>
      <c r="GIW37" s="1"/>
      <c r="GIX37" s="1"/>
      <c r="GIY37" s="1"/>
      <c r="GIZ37" s="1"/>
      <c r="GJA37" s="1"/>
      <c r="GJB37" s="1"/>
      <c r="GJC37" s="1"/>
      <c r="GJD37" s="1"/>
      <c r="GJE37" s="1"/>
      <c r="GJF37" s="1"/>
      <c r="GJG37" s="1"/>
      <c r="GJH37" s="1"/>
      <c r="GJI37" s="1"/>
      <c r="GJJ37" s="1"/>
      <c r="GJK37" s="1"/>
      <c r="GJL37" s="1"/>
      <c r="GJM37" s="1"/>
      <c r="GJN37" s="1"/>
      <c r="GJO37" s="1"/>
      <c r="GJP37" s="1"/>
      <c r="GJQ37" s="1"/>
      <c r="GJR37" s="1"/>
      <c r="GJS37" s="1"/>
      <c r="GJT37" s="1"/>
      <c r="GJU37" s="1"/>
      <c r="GJV37" s="1"/>
      <c r="GJW37" s="1"/>
      <c r="GJX37" s="1"/>
      <c r="GJY37" s="1"/>
      <c r="GJZ37" s="1"/>
      <c r="GKA37" s="1"/>
      <c r="GKB37" s="1"/>
      <c r="GKC37" s="1"/>
      <c r="GKD37" s="1"/>
      <c r="GKE37" s="1"/>
      <c r="GKF37" s="1"/>
      <c r="GKG37" s="1"/>
      <c r="GKH37" s="1"/>
      <c r="GKI37" s="1"/>
      <c r="GKJ37" s="1"/>
      <c r="GKK37" s="1"/>
      <c r="GKL37" s="1"/>
      <c r="GKM37" s="1"/>
      <c r="GKN37" s="1"/>
      <c r="GKO37" s="1"/>
      <c r="GKP37" s="1"/>
      <c r="GKQ37" s="1"/>
      <c r="GKR37" s="1"/>
      <c r="GKS37" s="1"/>
      <c r="GKT37" s="1"/>
      <c r="GKU37" s="1"/>
      <c r="GKV37" s="1"/>
      <c r="GKW37" s="1"/>
      <c r="GKX37" s="1"/>
      <c r="GKY37" s="1"/>
      <c r="GKZ37" s="1"/>
      <c r="GLA37" s="1"/>
      <c r="GLB37" s="1"/>
      <c r="GLC37" s="1"/>
      <c r="GLD37" s="1"/>
      <c r="GLE37" s="1"/>
      <c r="GLF37" s="1"/>
      <c r="GLG37" s="1"/>
      <c r="GLH37" s="1"/>
      <c r="GLI37" s="1"/>
      <c r="GLJ37" s="1"/>
      <c r="GLK37" s="1"/>
      <c r="GLL37" s="1"/>
      <c r="GLM37" s="1"/>
      <c r="GLN37" s="1"/>
      <c r="GLO37" s="1"/>
      <c r="GLP37" s="1"/>
      <c r="GLQ37" s="1"/>
      <c r="GLR37" s="1"/>
      <c r="GLS37" s="1"/>
      <c r="GLT37" s="1"/>
      <c r="GLU37" s="1"/>
      <c r="GLV37" s="1"/>
      <c r="GLW37" s="1"/>
      <c r="GLX37" s="1"/>
      <c r="GLY37" s="1"/>
      <c r="GLZ37" s="1"/>
      <c r="GMA37" s="1"/>
      <c r="GMB37" s="1"/>
      <c r="GMC37" s="1"/>
      <c r="GMD37" s="1"/>
      <c r="GME37" s="1"/>
      <c r="GMF37" s="1"/>
      <c r="GMG37" s="1"/>
      <c r="GMH37" s="1"/>
      <c r="GMI37" s="1"/>
      <c r="GMJ37" s="1"/>
      <c r="GMK37" s="1"/>
      <c r="GML37" s="1"/>
      <c r="GMM37" s="1"/>
      <c r="GMN37" s="1"/>
      <c r="GMO37" s="1"/>
      <c r="GMP37" s="1"/>
      <c r="GMQ37" s="1"/>
      <c r="GMR37" s="1"/>
      <c r="GMS37" s="1"/>
      <c r="GMT37" s="1"/>
      <c r="GMU37" s="1"/>
      <c r="GMV37" s="1"/>
      <c r="GMW37" s="1"/>
      <c r="GMX37" s="1"/>
      <c r="GMY37" s="1"/>
      <c r="GMZ37" s="1"/>
      <c r="GNA37" s="1"/>
      <c r="GNB37" s="1"/>
      <c r="GNC37" s="1"/>
      <c r="GND37" s="1"/>
      <c r="GNE37" s="1"/>
      <c r="GNF37" s="1"/>
      <c r="GNG37" s="1"/>
      <c r="GNH37" s="1"/>
      <c r="GNI37" s="1"/>
      <c r="GNJ37" s="1"/>
      <c r="GNK37" s="1"/>
      <c r="GNL37" s="1"/>
      <c r="GNM37" s="1"/>
      <c r="GNN37" s="1"/>
      <c r="GNO37" s="1"/>
      <c r="GNP37" s="1"/>
      <c r="GNQ37" s="1"/>
      <c r="GNR37" s="1"/>
      <c r="GNS37" s="1"/>
      <c r="GNT37" s="1"/>
      <c r="GNU37" s="1"/>
      <c r="GNV37" s="1"/>
      <c r="GNW37" s="1"/>
      <c r="GNX37" s="1"/>
      <c r="GNY37" s="1"/>
      <c r="GNZ37" s="1"/>
      <c r="GOA37" s="1"/>
      <c r="GOB37" s="1"/>
      <c r="GOC37" s="1"/>
      <c r="GOD37" s="1"/>
      <c r="GOE37" s="1"/>
      <c r="GOF37" s="1"/>
      <c r="GOG37" s="1"/>
      <c r="GOH37" s="1"/>
      <c r="GOI37" s="1"/>
      <c r="GOJ37" s="1"/>
      <c r="GOK37" s="1"/>
      <c r="GOL37" s="1"/>
      <c r="GOM37" s="1"/>
      <c r="GON37" s="1"/>
      <c r="GOO37" s="1"/>
      <c r="GOP37" s="1"/>
      <c r="GOQ37" s="1"/>
      <c r="GOR37" s="1"/>
      <c r="GOS37" s="1"/>
      <c r="GOT37" s="1"/>
      <c r="GOU37" s="1"/>
      <c r="GOV37" s="1"/>
      <c r="GOW37" s="1"/>
      <c r="GOX37" s="1"/>
      <c r="GOY37" s="1"/>
      <c r="GOZ37" s="1"/>
      <c r="GPA37" s="1"/>
      <c r="GPB37" s="1"/>
      <c r="GPC37" s="1"/>
      <c r="GPD37" s="1"/>
      <c r="GPE37" s="1"/>
      <c r="GPF37" s="1"/>
      <c r="GPG37" s="1"/>
      <c r="GPH37" s="1"/>
      <c r="GPI37" s="1"/>
      <c r="GPJ37" s="1"/>
      <c r="GPK37" s="1"/>
      <c r="GPL37" s="1"/>
      <c r="GPM37" s="1"/>
      <c r="GPN37" s="1"/>
      <c r="GPO37" s="1"/>
      <c r="GPP37" s="1"/>
      <c r="GPQ37" s="1"/>
      <c r="GPR37" s="1"/>
      <c r="GPS37" s="1"/>
      <c r="GPT37" s="1"/>
      <c r="GPU37" s="1"/>
      <c r="GPV37" s="1"/>
      <c r="GPW37" s="1"/>
      <c r="GPX37" s="1"/>
      <c r="GPY37" s="1"/>
      <c r="GPZ37" s="1"/>
      <c r="GQA37" s="1"/>
      <c r="GQB37" s="1"/>
      <c r="GQC37" s="1"/>
      <c r="GQD37" s="1"/>
      <c r="GQE37" s="1"/>
      <c r="GQF37" s="1"/>
      <c r="GQG37" s="1"/>
      <c r="GQH37" s="1"/>
      <c r="GQI37" s="1"/>
      <c r="GQJ37" s="1"/>
      <c r="GQK37" s="1"/>
      <c r="GQL37" s="1"/>
      <c r="GQM37" s="1"/>
      <c r="GQN37" s="1"/>
      <c r="GQO37" s="1"/>
      <c r="GQP37" s="1"/>
      <c r="GQQ37" s="1"/>
      <c r="GQR37" s="1"/>
      <c r="GQS37" s="1"/>
      <c r="GQT37" s="1"/>
      <c r="GQU37" s="1"/>
      <c r="GQV37" s="1"/>
      <c r="GQW37" s="1"/>
      <c r="GQX37" s="1"/>
      <c r="GQY37" s="1"/>
      <c r="GQZ37" s="1"/>
      <c r="GRA37" s="1"/>
      <c r="GRB37" s="1"/>
      <c r="GRC37" s="1"/>
      <c r="GRD37" s="1"/>
      <c r="GRE37" s="1"/>
      <c r="GRF37" s="1"/>
      <c r="GRG37" s="1"/>
      <c r="GRH37" s="1"/>
      <c r="GRI37" s="1"/>
      <c r="GRJ37" s="1"/>
      <c r="GRK37" s="1"/>
      <c r="GRL37" s="1"/>
      <c r="GRM37" s="1"/>
      <c r="GRN37" s="1"/>
      <c r="GRO37" s="1"/>
      <c r="GRP37" s="1"/>
      <c r="GRQ37" s="1"/>
      <c r="GRR37" s="1"/>
      <c r="GRS37" s="1"/>
      <c r="GRT37" s="1"/>
      <c r="GRU37" s="1"/>
      <c r="GRV37" s="1"/>
      <c r="GRW37" s="1"/>
      <c r="GRX37" s="1"/>
      <c r="GRY37" s="1"/>
      <c r="GRZ37" s="1"/>
      <c r="GSA37" s="1"/>
      <c r="GSB37" s="1"/>
      <c r="GSC37" s="1"/>
      <c r="GSD37" s="1"/>
      <c r="GSE37" s="1"/>
      <c r="GSF37" s="1"/>
      <c r="GSG37" s="1"/>
      <c r="GSH37" s="1"/>
      <c r="GSI37" s="1"/>
      <c r="GSJ37" s="1"/>
      <c r="GSK37" s="1"/>
      <c r="GSL37" s="1"/>
      <c r="GSM37" s="1"/>
      <c r="GSN37" s="1"/>
      <c r="GSO37" s="1"/>
      <c r="GSP37" s="1"/>
      <c r="GSQ37" s="1"/>
      <c r="GSR37" s="1"/>
      <c r="GSS37" s="1"/>
      <c r="GST37" s="1"/>
      <c r="GSU37" s="1"/>
      <c r="GSV37" s="1"/>
      <c r="GSW37" s="1"/>
      <c r="GSX37" s="1"/>
      <c r="GSY37" s="1"/>
      <c r="GSZ37" s="1"/>
      <c r="GTA37" s="1"/>
      <c r="GTB37" s="1"/>
      <c r="GTC37" s="1"/>
      <c r="GTD37" s="1"/>
      <c r="GTE37" s="1"/>
      <c r="GTF37" s="1"/>
      <c r="GTG37" s="1"/>
      <c r="GTH37" s="1"/>
      <c r="GTI37" s="1"/>
      <c r="GTJ37" s="1"/>
      <c r="GTK37" s="1"/>
      <c r="GTL37" s="1"/>
      <c r="GTM37" s="1"/>
      <c r="GTN37" s="1"/>
      <c r="GTO37" s="1"/>
      <c r="GTP37" s="1"/>
      <c r="GTQ37" s="1"/>
      <c r="GTR37" s="1"/>
      <c r="GTS37" s="1"/>
      <c r="GTT37" s="1"/>
      <c r="GTU37" s="1"/>
      <c r="GTV37" s="1"/>
      <c r="GTW37" s="1"/>
      <c r="GTX37" s="1"/>
      <c r="GTY37" s="1"/>
      <c r="GTZ37" s="1"/>
      <c r="GUA37" s="1"/>
      <c r="GUB37" s="1"/>
      <c r="GUC37" s="1"/>
      <c r="GUD37" s="1"/>
      <c r="GUE37" s="1"/>
      <c r="GUF37" s="1"/>
      <c r="GUG37" s="1"/>
      <c r="GUH37" s="1"/>
      <c r="GUI37" s="1"/>
      <c r="GUJ37" s="1"/>
      <c r="GUK37" s="1"/>
      <c r="GUL37" s="1"/>
      <c r="GUM37" s="1"/>
      <c r="GUN37" s="1"/>
      <c r="GUO37" s="1"/>
      <c r="GUP37" s="1"/>
      <c r="GUQ37" s="1"/>
      <c r="GUR37" s="1"/>
      <c r="GUS37" s="1"/>
      <c r="GUT37" s="1"/>
      <c r="GUU37" s="1"/>
      <c r="GUV37" s="1"/>
      <c r="GUW37" s="1"/>
      <c r="GUX37" s="1"/>
      <c r="GUY37" s="1"/>
      <c r="GUZ37" s="1"/>
      <c r="GVA37" s="1"/>
      <c r="GVB37" s="1"/>
      <c r="GVC37" s="1"/>
      <c r="GVD37" s="1"/>
      <c r="GVE37" s="1"/>
      <c r="GVF37" s="1"/>
      <c r="GVG37" s="1"/>
      <c r="GVH37" s="1"/>
      <c r="GVI37" s="1"/>
      <c r="GVJ37" s="1"/>
      <c r="GVK37" s="1"/>
      <c r="GVL37" s="1"/>
      <c r="GVM37" s="1"/>
      <c r="GVN37" s="1"/>
      <c r="GVO37" s="1"/>
      <c r="GVP37" s="1"/>
      <c r="GVQ37" s="1"/>
      <c r="GVR37" s="1"/>
      <c r="GVS37" s="1"/>
      <c r="GVT37" s="1"/>
      <c r="GVU37" s="1"/>
      <c r="GVV37" s="1"/>
      <c r="GVW37" s="1"/>
      <c r="GVX37" s="1"/>
      <c r="GVY37" s="1"/>
      <c r="GVZ37" s="1"/>
      <c r="GWA37" s="1"/>
      <c r="GWB37" s="1"/>
      <c r="GWC37" s="1"/>
      <c r="GWD37" s="1"/>
      <c r="GWE37" s="1"/>
      <c r="GWF37" s="1"/>
      <c r="GWG37" s="1"/>
      <c r="GWH37" s="1"/>
      <c r="GWI37" s="1"/>
      <c r="GWJ37" s="1"/>
      <c r="GWK37" s="1"/>
      <c r="GWL37" s="1"/>
      <c r="GWM37" s="1"/>
      <c r="GWN37" s="1"/>
      <c r="GWO37" s="1"/>
      <c r="GWP37" s="1"/>
      <c r="GWQ37" s="1"/>
      <c r="GWR37" s="1"/>
      <c r="GWS37" s="1"/>
      <c r="GWT37" s="1"/>
      <c r="GWU37" s="1"/>
      <c r="GWV37" s="1"/>
      <c r="GWW37" s="1"/>
      <c r="GWX37" s="1"/>
      <c r="GWY37" s="1"/>
      <c r="GWZ37" s="1"/>
      <c r="GXA37" s="1"/>
      <c r="GXB37" s="1"/>
      <c r="GXC37" s="1"/>
      <c r="GXD37" s="1"/>
      <c r="GXE37" s="1"/>
      <c r="GXF37" s="1"/>
      <c r="GXG37" s="1"/>
      <c r="GXH37" s="1"/>
      <c r="GXI37" s="1"/>
      <c r="GXJ37" s="1"/>
      <c r="GXK37" s="1"/>
      <c r="GXL37" s="1"/>
      <c r="GXM37" s="1"/>
      <c r="GXN37" s="1"/>
      <c r="GXO37" s="1"/>
      <c r="GXP37" s="1"/>
      <c r="GXQ37" s="1"/>
      <c r="GXR37" s="1"/>
      <c r="GXS37" s="1"/>
      <c r="GXT37" s="1"/>
      <c r="GXU37" s="1"/>
      <c r="GXV37" s="1"/>
      <c r="GXW37" s="1"/>
      <c r="GXX37" s="1"/>
      <c r="GXY37" s="1"/>
      <c r="GXZ37" s="1"/>
      <c r="GYA37" s="1"/>
      <c r="GYB37" s="1"/>
      <c r="GYC37" s="1"/>
      <c r="GYD37" s="1"/>
      <c r="GYE37" s="1"/>
      <c r="GYF37" s="1"/>
      <c r="GYG37" s="1"/>
      <c r="GYH37" s="1"/>
      <c r="GYI37" s="1"/>
      <c r="GYJ37" s="1"/>
      <c r="GYK37" s="1"/>
      <c r="GYL37" s="1"/>
      <c r="GYM37" s="1"/>
      <c r="GYN37" s="1"/>
      <c r="GYO37" s="1"/>
      <c r="GYP37" s="1"/>
      <c r="GYQ37" s="1"/>
      <c r="GYR37" s="1"/>
      <c r="GYS37" s="1"/>
      <c r="GYT37" s="1"/>
      <c r="GYU37" s="1"/>
      <c r="GYV37" s="1"/>
      <c r="GYW37" s="1"/>
      <c r="GYX37" s="1"/>
      <c r="GYY37" s="1"/>
      <c r="GYZ37" s="1"/>
      <c r="GZA37" s="1"/>
      <c r="GZB37" s="1"/>
      <c r="GZC37" s="1"/>
      <c r="GZD37" s="1"/>
      <c r="GZE37" s="1"/>
      <c r="GZF37" s="1"/>
      <c r="GZG37" s="1"/>
      <c r="GZH37" s="1"/>
      <c r="GZI37" s="1"/>
      <c r="GZJ37" s="1"/>
      <c r="GZK37" s="1"/>
      <c r="GZL37" s="1"/>
      <c r="GZM37" s="1"/>
      <c r="GZN37" s="1"/>
      <c r="GZO37" s="1"/>
      <c r="GZP37" s="1"/>
      <c r="GZQ37" s="1"/>
      <c r="GZR37" s="1"/>
      <c r="GZS37" s="1"/>
      <c r="GZT37" s="1"/>
      <c r="GZU37" s="1"/>
      <c r="GZV37" s="1"/>
      <c r="GZW37" s="1"/>
      <c r="GZX37" s="1"/>
      <c r="GZY37" s="1"/>
      <c r="GZZ37" s="1"/>
      <c r="HAA37" s="1"/>
      <c r="HAB37" s="1"/>
      <c r="HAC37" s="1"/>
      <c r="HAD37" s="1"/>
      <c r="HAE37" s="1"/>
      <c r="HAF37" s="1"/>
      <c r="HAG37" s="1"/>
      <c r="HAH37" s="1"/>
      <c r="HAI37" s="1"/>
      <c r="HAJ37" s="1"/>
      <c r="HAK37" s="1"/>
      <c r="HAL37" s="1"/>
      <c r="HAM37" s="1"/>
      <c r="HAN37" s="1"/>
      <c r="HAO37" s="1"/>
      <c r="HAP37" s="1"/>
      <c r="HAQ37" s="1"/>
      <c r="HAR37" s="1"/>
      <c r="HAS37" s="1"/>
      <c r="HAT37" s="1"/>
      <c r="HAU37" s="1"/>
      <c r="HAV37" s="1"/>
      <c r="HAW37" s="1"/>
      <c r="HAX37" s="1"/>
      <c r="HAY37" s="1"/>
      <c r="HAZ37" s="1"/>
      <c r="HBA37" s="1"/>
      <c r="HBB37" s="1"/>
      <c r="HBC37" s="1"/>
      <c r="HBD37" s="1"/>
      <c r="HBE37" s="1"/>
      <c r="HBF37" s="1"/>
      <c r="HBG37" s="1"/>
      <c r="HBH37" s="1"/>
      <c r="HBI37" s="1"/>
      <c r="HBJ37" s="1"/>
      <c r="HBK37" s="1"/>
      <c r="HBL37" s="1"/>
      <c r="HBM37" s="1"/>
      <c r="HBN37" s="1"/>
      <c r="HBO37" s="1"/>
      <c r="HBP37" s="1"/>
      <c r="HBQ37" s="1"/>
      <c r="HBR37" s="1"/>
      <c r="HBS37" s="1"/>
      <c r="HBT37" s="1"/>
      <c r="HBU37" s="1"/>
      <c r="HBV37" s="1"/>
      <c r="HBW37" s="1"/>
      <c r="HBX37" s="1"/>
      <c r="HBY37" s="1"/>
      <c r="HBZ37" s="1"/>
      <c r="HCA37" s="1"/>
      <c r="HCB37" s="1"/>
      <c r="HCC37" s="1"/>
      <c r="HCD37" s="1"/>
      <c r="HCE37" s="1"/>
      <c r="HCF37" s="1"/>
      <c r="HCG37" s="1"/>
      <c r="HCH37" s="1"/>
      <c r="HCI37" s="1"/>
      <c r="HCJ37" s="1"/>
      <c r="HCK37" s="1"/>
      <c r="HCL37" s="1"/>
      <c r="HCM37" s="1"/>
      <c r="HCN37" s="1"/>
      <c r="HCO37" s="1"/>
      <c r="HCP37" s="1"/>
      <c r="HCQ37" s="1"/>
      <c r="HCR37" s="1"/>
      <c r="HCS37" s="1"/>
      <c r="HCT37" s="1"/>
      <c r="HCU37" s="1"/>
      <c r="HCV37" s="1"/>
      <c r="HCW37" s="1"/>
      <c r="HCX37" s="1"/>
      <c r="HCY37" s="1"/>
      <c r="HCZ37" s="1"/>
      <c r="HDA37" s="1"/>
      <c r="HDB37" s="1"/>
      <c r="HDC37" s="1"/>
      <c r="HDD37" s="1"/>
      <c r="HDE37" s="1"/>
      <c r="HDF37" s="1"/>
      <c r="HDG37" s="1"/>
      <c r="HDH37" s="1"/>
      <c r="HDI37" s="1"/>
      <c r="HDJ37" s="1"/>
      <c r="HDK37" s="1"/>
      <c r="HDL37" s="1"/>
      <c r="HDM37" s="1"/>
      <c r="HDN37" s="1"/>
      <c r="HDO37" s="1"/>
      <c r="HDP37" s="1"/>
      <c r="HDQ37" s="1"/>
      <c r="HDR37" s="1"/>
      <c r="HDS37" s="1"/>
      <c r="HDT37" s="1"/>
      <c r="HDU37" s="1"/>
      <c r="HDV37" s="1"/>
      <c r="HDW37" s="1"/>
      <c r="HDX37" s="1"/>
      <c r="HDY37" s="1"/>
      <c r="HDZ37" s="1"/>
      <c r="HEA37" s="1"/>
      <c r="HEB37" s="1"/>
      <c r="HEC37" s="1"/>
      <c r="HED37" s="1"/>
      <c r="HEE37" s="1"/>
      <c r="HEF37" s="1"/>
      <c r="HEG37" s="1"/>
      <c r="HEH37" s="1"/>
      <c r="HEI37" s="1"/>
      <c r="HEJ37" s="1"/>
      <c r="HEK37" s="1"/>
      <c r="HEL37" s="1"/>
      <c r="HEM37" s="1"/>
      <c r="HEN37" s="1"/>
      <c r="HEO37" s="1"/>
      <c r="HEP37" s="1"/>
      <c r="HEQ37" s="1"/>
      <c r="HER37" s="1"/>
      <c r="HES37" s="1"/>
      <c r="HET37" s="1"/>
      <c r="HEU37" s="1"/>
      <c r="HEV37" s="1"/>
      <c r="HEW37" s="1"/>
      <c r="HEX37" s="1"/>
      <c r="HEY37" s="1"/>
      <c r="HEZ37" s="1"/>
      <c r="HFA37" s="1"/>
      <c r="HFB37" s="1"/>
      <c r="HFC37" s="1"/>
      <c r="HFD37" s="1"/>
      <c r="HFE37" s="1"/>
      <c r="HFF37" s="1"/>
      <c r="HFG37" s="1"/>
      <c r="HFH37" s="1"/>
      <c r="HFI37" s="1"/>
      <c r="HFJ37" s="1"/>
      <c r="HFK37" s="1"/>
      <c r="HFL37" s="1"/>
      <c r="HFM37" s="1"/>
      <c r="HFN37" s="1"/>
      <c r="HFO37" s="1"/>
      <c r="HFP37" s="1"/>
      <c r="HFQ37" s="1"/>
      <c r="HFR37" s="1"/>
      <c r="HFS37" s="1"/>
      <c r="HFT37" s="1"/>
      <c r="HFU37" s="1"/>
      <c r="HFV37" s="1"/>
      <c r="HFW37" s="1"/>
      <c r="HFX37" s="1"/>
      <c r="HFY37" s="1"/>
      <c r="HFZ37" s="1"/>
      <c r="HGA37" s="1"/>
      <c r="HGB37" s="1"/>
      <c r="HGC37" s="1"/>
      <c r="HGD37" s="1"/>
      <c r="HGE37" s="1"/>
      <c r="HGF37" s="1"/>
      <c r="HGG37" s="1"/>
      <c r="HGH37" s="1"/>
      <c r="HGI37" s="1"/>
      <c r="HGJ37" s="1"/>
      <c r="HGK37" s="1"/>
      <c r="HGL37" s="1"/>
      <c r="HGM37" s="1"/>
      <c r="HGN37" s="1"/>
      <c r="HGO37" s="1"/>
      <c r="HGP37" s="1"/>
      <c r="HGQ37" s="1"/>
      <c r="HGR37" s="1"/>
      <c r="HGS37" s="1"/>
      <c r="HGT37" s="1"/>
      <c r="HGU37" s="1"/>
      <c r="HGV37" s="1"/>
      <c r="HGW37" s="1"/>
      <c r="HGX37" s="1"/>
      <c r="HGY37" s="1"/>
      <c r="HGZ37" s="1"/>
      <c r="HHA37" s="1"/>
      <c r="HHB37" s="1"/>
      <c r="HHC37" s="1"/>
      <c r="HHD37" s="1"/>
      <c r="HHE37" s="1"/>
      <c r="HHF37" s="1"/>
      <c r="HHG37" s="1"/>
      <c r="HHH37" s="1"/>
      <c r="HHI37" s="1"/>
      <c r="HHJ37" s="1"/>
      <c r="HHK37" s="1"/>
      <c r="HHL37" s="1"/>
      <c r="HHM37" s="1"/>
      <c r="HHN37" s="1"/>
      <c r="HHO37" s="1"/>
      <c r="HHP37" s="1"/>
      <c r="HHQ37" s="1"/>
      <c r="HHR37" s="1"/>
      <c r="HHS37" s="1"/>
      <c r="HHT37" s="1"/>
      <c r="HHU37" s="1"/>
      <c r="HHV37" s="1"/>
      <c r="HHW37" s="1"/>
      <c r="HHX37" s="1"/>
      <c r="HHY37" s="1"/>
      <c r="HHZ37" s="1"/>
      <c r="HIA37" s="1"/>
      <c r="HIB37" s="1"/>
      <c r="HIC37" s="1"/>
      <c r="HID37" s="1"/>
      <c r="HIE37" s="1"/>
      <c r="HIF37" s="1"/>
      <c r="HIG37" s="1"/>
      <c r="HIH37" s="1"/>
      <c r="HII37" s="1"/>
      <c r="HIJ37" s="1"/>
      <c r="HIK37" s="1"/>
      <c r="HIL37" s="1"/>
      <c r="HIM37" s="1"/>
      <c r="HIN37" s="1"/>
      <c r="HIO37" s="1"/>
      <c r="HIP37" s="1"/>
      <c r="HIQ37" s="1"/>
      <c r="HIR37" s="1"/>
      <c r="HIS37" s="1"/>
      <c r="HIT37" s="1"/>
      <c r="HIU37" s="1"/>
      <c r="HIV37" s="1"/>
      <c r="HIW37" s="1"/>
      <c r="HIX37" s="1"/>
      <c r="HIY37" s="1"/>
      <c r="HIZ37" s="1"/>
      <c r="HJA37" s="1"/>
      <c r="HJB37" s="1"/>
      <c r="HJC37" s="1"/>
      <c r="HJD37" s="1"/>
      <c r="HJE37" s="1"/>
      <c r="HJF37" s="1"/>
      <c r="HJG37" s="1"/>
      <c r="HJH37" s="1"/>
      <c r="HJI37" s="1"/>
      <c r="HJJ37" s="1"/>
      <c r="HJK37" s="1"/>
      <c r="HJL37" s="1"/>
      <c r="HJM37" s="1"/>
      <c r="HJN37" s="1"/>
      <c r="HJO37" s="1"/>
      <c r="HJP37" s="1"/>
      <c r="HJQ37" s="1"/>
      <c r="HJR37" s="1"/>
      <c r="HJS37" s="1"/>
      <c r="HJT37" s="1"/>
      <c r="HJU37" s="1"/>
      <c r="HJV37" s="1"/>
      <c r="HJW37" s="1"/>
      <c r="HJX37" s="1"/>
      <c r="HJY37" s="1"/>
      <c r="HJZ37" s="1"/>
      <c r="HKA37" s="1"/>
      <c r="HKB37" s="1"/>
      <c r="HKC37" s="1"/>
      <c r="HKD37" s="1"/>
      <c r="HKE37" s="1"/>
      <c r="HKF37" s="1"/>
      <c r="HKG37" s="1"/>
      <c r="HKH37" s="1"/>
      <c r="HKI37" s="1"/>
      <c r="HKJ37" s="1"/>
      <c r="HKK37" s="1"/>
      <c r="HKL37" s="1"/>
      <c r="HKM37" s="1"/>
      <c r="HKN37" s="1"/>
      <c r="HKO37" s="1"/>
      <c r="HKP37" s="1"/>
      <c r="HKQ37" s="1"/>
      <c r="HKR37" s="1"/>
      <c r="HKS37" s="1"/>
      <c r="HKT37" s="1"/>
      <c r="HKU37" s="1"/>
      <c r="HKV37" s="1"/>
      <c r="HKW37" s="1"/>
      <c r="HKX37" s="1"/>
      <c r="HKY37" s="1"/>
      <c r="HKZ37" s="1"/>
      <c r="HLA37" s="1"/>
      <c r="HLB37" s="1"/>
      <c r="HLC37" s="1"/>
      <c r="HLD37" s="1"/>
      <c r="HLE37" s="1"/>
      <c r="HLF37" s="1"/>
      <c r="HLG37" s="1"/>
      <c r="HLH37" s="1"/>
      <c r="HLI37" s="1"/>
      <c r="HLJ37" s="1"/>
      <c r="HLK37" s="1"/>
      <c r="HLL37" s="1"/>
      <c r="HLM37" s="1"/>
      <c r="HLN37" s="1"/>
      <c r="HLO37" s="1"/>
      <c r="HLP37" s="1"/>
      <c r="HLQ37" s="1"/>
      <c r="HLR37" s="1"/>
      <c r="HLS37" s="1"/>
      <c r="HLT37" s="1"/>
      <c r="HLU37" s="1"/>
      <c r="HLV37" s="1"/>
      <c r="HLW37" s="1"/>
      <c r="HLX37" s="1"/>
      <c r="HLY37" s="1"/>
      <c r="HLZ37" s="1"/>
      <c r="HMA37" s="1"/>
      <c r="HMB37" s="1"/>
      <c r="HMC37" s="1"/>
      <c r="HMD37" s="1"/>
      <c r="HME37" s="1"/>
      <c r="HMF37" s="1"/>
      <c r="HMG37" s="1"/>
      <c r="HMH37" s="1"/>
      <c r="HMI37" s="1"/>
      <c r="HMJ37" s="1"/>
      <c r="HMK37" s="1"/>
      <c r="HML37" s="1"/>
      <c r="HMM37" s="1"/>
      <c r="HMN37" s="1"/>
      <c r="HMO37" s="1"/>
      <c r="HMP37" s="1"/>
      <c r="HMQ37" s="1"/>
      <c r="HMR37" s="1"/>
      <c r="HMS37" s="1"/>
      <c r="HMT37" s="1"/>
      <c r="HMU37" s="1"/>
      <c r="HMV37" s="1"/>
      <c r="HMW37" s="1"/>
      <c r="HMX37" s="1"/>
      <c r="HMY37" s="1"/>
      <c r="HMZ37" s="1"/>
      <c r="HNA37" s="1"/>
      <c r="HNB37" s="1"/>
      <c r="HNC37" s="1"/>
      <c r="HND37" s="1"/>
      <c r="HNE37" s="1"/>
      <c r="HNF37" s="1"/>
      <c r="HNG37" s="1"/>
      <c r="HNH37" s="1"/>
      <c r="HNI37" s="1"/>
      <c r="HNJ37" s="1"/>
      <c r="HNK37" s="1"/>
      <c r="HNL37" s="1"/>
      <c r="HNM37" s="1"/>
      <c r="HNN37" s="1"/>
      <c r="HNO37" s="1"/>
      <c r="HNP37" s="1"/>
      <c r="HNQ37" s="1"/>
      <c r="HNR37" s="1"/>
      <c r="HNS37" s="1"/>
      <c r="HNT37" s="1"/>
      <c r="HNU37" s="1"/>
      <c r="HNV37" s="1"/>
      <c r="HNW37" s="1"/>
      <c r="HNX37" s="1"/>
      <c r="HNY37" s="1"/>
      <c r="HNZ37" s="1"/>
      <c r="HOA37" s="1"/>
      <c r="HOB37" s="1"/>
      <c r="HOC37" s="1"/>
      <c r="HOD37" s="1"/>
      <c r="HOE37" s="1"/>
      <c r="HOF37" s="1"/>
      <c r="HOG37" s="1"/>
      <c r="HOH37" s="1"/>
      <c r="HOI37" s="1"/>
      <c r="HOJ37" s="1"/>
      <c r="HOK37" s="1"/>
      <c r="HOL37" s="1"/>
      <c r="HOM37" s="1"/>
      <c r="HON37" s="1"/>
      <c r="HOO37" s="1"/>
      <c r="HOP37" s="1"/>
      <c r="HOQ37" s="1"/>
      <c r="HOR37" s="1"/>
      <c r="HOS37" s="1"/>
      <c r="HOT37" s="1"/>
      <c r="HOU37" s="1"/>
      <c r="HOV37" s="1"/>
      <c r="HOW37" s="1"/>
      <c r="HOX37" s="1"/>
      <c r="HOY37" s="1"/>
      <c r="HOZ37" s="1"/>
      <c r="HPA37" s="1"/>
      <c r="HPB37" s="1"/>
      <c r="HPC37" s="1"/>
      <c r="HPD37" s="1"/>
      <c r="HPE37" s="1"/>
      <c r="HPF37" s="1"/>
      <c r="HPG37" s="1"/>
      <c r="HPH37" s="1"/>
      <c r="HPI37" s="1"/>
      <c r="HPJ37" s="1"/>
      <c r="HPK37" s="1"/>
      <c r="HPL37" s="1"/>
      <c r="HPM37" s="1"/>
      <c r="HPN37" s="1"/>
      <c r="HPO37" s="1"/>
      <c r="HPP37" s="1"/>
      <c r="HPQ37" s="1"/>
      <c r="HPR37" s="1"/>
      <c r="HPS37" s="1"/>
      <c r="HPT37" s="1"/>
      <c r="HPU37" s="1"/>
      <c r="HPV37" s="1"/>
      <c r="HPW37" s="1"/>
      <c r="HPX37" s="1"/>
      <c r="HPY37" s="1"/>
      <c r="HPZ37" s="1"/>
      <c r="HQA37" s="1"/>
      <c r="HQB37" s="1"/>
      <c r="HQC37" s="1"/>
      <c r="HQD37" s="1"/>
      <c r="HQE37" s="1"/>
      <c r="HQF37" s="1"/>
      <c r="HQG37" s="1"/>
      <c r="HQH37" s="1"/>
      <c r="HQI37" s="1"/>
      <c r="HQJ37" s="1"/>
      <c r="HQK37" s="1"/>
      <c r="HQL37" s="1"/>
      <c r="HQM37" s="1"/>
      <c r="HQN37" s="1"/>
      <c r="HQO37" s="1"/>
      <c r="HQP37" s="1"/>
      <c r="HQQ37" s="1"/>
      <c r="HQR37" s="1"/>
      <c r="HQS37" s="1"/>
      <c r="HQT37" s="1"/>
      <c r="HQU37" s="1"/>
      <c r="HQV37" s="1"/>
      <c r="HQW37" s="1"/>
      <c r="HQX37" s="1"/>
      <c r="HQY37" s="1"/>
      <c r="HQZ37" s="1"/>
      <c r="HRA37" s="1"/>
      <c r="HRB37" s="1"/>
      <c r="HRC37" s="1"/>
      <c r="HRD37" s="1"/>
      <c r="HRE37" s="1"/>
      <c r="HRF37" s="1"/>
      <c r="HRG37" s="1"/>
      <c r="HRH37" s="1"/>
      <c r="HRI37" s="1"/>
      <c r="HRJ37" s="1"/>
      <c r="HRK37" s="1"/>
      <c r="HRL37" s="1"/>
      <c r="HRM37" s="1"/>
      <c r="HRN37" s="1"/>
      <c r="HRO37" s="1"/>
      <c r="HRP37" s="1"/>
      <c r="HRQ37" s="1"/>
      <c r="HRR37" s="1"/>
      <c r="HRS37" s="1"/>
      <c r="HRT37" s="1"/>
      <c r="HRU37" s="1"/>
      <c r="HRV37" s="1"/>
      <c r="HRW37" s="1"/>
      <c r="HRX37" s="1"/>
      <c r="HRY37" s="1"/>
      <c r="HRZ37" s="1"/>
      <c r="HSA37" s="1"/>
      <c r="HSB37" s="1"/>
      <c r="HSC37" s="1"/>
      <c r="HSD37" s="1"/>
      <c r="HSE37" s="1"/>
      <c r="HSF37" s="1"/>
      <c r="HSG37" s="1"/>
      <c r="HSH37" s="1"/>
      <c r="HSI37" s="1"/>
      <c r="HSJ37" s="1"/>
      <c r="HSK37" s="1"/>
      <c r="HSL37" s="1"/>
      <c r="HSM37" s="1"/>
      <c r="HSN37" s="1"/>
      <c r="HSO37" s="1"/>
      <c r="HSP37" s="1"/>
      <c r="HSQ37" s="1"/>
      <c r="HSR37" s="1"/>
      <c r="HSS37" s="1"/>
      <c r="HST37" s="1"/>
      <c r="HSU37" s="1"/>
      <c r="HSV37" s="1"/>
      <c r="HSW37" s="1"/>
      <c r="HSX37" s="1"/>
      <c r="HSY37" s="1"/>
      <c r="HSZ37" s="1"/>
      <c r="HTA37" s="1"/>
      <c r="HTB37" s="1"/>
      <c r="HTC37" s="1"/>
      <c r="HTD37" s="1"/>
      <c r="HTE37" s="1"/>
      <c r="HTF37" s="1"/>
      <c r="HTG37" s="1"/>
      <c r="HTH37" s="1"/>
      <c r="HTI37" s="1"/>
      <c r="HTJ37" s="1"/>
      <c r="HTK37" s="1"/>
      <c r="HTL37" s="1"/>
      <c r="HTM37" s="1"/>
      <c r="HTN37" s="1"/>
      <c r="HTO37" s="1"/>
      <c r="HTP37" s="1"/>
      <c r="HTQ37" s="1"/>
      <c r="HTR37" s="1"/>
      <c r="HTS37" s="1"/>
      <c r="HTT37" s="1"/>
      <c r="HTU37" s="1"/>
      <c r="HTV37" s="1"/>
      <c r="HTW37" s="1"/>
      <c r="HTX37" s="1"/>
      <c r="HTY37" s="1"/>
      <c r="HTZ37" s="1"/>
      <c r="HUA37" s="1"/>
      <c r="HUB37" s="1"/>
      <c r="HUC37" s="1"/>
      <c r="HUD37" s="1"/>
      <c r="HUE37" s="1"/>
      <c r="HUF37" s="1"/>
      <c r="HUG37" s="1"/>
      <c r="HUH37" s="1"/>
      <c r="HUI37" s="1"/>
      <c r="HUJ37" s="1"/>
      <c r="HUK37" s="1"/>
      <c r="HUL37" s="1"/>
      <c r="HUM37" s="1"/>
      <c r="HUN37" s="1"/>
      <c r="HUO37" s="1"/>
      <c r="HUP37" s="1"/>
      <c r="HUQ37" s="1"/>
      <c r="HUR37" s="1"/>
      <c r="HUS37" s="1"/>
      <c r="HUT37" s="1"/>
      <c r="HUU37" s="1"/>
      <c r="HUV37" s="1"/>
      <c r="HUW37" s="1"/>
      <c r="HUX37" s="1"/>
      <c r="HUY37" s="1"/>
      <c r="HUZ37" s="1"/>
      <c r="HVA37" s="1"/>
      <c r="HVB37" s="1"/>
      <c r="HVC37" s="1"/>
      <c r="HVD37" s="1"/>
      <c r="HVE37" s="1"/>
      <c r="HVF37" s="1"/>
      <c r="HVG37" s="1"/>
      <c r="HVH37" s="1"/>
      <c r="HVI37" s="1"/>
      <c r="HVJ37" s="1"/>
      <c r="HVK37" s="1"/>
      <c r="HVL37" s="1"/>
      <c r="HVM37" s="1"/>
      <c r="HVN37" s="1"/>
      <c r="HVO37" s="1"/>
      <c r="HVP37" s="1"/>
      <c r="HVQ37" s="1"/>
      <c r="HVR37" s="1"/>
      <c r="HVS37" s="1"/>
      <c r="HVT37" s="1"/>
      <c r="HVU37" s="1"/>
      <c r="HVV37" s="1"/>
      <c r="HVW37" s="1"/>
      <c r="HVX37" s="1"/>
      <c r="HVY37" s="1"/>
      <c r="HVZ37" s="1"/>
      <c r="HWA37" s="1"/>
      <c r="HWB37" s="1"/>
      <c r="HWC37" s="1"/>
      <c r="HWD37" s="1"/>
      <c r="HWE37" s="1"/>
      <c r="HWF37" s="1"/>
      <c r="HWG37" s="1"/>
      <c r="HWH37" s="1"/>
      <c r="HWI37" s="1"/>
      <c r="HWJ37" s="1"/>
      <c r="HWK37" s="1"/>
      <c r="HWL37" s="1"/>
      <c r="HWM37" s="1"/>
      <c r="HWN37" s="1"/>
      <c r="HWO37" s="1"/>
      <c r="HWP37" s="1"/>
      <c r="HWQ37" s="1"/>
      <c r="HWR37" s="1"/>
      <c r="HWS37" s="1"/>
      <c r="HWT37" s="1"/>
      <c r="HWU37" s="1"/>
      <c r="HWV37" s="1"/>
      <c r="HWW37" s="1"/>
      <c r="HWX37" s="1"/>
      <c r="HWY37" s="1"/>
      <c r="HWZ37" s="1"/>
      <c r="HXA37" s="1"/>
      <c r="HXB37" s="1"/>
      <c r="HXC37" s="1"/>
      <c r="HXD37" s="1"/>
      <c r="HXE37" s="1"/>
      <c r="HXF37" s="1"/>
      <c r="HXG37" s="1"/>
      <c r="HXH37" s="1"/>
      <c r="HXI37" s="1"/>
      <c r="HXJ37" s="1"/>
      <c r="HXK37" s="1"/>
      <c r="HXL37" s="1"/>
      <c r="HXM37" s="1"/>
      <c r="HXN37" s="1"/>
      <c r="HXO37" s="1"/>
      <c r="HXP37" s="1"/>
      <c r="HXQ37" s="1"/>
      <c r="HXR37" s="1"/>
      <c r="HXS37" s="1"/>
      <c r="HXT37" s="1"/>
      <c r="HXU37" s="1"/>
      <c r="HXV37" s="1"/>
      <c r="HXW37" s="1"/>
      <c r="HXX37" s="1"/>
      <c r="HXY37" s="1"/>
      <c r="HXZ37" s="1"/>
      <c r="HYA37" s="1"/>
      <c r="HYB37" s="1"/>
      <c r="HYC37" s="1"/>
      <c r="HYD37" s="1"/>
      <c r="HYE37" s="1"/>
      <c r="HYF37" s="1"/>
      <c r="HYG37" s="1"/>
      <c r="HYH37" s="1"/>
      <c r="HYI37" s="1"/>
      <c r="HYJ37" s="1"/>
      <c r="HYK37" s="1"/>
      <c r="HYL37" s="1"/>
      <c r="HYM37" s="1"/>
      <c r="HYN37" s="1"/>
      <c r="HYO37" s="1"/>
      <c r="HYP37" s="1"/>
      <c r="HYQ37" s="1"/>
      <c r="HYR37" s="1"/>
      <c r="HYS37" s="1"/>
      <c r="HYT37" s="1"/>
      <c r="HYU37" s="1"/>
      <c r="HYV37" s="1"/>
      <c r="HYW37" s="1"/>
      <c r="HYX37" s="1"/>
      <c r="HYY37" s="1"/>
      <c r="HYZ37" s="1"/>
      <c r="HZA37" s="1"/>
      <c r="HZB37" s="1"/>
      <c r="HZC37" s="1"/>
      <c r="HZD37" s="1"/>
      <c r="HZE37" s="1"/>
      <c r="HZF37" s="1"/>
      <c r="HZG37" s="1"/>
      <c r="HZH37" s="1"/>
      <c r="HZI37" s="1"/>
      <c r="HZJ37" s="1"/>
      <c r="HZK37" s="1"/>
      <c r="HZL37" s="1"/>
      <c r="HZM37" s="1"/>
      <c r="HZN37" s="1"/>
      <c r="HZO37" s="1"/>
      <c r="HZP37" s="1"/>
      <c r="HZQ37" s="1"/>
      <c r="HZR37" s="1"/>
      <c r="HZS37" s="1"/>
      <c r="HZT37" s="1"/>
      <c r="HZU37" s="1"/>
      <c r="HZV37" s="1"/>
      <c r="HZW37" s="1"/>
      <c r="HZX37" s="1"/>
      <c r="HZY37" s="1"/>
      <c r="HZZ37" s="1"/>
      <c r="IAA37" s="1"/>
      <c r="IAB37" s="1"/>
      <c r="IAC37" s="1"/>
      <c r="IAD37" s="1"/>
      <c r="IAE37" s="1"/>
      <c r="IAF37" s="1"/>
      <c r="IAG37" s="1"/>
      <c r="IAH37" s="1"/>
      <c r="IAI37" s="1"/>
      <c r="IAJ37" s="1"/>
      <c r="IAK37" s="1"/>
      <c r="IAL37" s="1"/>
      <c r="IAM37" s="1"/>
      <c r="IAN37" s="1"/>
      <c r="IAO37" s="1"/>
      <c r="IAP37" s="1"/>
      <c r="IAQ37" s="1"/>
      <c r="IAR37" s="1"/>
      <c r="IAS37" s="1"/>
      <c r="IAT37" s="1"/>
      <c r="IAU37" s="1"/>
      <c r="IAV37" s="1"/>
      <c r="IAW37" s="1"/>
      <c r="IAX37" s="1"/>
      <c r="IAY37" s="1"/>
      <c r="IAZ37" s="1"/>
      <c r="IBA37" s="1"/>
      <c r="IBB37" s="1"/>
      <c r="IBC37" s="1"/>
      <c r="IBD37" s="1"/>
      <c r="IBE37" s="1"/>
      <c r="IBF37" s="1"/>
      <c r="IBG37" s="1"/>
      <c r="IBH37" s="1"/>
      <c r="IBI37" s="1"/>
      <c r="IBJ37" s="1"/>
      <c r="IBK37" s="1"/>
      <c r="IBL37" s="1"/>
      <c r="IBM37" s="1"/>
      <c r="IBN37" s="1"/>
      <c r="IBO37" s="1"/>
      <c r="IBP37" s="1"/>
      <c r="IBQ37" s="1"/>
      <c r="IBR37" s="1"/>
      <c r="IBS37" s="1"/>
      <c r="IBT37" s="1"/>
      <c r="IBU37" s="1"/>
      <c r="IBV37" s="1"/>
      <c r="IBW37" s="1"/>
      <c r="IBX37" s="1"/>
      <c r="IBY37" s="1"/>
      <c r="IBZ37" s="1"/>
      <c r="ICA37" s="1"/>
      <c r="ICB37" s="1"/>
      <c r="ICC37" s="1"/>
      <c r="ICD37" s="1"/>
      <c r="ICE37" s="1"/>
      <c r="ICF37" s="1"/>
      <c r="ICG37" s="1"/>
      <c r="ICH37" s="1"/>
      <c r="ICI37" s="1"/>
      <c r="ICJ37" s="1"/>
      <c r="ICK37" s="1"/>
      <c r="ICL37" s="1"/>
      <c r="ICM37" s="1"/>
      <c r="ICN37" s="1"/>
      <c r="ICO37" s="1"/>
      <c r="ICP37" s="1"/>
      <c r="ICQ37" s="1"/>
      <c r="ICR37" s="1"/>
      <c r="ICS37" s="1"/>
      <c r="ICT37" s="1"/>
      <c r="ICU37" s="1"/>
      <c r="ICV37" s="1"/>
      <c r="ICW37" s="1"/>
      <c r="ICX37" s="1"/>
      <c r="ICY37" s="1"/>
      <c r="ICZ37" s="1"/>
      <c r="IDA37" s="1"/>
      <c r="IDB37" s="1"/>
      <c r="IDC37" s="1"/>
      <c r="IDD37" s="1"/>
      <c r="IDE37" s="1"/>
      <c r="IDF37" s="1"/>
      <c r="IDG37" s="1"/>
      <c r="IDH37" s="1"/>
      <c r="IDI37" s="1"/>
      <c r="IDJ37" s="1"/>
      <c r="IDK37" s="1"/>
      <c r="IDL37" s="1"/>
      <c r="IDM37" s="1"/>
      <c r="IDN37" s="1"/>
      <c r="IDO37" s="1"/>
      <c r="IDP37" s="1"/>
      <c r="IDQ37" s="1"/>
      <c r="IDR37" s="1"/>
      <c r="IDS37" s="1"/>
      <c r="IDT37" s="1"/>
      <c r="IDU37" s="1"/>
      <c r="IDV37" s="1"/>
      <c r="IDW37" s="1"/>
      <c r="IDX37" s="1"/>
      <c r="IDY37" s="1"/>
      <c r="IDZ37" s="1"/>
      <c r="IEA37" s="1"/>
      <c r="IEB37" s="1"/>
      <c r="IEC37" s="1"/>
      <c r="IED37" s="1"/>
      <c r="IEE37" s="1"/>
      <c r="IEF37" s="1"/>
      <c r="IEG37" s="1"/>
      <c r="IEH37" s="1"/>
      <c r="IEI37" s="1"/>
      <c r="IEJ37" s="1"/>
      <c r="IEK37" s="1"/>
      <c r="IEL37" s="1"/>
      <c r="IEM37" s="1"/>
      <c r="IEN37" s="1"/>
      <c r="IEO37" s="1"/>
      <c r="IEP37" s="1"/>
      <c r="IEQ37" s="1"/>
      <c r="IER37" s="1"/>
      <c r="IES37" s="1"/>
      <c r="IET37" s="1"/>
      <c r="IEU37" s="1"/>
      <c r="IEV37" s="1"/>
      <c r="IEW37" s="1"/>
      <c r="IEX37" s="1"/>
      <c r="IEY37" s="1"/>
      <c r="IEZ37" s="1"/>
      <c r="IFA37" s="1"/>
      <c r="IFB37" s="1"/>
      <c r="IFC37" s="1"/>
      <c r="IFD37" s="1"/>
      <c r="IFE37" s="1"/>
      <c r="IFF37" s="1"/>
      <c r="IFG37" s="1"/>
      <c r="IFH37" s="1"/>
      <c r="IFI37" s="1"/>
      <c r="IFJ37" s="1"/>
      <c r="IFK37" s="1"/>
      <c r="IFL37" s="1"/>
      <c r="IFM37" s="1"/>
      <c r="IFN37" s="1"/>
      <c r="IFO37" s="1"/>
      <c r="IFP37" s="1"/>
      <c r="IFQ37" s="1"/>
      <c r="IFR37" s="1"/>
      <c r="IFS37" s="1"/>
      <c r="IFT37" s="1"/>
      <c r="IFU37" s="1"/>
      <c r="IFV37" s="1"/>
      <c r="IFW37" s="1"/>
      <c r="IFX37" s="1"/>
      <c r="IFY37" s="1"/>
      <c r="IFZ37" s="1"/>
      <c r="IGA37" s="1"/>
      <c r="IGB37" s="1"/>
      <c r="IGC37" s="1"/>
      <c r="IGD37" s="1"/>
      <c r="IGE37" s="1"/>
      <c r="IGF37" s="1"/>
      <c r="IGG37" s="1"/>
      <c r="IGH37" s="1"/>
      <c r="IGI37" s="1"/>
      <c r="IGJ37" s="1"/>
      <c r="IGK37" s="1"/>
      <c r="IGL37" s="1"/>
      <c r="IGM37" s="1"/>
      <c r="IGN37" s="1"/>
      <c r="IGO37" s="1"/>
      <c r="IGP37" s="1"/>
      <c r="IGQ37" s="1"/>
      <c r="IGR37" s="1"/>
      <c r="IGS37" s="1"/>
      <c r="IGT37" s="1"/>
      <c r="IGU37" s="1"/>
      <c r="IGV37" s="1"/>
      <c r="IGW37" s="1"/>
      <c r="IGX37" s="1"/>
      <c r="IGY37" s="1"/>
      <c r="IGZ37" s="1"/>
      <c r="IHA37" s="1"/>
      <c r="IHB37" s="1"/>
      <c r="IHC37" s="1"/>
      <c r="IHD37" s="1"/>
      <c r="IHE37" s="1"/>
      <c r="IHF37" s="1"/>
      <c r="IHG37" s="1"/>
      <c r="IHH37" s="1"/>
      <c r="IHI37" s="1"/>
      <c r="IHJ37" s="1"/>
      <c r="IHK37" s="1"/>
      <c r="IHL37" s="1"/>
      <c r="IHM37" s="1"/>
      <c r="IHN37" s="1"/>
      <c r="IHO37" s="1"/>
      <c r="IHP37" s="1"/>
      <c r="IHQ37" s="1"/>
      <c r="IHR37" s="1"/>
      <c r="IHS37" s="1"/>
      <c r="IHT37" s="1"/>
      <c r="IHU37" s="1"/>
      <c r="IHV37" s="1"/>
      <c r="IHW37" s="1"/>
      <c r="IHX37" s="1"/>
      <c r="IHY37" s="1"/>
      <c r="IHZ37" s="1"/>
      <c r="IIA37" s="1"/>
      <c r="IIB37" s="1"/>
      <c r="IIC37" s="1"/>
      <c r="IID37" s="1"/>
      <c r="IIE37" s="1"/>
      <c r="IIF37" s="1"/>
      <c r="IIG37" s="1"/>
      <c r="IIH37" s="1"/>
      <c r="III37" s="1"/>
      <c r="IIJ37" s="1"/>
      <c r="IIK37" s="1"/>
      <c r="IIL37" s="1"/>
      <c r="IIM37" s="1"/>
      <c r="IIN37" s="1"/>
      <c r="IIO37" s="1"/>
      <c r="IIP37" s="1"/>
      <c r="IIQ37" s="1"/>
      <c r="IIR37" s="1"/>
      <c r="IIS37" s="1"/>
      <c r="IIT37" s="1"/>
      <c r="IIU37" s="1"/>
      <c r="IIV37" s="1"/>
      <c r="IIW37" s="1"/>
      <c r="IIX37" s="1"/>
      <c r="IIY37" s="1"/>
      <c r="IIZ37" s="1"/>
      <c r="IJA37" s="1"/>
      <c r="IJB37" s="1"/>
      <c r="IJC37" s="1"/>
      <c r="IJD37" s="1"/>
      <c r="IJE37" s="1"/>
      <c r="IJF37" s="1"/>
      <c r="IJG37" s="1"/>
      <c r="IJH37" s="1"/>
      <c r="IJI37" s="1"/>
      <c r="IJJ37" s="1"/>
      <c r="IJK37" s="1"/>
      <c r="IJL37" s="1"/>
      <c r="IJM37" s="1"/>
      <c r="IJN37" s="1"/>
      <c r="IJO37" s="1"/>
      <c r="IJP37" s="1"/>
      <c r="IJQ37" s="1"/>
      <c r="IJR37" s="1"/>
      <c r="IJS37" s="1"/>
      <c r="IJT37" s="1"/>
      <c r="IJU37" s="1"/>
      <c r="IJV37" s="1"/>
      <c r="IJW37" s="1"/>
      <c r="IJX37" s="1"/>
      <c r="IJY37" s="1"/>
      <c r="IJZ37" s="1"/>
      <c r="IKA37" s="1"/>
      <c r="IKB37" s="1"/>
      <c r="IKC37" s="1"/>
      <c r="IKD37" s="1"/>
      <c r="IKE37" s="1"/>
      <c r="IKF37" s="1"/>
      <c r="IKG37" s="1"/>
      <c r="IKH37" s="1"/>
      <c r="IKI37" s="1"/>
      <c r="IKJ37" s="1"/>
      <c r="IKK37" s="1"/>
      <c r="IKL37" s="1"/>
      <c r="IKM37" s="1"/>
      <c r="IKN37" s="1"/>
      <c r="IKO37" s="1"/>
      <c r="IKP37" s="1"/>
      <c r="IKQ37" s="1"/>
      <c r="IKR37" s="1"/>
      <c r="IKS37" s="1"/>
      <c r="IKT37" s="1"/>
      <c r="IKU37" s="1"/>
      <c r="IKV37" s="1"/>
      <c r="IKW37" s="1"/>
      <c r="IKX37" s="1"/>
      <c r="IKY37" s="1"/>
      <c r="IKZ37" s="1"/>
      <c r="ILA37" s="1"/>
      <c r="ILB37" s="1"/>
      <c r="ILC37" s="1"/>
      <c r="ILD37" s="1"/>
      <c r="ILE37" s="1"/>
      <c r="ILF37" s="1"/>
      <c r="ILG37" s="1"/>
      <c r="ILH37" s="1"/>
      <c r="ILI37" s="1"/>
      <c r="ILJ37" s="1"/>
      <c r="ILK37" s="1"/>
      <c r="ILL37" s="1"/>
      <c r="ILM37" s="1"/>
      <c r="ILN37" s="1"/>
      <c r="ILO37" s="1"/>
      <c r="ILP37" s="1"/>
      <c r="ILQ37" s="1"/>
      <c r="ILR37" s="1"/>
      <c r="ILS37" s="1"/>
      <c r="ILT37" s="1"/>
      <c r="ILU37" s="1"/>
      <c r="ILV37" s="1"/>
      <c r="ILW37" s="1"/>
      <c r="ILX37" s="1"/>
      <c r="ILY37" s="1"/>
      <c r="ILZ37" s="1"/>
      <c r="IMA37" s="1"/>
      <c r="IMB37" s="1"/>
      <c r="IMC37" s="1"/>
      <c r="IMD37" s="1"/>
      <c r="IME37" s="1"/>
      <c r="IMF37" s="1"/>
      <c r="IMG37" s="1"/>
      <c r="IMH37" s="1"/>
      <c r="IMI37" s="1"/>
      <c r="IMJ37" s="1"/>
      <c r="IMK37" s="1"/>
      <c r="IML37" s="1"/>
      <c r="IMM37" s="1"/>
      <c r="IMN37" s="1"/>
      <c r="IMO37" s="1"/>
      <c r="IMP37" s="1"/>
      <c r="IMQ37" s="1"/>
      <c r="IMR37" s="1"/>
      <c r="IMS37" s="1"/>
      <c r="IMT37" s="1"/>
      <c r="IMU37" s="1"/>
      <c r="IMV37" s="1"/>
      <c r="IMW37" s="1"/>
      <c r="IMX37" s="1"/>
      <c r="IMY37" s="1"/>
      <c r="IMZ37" s="1"/>
      <c r="INA37" s="1"/>
      <c r="INB37" s="1"/>
      <c r="INC37" s="1"/>
      <c r="IND37" s="1"/>
      <c r="INE37" s="1"/>
      <c r="INF37" s="1"/>
      <c r="ING37" s="1"/>
      <c r="INH37" s="1"/>
      <c r="INI37" s="1"/>
      <c r="INJ37" s="1"/>
      <c r="INK37" s="1"/>
      <c r="INL37" s="1"/>
      <c r="INM37" s="1"/>
      <c r="INN37" s="1"/>
      <c r="INO37" s="1"/>
      <c r="INP37" s="1"/>
      <c r="INQ37" s="1"/>
      <c r="INR37" s="1"/>
      <c r="INS37" s="1"/>
      <c r="INT37" s="1"/>
      <c r="INU37" s="1"/>
      <c r="INV37" s="1"/>
      <c r="INW37" s="1"/>
      <c r="INX37" s="1"/>
      <c r="INY37" s="1"/>
      <c r="INZ37" s="1"/>
      <c r="IOA37" s="1"/>
      <c r="IOB37" s="1"/>
      <c r="IOC37" s="1"/>
      <c r="IOD37" s="1"/>
      <c r="IOE37" s="1"/>
      <c r="IOF37" s="1"/>
      <c r="IOG37" s="1"/>
      <c r="IOH37" s="1"/>
      <c r="IOI37" s="1"/>
      <c r="IOJ37" s="1"/>
      <c r="IOK37" s="1"/>
      <c r="IOL37" s="1"/>
      <c r="IOM37" s="1"/>
      <c r="ION37" s="1"/>
      <c r="IOO37" s="1"/>
      <c r="IOP37" s="1"/>
      <c r="IOQ37" s="1"/>
      <c r="IOR37" s="1"/>
      <c r="IOS37" s="1"/>
      <c r="IOT37" s="1"/>
      <c r="IOU37" s="1"/>
      <c r="IOV37" s="1"/>
      <c r="IOW37" s="1"/>
      <c r="IOX37" s="1"/>
      <c r="IOY37" s="1"/>
      <c r="IOZ37" s="1"/>
      <c r="IPA37" s="1"/>
      <c r="IPB37" s="1"/>
      <c r="IPC37" s="1"/>
      <c r="IPD37" s="1"/>
      <c r="IPE37" s="1"/>
      <c r="IPF37" s="1"/>
      <c r="IPG37" s="1"/>
      <c r="IPH37" s="1"/>
      <c r="IPI37" s="1"/>
      <c r="IPJ37" s="1"/>
      <c r="IPK37" s="1"/>
      <c r="IPL37" s="1"/>
      <c r="IPM37" s="1"/>
      <c r="IPN37" s="1"/>
      <c r="IPO37" s="1"/>
      <c r="IPP37" s="1"/>
      <c r="IPQ37" s="1"/>
      <c r="IPR37" s="1"/>
      <c r="IPS37" s="1"/>
      <c r="IPT37" s="1"/>
      <c r="IPU37" s="1"/>
      <c r="IPV37" s="1"/>
      <c r="IPW37" s="1"/>
      <c r="IPX37" s="1"/>
      <c r="IPY37" s="1"/>
      <c r="IPZ37" s="1"/>
      <c r="IQA37" s="1"/>
      <c r="IQB37" s="1"/>
      <c r="IQC37" s="1"/>
      <c r="IQD37" s="1"/>
      <c r="IQE37" s="1"/>
      <c r="IQF37" s="1"/>
      <c r="IQG37" s="1"/>
      <c r="IQH37" s="1"/>
      <c r="IQI37" s="1"/>
      <c r="IQJ37" s="1"/>
      <c r="IQK37" s="1"/>
      <c r="IQL37" s="1"/>
      <c r="IQM37" s="1"/>
      <c r="IQN37" s="1"/>
      <c r="IQO37" s="1"/>
      <c r="IQP37" s="1"/>
      <c r="IQQ37" s="1"/>
      <c r="IQR37" s="1"/>
      <c r="IQS37" s="1"/>
      <c r="IQT37" s="1"/>
      <c r="IQU37" s="1"/>
      <c r="IQV37" s="1"/>
      <c r="IQW37" s="1"/>
      <c r="IQX37" s="1"/>
      <c r="IQY37" s="1"/>
      <c r="IQZ37" s="1"/>
      <c r="IRA37" s="1"/>
      <c r="IRB37" s="1"/>
      <c r="IRC37" s="1"/>
      <c r="IRD37" s="1"/>
      <c r="IRE37" s="1"/>
      <c r="IRF37" s="1"/>
      <c r="IRG37" s="1"/>
      <c r="IRH37" s="1"/>
      <c r="IRI37" s="1"/>
      <c r="IRJ37" s="1"/>
      <c r="IRK37" s="1"/>
      <c r="IRL37" s="1"/>
      <c r="IRM37" s="1"/>
      <c r="IRN37" s="1"/>
      <c r="IRO37" s="1"/>
      <c r="IRP37" s="1"/>
      <c r="IRQ37" s="1"/>
      <c r="IRR37" s="1"/>
      <c r="IRS37" s="1"/>
      <c r="IRT37" s="1"/>
      <c r="IRU37" s="1"/>
      <c r="IRV37" s="1"/>
      <c r="IRW37" s="1"/>
      <c r="IRX37" s="1"/>
      <c r="IRY37" s="1"/>
      <c r="IRZ37" s="1"/>
      <c r="ISA37" s="1"/>
      <c r="ISB37" s="1"/>
      <c r="ISC37" s="1"/>
      <c r="ISD37" s="1"/>
      <c r="ISE37" s="1"/>
      <c r="ISF37" s="1"/>
      <c r="ISG37" s="1"/>
      <c r="ISH37" s="1"/>
      <c r="ISI37" s="1"/>
      <c r="ISJ37" s="1"/>
      <c r="ISK37" s="1"/>
      <c r="ISL37" s="1"/>
      <c r="ISM37" s="1"/>
      <c r="ISN37" s="1"/>
      <c r="ISO37" s="1"/>
      <c r="ISP37" s="1"/>
      <c r="ISQ37" s="1"/>
      <c r="ISR37" s="1"/>
      <c r="ISS37" s="1"/>
      <c r="IST37" s="1"/>
      <c r="ISU37" s="1"/>
      <c r="ISV37" s="1"/>
      <c r="ISW37" s="1"/>
      <c r="ISX37" s="1"/>
      <c r="ISY37" s="1"/>
      <c r="ISZ37" s="1"/>
      <c r="ITA37" s="1"/>
      <c r="ITB37" s="1"/>
      <c r="ITC37" s="1"/>
      <c r="ITD37" s="1"/>
      <c r="ITE37" s="1"/>
      <c r="ITF37" s="1"/>
      <c r="ITG37" s="1"/>
      <c r="ITH37" s="1"/>
      <c r="ITI37" s="1"/>
      <c r="ITJ37" s="1"/>
      <c r="ITK37" s="1"/>
      <c r="ITL37" s="1"/>
      <c r="ITM37" s="1"/>
      <c r="ITN37" s="1"/>
      <c r="ITO37" s="1"/>
      <c r="ITP37" s="1"/>
      <c r="ITQ37" s="1"/>
      <c r="ITR37" s="1"/>
      <c r="ITS37" s="1"/>
      <c r="ITT37" s="1"/>
      <c r="ITU37" s="1"/>
      <c r="ITV37" s="1"/>
      <c r="ITW37" s="1"/>
      <c r="ITX37" s="1"/>
      <c r="ITY37" s="1"/>
      <c r="ITZ37" s="1"/>
      <c r="IUA37" s="1"/>
      <c r="IUB37" s="1"/>
      <c r="IUC37" s="1"/>
      <c r="IUD37" s="1"/>
      <c r="IUE37" s="1"/>
      <c r="IUF37" s="1"/>
      <c r="IUG37" s="1"/>
      <c r="IUH37" s="1"/>
      <c r="IUI37" s="1"/>
      <c r="IUJ37" s="1"/>
      <c r="IUK37" s="1"/>
      <c r="IUL37" s="1"/>
      <c r="IUM37" s="1"/>
      <c r="IUN37" s="1"/>
      <c r="IUO37" s="1"/>
      <c r="IUP37" s="1"/>
      <c r="IUQ37" s="1"/>
      <c r="IUR37" s="1"/>
      <c r="IUS37" s="1"/>
      <c r="IUT37" s="1"/>
      <c r="IUU37" s="1"/>
      <c r="IUV37" s="1"/>
      <c r="IUW37" s="1"/>
      <c r="IUX37" s="1"/>
      <c r="IUY37" s="1"/>
      <c r="IUZ37" s="1"/>
      <c r="IVA37" s="1"/>
      <c r="IVB37" s="1"/>
      <c r="IVC37" s="1"/>
      <c r="IVD37" s="1"/>
      <c r="IVE37" s="1"/>
      <c r="IVF37" s="1"/>
      <c r="IVG37" s="1"/>
      <c r="IVH37" s="1"/>
      <c r="IVI37" s="1"/>
      <c r="IVJ37" s="1"/>
      <c r="IVK37" s="1"/>
      <c r="IVL37" s="1"/>
      <c r="IVM37" s="1"/>
      <c r="IVN37" s="1"/>
      <c r="IVO37" s="1"/>
      <c r="IVP37" s="1"/>
      <c r="IVQ37" s="1"/>
      <c r="IVR37" s="1"/>
      <c r="IVS37" s="1"/>
      <c r="IVT37" s="1"/>
      <c r="IVU37" s="1"/>
      <c r="IVV37" s="1"/>
      <c r="IVW37" s="1"/>
      <c r="IVX37" s="1"/>
      <c r="IVY37" s="1"/>
      <c r="IVZ37" s="1"/>
      <c r="IWA37" s="1"/>
      <c r="IWB37" s="1"/>
      <c r="IWC37" s="1"/>
      <c r="IWD37" s="1"/>
      <c r="IWE37" s="1"/>
      <c r="IWF37" s="1"/>
      <c r="IWG37" s="1"/>
      <c r="IWH37" s="1"/>
      <c r="IWI37" s="1"/>
      <c r="IWJ37" s="1"/>
      <c r="IWK37" s="1"/>
      <c r="IWL37" s="1"/>
      <c r="IWM37" s="1"/>
      <c r="IWN37" s="1"/>
      <c r="IWO37" s="1"/>
      <c r="IWP37" s="1"/>
      <c r="IWQ37" s="1"/>
      <c r="IWR37" s="1"/>
      <c r="IWS37" s="1"/>
      <c r="IWT37" s="1"/>
      <c r="IWU37" s="1"/>
      <c r="IWV37" s="1"/>
      <c r="IWW37" s="1"/>
      <c r="IWX37" s="1"/>
      <c r="IWY37" s="1"/>
      <c r="IWZ37" s="1"/>
      <c r="IXA37" s="1"/>
      <c r="IXB37" s="1"/>
      <c r="IXC37" s="1"/>
      <c r="IXD37" s="1"/>
      <c r="IXE37" s="1"/>
      <c r="IXF37" s="1"/>
      <c r="IXG37" s="1"/>
      <c r="IXH37" s="1"/>
      <c r="IXI37" s="1"/>
      <c r="IXJ37" s="1"/>
      <c r="IXK37" s="1"/>
      <c r="IXL37" s="1"/>
      <c r="IXM37" s="1"/>
      <c r="IXN37" s="1"/>
      <c r="IXO37" s="1"/>
      <c r="IXP37" s="1"/>
      <c r="IXQ37" s="1"/>
      <c r="IXR37" s="1"/>
      <c r="IXS37" s="1"/>
      <c r="IXT37" s="1"/>
      <c r="IXU37" s="1"/>
      <c r="IXV37" s="1"/>
      <c r="IXW37" s="1"/>
      <c r="IXX37" s="1"/>
      <c r="IXY37" s="1"/>
      <c r="IXZ37" s="1"/>
      <c r="IYA37" s="1"/>
      <c r="IYB37" s="1"/>
      <c r="IYC37" s="1"/>
      <c r="IYD37" s="1"/>
      <c r="IYE37" s="1"/>
      <c r="IYF37" s="1"/>
      <c r="IYG37" s="1"/>
      <c r="IYH37" s="1"/>
      <c r="IYI37" s="1"/>
      <c r="IYJ37" s="1"/>
      <c r="IYK37" s="1"/>
      <c r="IYL37" s="1"/>
      <c r="IYM37" s="1"/>
      <c r="IYN37" s="1"/>
      <c r="IYO37" s="1"/>
      <c r="IYP37" s="1"/>
      <c r="IYQ37" s="1"/>
      <c r="IYR37" s="1"/>
      <c r="IYS37" s="1"/>
      <c r="IYT37" s="1"/>
      <c r="IYU37" s="1"/>
      <c r="IYV37" s="1"/>
      <c r="IYW37" s="1"/>
      <c r="IYX37" s="1"/>
      <c r="IYY37" s="1"/>
      <c r="IYZ37" s="1"/>
      <c r="IZA37" s="1"/>
      <c r="IZB37" s="1"/>
      <c r="IZC37" s="1"/>
      <c r="IZD37" s="1"/>
      <c r="IZE37" s="1"/>
      <c r="IZF37" s="1"/>
      <c r="IZG37" s="1"/>
      <c r="IZH37" s="1"/>
      <c r="IZI37" s="1"/>
      <c r="IZJ37" s="1"/>
      <c r="IZK37" s="1"/>
      <c r="IZL37" s="1"/>
      <c r="IZM37" s="1"/>
      <c r="IZN37" s="1"/>
      <c r="IZO37" s="1"/>
      <c r="IZP37" s="1"/>
      <c r="IZQ37" s="1"/>
      <c r="IZR37" s="1"/>
      <c r="IZS37" s="1"/>
      <c r="IZT37" s="1"/>
      <c r="IZU37" s="1"/>
      <c r="IZV37" s="1"/>
      <c r="IZW37" s="1"/>
      <c r="IZX37" s="1"/>
      <c r="IZY37" s="1"/>
      <c r="IZZ37" s="1"/>
      <c r="JAA37" s="1"/>
      <c r="JAB37" s="1"/>
      <c r="JAC37" s="1"/>
      <c r="JAD37" s="1"/>
      <c r="JAE37" s="1"/>
      <c r="JAF37" s="1"/>
      <c r="JAG37" s="1"/>
      <c r="JAH37" s="1"/>
      <c r="JAI37" s="1"/>
      <c r="JAJ37" s="1"/>
      <c r="JAK37" s="1"/>
      <c r="JAL37" s="1"/>
      <c r="JAM37" s="1"/>
      <c r="JAN37" s="1"/>
      <c r="JAO37" s="1"/>
      <c r="JAP37" s="1"/>
      <c r="JAQ37" s="1"/>
      <c r="JAR37" s="1"/>
      <c r="JAS37" s="1"/>
      <c r="JAT37" s="1"/>
      <c r="JAU37" s="1"/>
      <c r="JAV37" s="1"/>
      <c r="JAW37" s="1"/>
      <c r="JAX37" s="1"/>
      <c r="JAY37" s="1"/>
      <c r="JAZ37" s="1"/>
      <c r="JBA37" s="1"/>
      <c r="JBB37" s="1"/>
      <c r="JBC37" s="1"/>
      <c r="JBD37" s="1"/>
      <c r="JBE37" s="1"/>
      <c r="JBF37" s="1"/>
      <c r="JBG37" s="1"/>
      <c r="JBH37" s="1"/>
      <c r="JBI37" s="1"/>
      <c r="JBJ37" s="1"/>
      <c r="JBK37" s="1"/>
      <c r="JBL37" s="1"/>
      <c r="JBM37" s="1"/>
      <c r="JBN37" s="1"/>
      <c r="JBO37" s="1"/>
      <c r="JBP37" s="1"/>
      <c r="JBQ37" s="1"/>
      <c r="JBR37" s="1"/>
      <c r="JBS37" s="1"/>
      <c r="JBT37" s="1"/>
      <c r="JBU37" s="1"/>
      <c r="JBV37" s="1"/>
      <c r="JBW37" s="1"/>
      <c r="JBX37" s="1"/>
      <c r="JBY37" s="1"/>
      <c r="JBZ37" s="1"/>
      <c r="JCA37" s="1"/>
      <c r="JCB37" s="1"/>
      <c r="JCC37" s="1"/>
      <c r="JCD37" s="1"/>
      <c r="JCE37" s="1"/>
      <c r="JCF37" s="1"/>
      <c r="JCG37" s="1"/>
      <c r="JCH37" s="1"/>
      <c r="JCI37" s="1"/>
      <c r="JCJ37" s="1"/>
      <c r="JCK37" s="1"/>
      <c r="JCL37" s="1"/>
      <c r="JCM37" s="1"/>
      <c r="JCN37" s="1"/>
      <c r="JCO37" s="1"/>
      <c r="JCP37" s="1"/>
      <c r="JCQ37" s="1"/>
      <c r="JCR37" s="1"/>
      <c r="JCS37" s="1"/>
      <c r="JCT37" s="1"/>
      <c r="JCU37" s="1"/>
      <c r="JCV37" s="1"/>
      <c r="JCW37" s="1"/>
      <c r="JCX37" s="1"/>
      <c r="JCY37" s="1"/>
      <c r="JCZ37" s="1"/>
      <c r="JDA37" s="1"/>
      <c r="JDB37" s="1"/>
      <c r="JDC37" s="1"/>
      <c r="JDD37" s="1"/>
      <c r="JDE37" s="1"/>
      <c r="JDF37" s="1"/>
      <c r="JDG37" s="1"/>
      <c r="JDH37" s="1"/>
      <c r="JDI37" s="1"/>
      <c r="JDJ37" s="1"/>
      <c r="JDK37" s="1"/>
      <c r="JDL37" s="1"/>
      <c r="JDM37" s="1"/>
      <c r="JDN37" s="1"/>
      <c r="JDO37" s="1"/>
      <c r="JDP37" s="1"/>
      <c r="JDQ37" s="1"/>
      <c r="JDR37" s="1"/>
      <c r="JDS37" s="1"/>
      <c r="JDT37" s="1"/>
      <c r="JDU37" s="1"/>
      <c r="JDV37" s="1"/>
      <c r="JDW37" s="1"/>
      <c r="JDX37" s="1"/>
      <c r="JDY37" s="1"/>
      <c r="JDZ37" s="1"/>
      <c r="JEA37" s="1"/>
      <c r="JEB37" s="1"/>
      <c r="JEC37" s="1"/>
      <c r="JED37" s="1"/>
      <c r="JEE37" s="1"/>
      <c r="JEF37" s="1"/>
      <c r="JEG37" s="1"/>
      <c r="JEH37" s="1"/>
      <c r="JEI37" s="1"/>
      <c r="JEJ37" s="1"/>
      <c r="JEK37" s="1"/>
      <c r="JEL37" s="1"/>
      <c r="JEM37" s="1"/>
      <c r="JEN37" s="1"/>
      <c r="JEO37" s="1"/>
      <c r="JEP37" s="1"/>
      <c r="JEQ37" s="1"/>
      <c r="JER37" s="1"/>
      <c r="JES37" s="1"/>
      <c r="JET37" s="1"/>
      <c r="JEU37" s="1"/>
      <c r="JEV37" s="1"/>
      <c r="JEW37" s="1"/>
      <c r="JEX37" s="1"/>
      <c r="JEY37" s="1"/>
      <c r="JEZ37" s="1"/>
      <c r="JFA37" s="1"/>
      <c r="JFB37" s="1"/>
      <c r="JFC37" s="1"/>
      <c r="JFD37" s="1"/>
      <c r="JFE37" s="1"/>
      <c r="JFF37" s="1"/>
      <c r="JFG37" s="1"/>
      <c r="JFH37" s="1"/>
      <c r="JFI37" s="1"/>
      <c r="JFJ37" s="1"/>
      <c r="JFK37" s="1"/>
      <c r="JFL37" s="1"/>
      <c r="JFM37" s="1"/>
      <c r="JFN37" s="1"/>
      <c r="JFO37" s="1"/>
      <c r="JFP37" s="1"/>
      <c r="JFQ37" s="1"/>
      <c r="JFR37" s="1"/>
      <c r="JFS37" s="1"/>
      <c r="JFT37" s="1"/>
      <c r="JFU37" s="1"/>
      <c r="JFV37" s="1"/>
      <c r="JFW37" s="1"/>
      <c r="JFX37" s="1"/>
      <c r="JFY37" s="1"/>
      <c r="JFZ37" s="1"/>
      <c r="JGA37" s="1"/>
      <c r="JGB37" s="1"/>
      <c r="JGC37" s="1"/>
      <c r="JGD37" s="1"/>
      <c r="JGE37" s="1"/>
      <c r="JGF37" s="1"/>
      <c r="JGG37" s="1"/>
      <c r="JGH37" s="1"/>
      <c r="JGI37" s="1"/>
      <c r="JGJ37" s="1"/>
      <c r="JGK37" s="1"/>
      <c r="JGL37" s="1"/>
      <c r="JGM37" s="1"/>
      <c r="JGN37" s="1"/>
      <c r="JGO37" s="1"/>
      <c r="JGP37" s="1"/>
      <c r="JGQ37" s="1"/>
      <c r="JGR37" s="1"/>
      <c r="JGS37" s="1"/>
      <c r="JGT37" s="1"/>
      <c r="JGU37" s="1"/>
      <c r="JGV37" s="1"/>
      <c r="JGW37" s="1"/>
      <c r="JGX37" s="1"/>
      <c r="JGY37" s="1"/>
      <c r="JGZ37" s="1"/>
      <c r="JHA37" s="1"/>
      <c r="JHB37" s="1"/>
      <c r="JHC37" s="1"/>
      <c r="JHD37" s="1"/>
      <c r="JHE37" s="1"/>
      <c r="JHF37" s="1"/>
      <c r="JHG37" s="1"/>
      <c r="JHH37" s="1"/>
      <c r="JHI37" s="1"/>
      <c r="JHJ37" s="1"/>
      <c r="JHK37" s="1"/>
      <c r="JHL37" s="1"/>
      <c r="JHM37" s="1"/>
      <c r="JHN37" s="1"/>
      <c r="JHO37" s="1"/>
      <c r="JHP37" s="1"/>
      <c r="JHQ37" s="1"/>
      <c r="JHR37" s="1"/>
      <c r="JHS37" s="1"/>
      <c r="JHT37" s="1"/>
      <c r="JHU37" s="1"/>
      <c r="JHV37" s="1"/>
      <c r="JHW37" s="1"/>
      <c r="JHX37" s="1"/>
      <c r="JHY37" s="1"/>
      <c r="JHZ37" s="1"/>
      <c r="JIA37" s="1"/>
      <c r="JIB37" s="1"/>
      <c r="JIC37" s="1"/>
      <c r="JID37" s="1"/>
      <c r="JIE37" s="1"/>
      <c r="JIF37" s="1"/>
      <c r="JIG37" s="1"/>
      <c r="JIH37" s="1"/>
      <c r="JII37" s="1"/>
      <c r="JIJ37" s="1"/>
      <c r="JIK37" s="1"/>
      <c r="JIL37" s="1"/>
      <c r="JIM37" s="1"/>
      <c r="JIN37" s="1"/>
      <c r="JIO37" s="1"/>
      <c r="JIP37" s="1"/>
      <c r="JIQ37" s="1"/>
      <c r="JIR37" s="1"/>
      <c r="JIS37" s="1"/>
      <c r="JIT37" s="1"/>
      <c r="JIU37" s="1"/>
      <c r="JIV37" s="1"/>
      <c r="JIW37" s="1"/>
      <c r="JIX37" s="1"/>
      <c r="JIY37" s="1"/>
      <c r="JIZ37" s="1"/>
      <c r="JJA37" s="1"/>
      <c r="JJB37" s="1"/>
      <c r="JJC37" s="1"/>
      <c r="JJD37" s="1"/>
      <c r="JJE37" s="1"/>
      <c r="JJF37" s="1"/>
      <c r="JJG37" s="1"/>
      <c r="JJH37" s="1"/>
      <c r="JJI37" s="1"/>
      <c r="JJJ37" s="1"/>
      <c r="JJK37" s="1"/>
      <c r="JJL37" s="1"/>
      <c r="JJM37" s="1"/>
      <c r="JJN37" s="1"/>
      <c r="JJO37" s="1"/>
      <c r="JJP37" s="1"/>
      <c r="JJQ37" s="1"/>
      <c r="JJR37" s="1"/>
      <c r="JJS37" s="1"/>
      <c r="JJT37" s="1"/>
      <c r="JJU37" s="1"/>
      <c r="JJV37" s="1"/>
      <c r="JJW37" s="1"/>
      <c r="JJX37" s="1"/>
      <c r="JJY37" s="1"/>
      <c r="JJZ37" s="1"/>
      <c r="JKA37" s="1"/>
      <c r="JKB37" s="1"/>
      <c r="JKC37" s="1"/>
      <c r="JKD37" s="1"/>
      <c r="JKE37" s="1"/>
      <c r="JKF37" s="1"/>
      <c r="JKG37" s="1"/>
      <c r="JKH37" s="1"/>
      <c r="JKI37" s="1"/>
      <c r="JKJ37" s="1"/>
      <c r="JKK37" s="1"/>
      <c r="JKL37" s="1"/>
      <c r="JKM37" s="1"/>
      <c r="JKN37" s="1"/>
      <c r="JKO37" s="1"/>
      <c r="JKP37" s="1"/>
      <c r="JKQ37" s="1"/>
      <c r="JKR37" s="1"/>
      <c r="JKS37" s="1"/>
      <c r="JKT37" s="1"/>
      <c r="JKU37" s="1"/>
      <c r="JKV37" s="1"/>
      <c r="JKW37" s="1"/>
      <c r="JKX37" s="1"/>
      <c r="JKY37" s="1"/>
      <c r="JKZ37" s="1"/>
      <c r="JLA37" s="1"/>
      <c r="JLB37" s="1"/>
      <c r="JLC37" s="1"/>
      <c r="JLD37" s="1"/>
      <c r="JLE37" s="1"/>
      <c r="JLF37" s="1"/>
      <c r="JLG37" s="1"/>
      <c r="JLH37" s="1"/>
      <c r="JLI37" s="1"/>
      <c r="JLJ37" s="1"/>
      <c r="JLK37" s="1"/>
      <c r="JLL37" s="1"/>
      <c r="JLM37" s="1"/>
      <c r="JLN37" s="1"/>
      <c r="JLO37" s="1"/>
      <c r="JLP37" s="1"/>
      <c r="JLQ37" s="1"/>
      <c r="JLR37" s="1"/>
      <c r="JLS37" s="1"/>
      <c r="JLT37" s="1"/>
      <c r="JLU37" s="1"/>
      <c r="JLV37" s="1"/>
      <c r="JLW37" s="1"/>
      <c r="JLX37" s="1"/>
      <c r="JLY37" s="1"/>
      <c r="JLZ37" s="1"/>
      <c r="JMA37" s="1"/>
      <c r="JMB37" s="1"/>
      <c r="JMC37" s="1"/>
      <c r="JMD37" s="1"/>
      <c r="JME37" s="1"/>
      <c r="JMF37" s="1"/>
      <c r="JMG37" s="1"/>
      <c r="JMH37" s="1"/>
      <c r="JMI37" s="1"/>
      <c r="JMJ37" s="1"/>
      <c r="JMK37" s="1"/>
      <c r="JML37" s="1"/>
      <c r="JMM37" s="1"/>
      <c r="JMN37" s="1"/>
      <c r="JMO37" s="1"/>
      <c r="JMP37" s="1"/>
      <c r="JMQ37" s="1"/>
      <c r="JMR37" s="1"/>
      <c r="JMS37" s="1"/>
      <c r="JMT37" s="1"/>
      <c r="JMU37" s="1"/>
      <c r="JMV37" s="1"/>
      <c r="JMW37" s="1"/>
      <c r="JMX37" s="1"/>
      <c r="JMY37" s="1"/>
      <c r="JMZ37" s="1"/>
      <c r="JNA37" s="1"/>
      <c r="JNB37" s="1"/>
      <c r="JNC37" s="1"/>
      <c r="JND37" s="1"/>
      <c r="JNE37" s="1"/>
      <c r="JNF37" s="1"/>
      <c r="JNG37" s="1"/>
      <c r="JNH37" s="1"/>
      <c r="JNI37" s="1"/>
      <c r="JNJ37" s="1"/>
      <c r="JNK37" s="1"/>
      <c r="JNL37" s="1"/>
      <c r="JNM37" s="1"/>
      <c r="JNN37" s="1"/>
      <c r="JNO37" s="1"/>
      <c r="JNP37" s="1"/>
      <c r="JNQ37" s="1"/>
      <c r="JNR37" s="1"/>
      <c r="JNS37" s="1"/>
      <c r="JNT37" s="1"/>
      <c r="JNU37" s="1"/>
      <c r="JNV37" s="1"/>
      <c r="JNW37" s="1"/>
      <c r="JNX37" s="1"/>
      <c r="JNY37" s="1"/>
      <c r="JNZ37" s="1"/>
      <c r="JOA37" s="1"/>
      <c r="JOB37" s="1"/>
      <c r="JOC37" s="1"/>
      <c r="JOD37" s="1"/>
      <c r="JOE37" s="1"/>
      <c r="JOF37" s="1"/>
      <c r="JOG37" s="1"/>
      <c r="JOH37" s="1"/>
      <c r="JOI37" s="1"/>
      <c r="JOJ37" s="1"/>
      <c r="JOK37" s="1"/>
      <c r="JOL37" s="1"/>
      <c r="JOM37" s="1"/>
      <c r="JON37" s="1"/>
      <c r="JOO37" s="1"/>
      <c r="JOP37" s="1"/>
      <c r="JOQ37" s="1"/>
      <c r="JOR37" s="1"/>
      <c r="JOS37" s="1"/>
      <c r="JOT37" s="1"/>
      <c r="JOU37" s="1"/>
      <c r="JOV37" s="1"/>
      <c r="JOW37" s="1"/>
      <c r="JOX37" s="1"/>
      <c r="JOY37" s="1"/>
      <c r="JOZ37" s="1"/>
      <c r="JPA37" s="1"/>
      <c r="JPB37" s="1"/>
      <c r="JPC37" s="1"/>
      <c r="JPD37" s="1"/>
      <c r="JPE37" s="1"/>
      <c r="JPF37" s="1"/>
      <c r="JPG37" s="1"/>
      <c r="JPH37" s="1"/>
      <c r="JPI37" s="1"/>
      <c r="JPJ37" s="1"/>
      <c r="JPK37" s="1"/>
      <c r="JPL37" s="1"/>
      <c r="JPM37" s="1"/>
      <c r="JPN37" s="1"/>
      <c r="JPO37" s="1"/>
      <c r="JPP37" s="1"/>
      <c r="JPQ37" s="1"/>
      <c r="JPR37" s="1"/>
      <c r="JPS37" s="1"/>
      <c r="JPT37" s="1"/>
      <c r="JPU37" s="1"/>
      <c r="JPV37" s="1"/>
      <c r="JPW37" s="1"/>
      <c r="JPX37" s="1"/>
      <c r="JPY37" s="1"/>
      <c r="JPZ37" s="1"/>
      <c r="JQA37" s="1"/>
      <c r="JQB37" s="1"/>
      <c r="JQC37" s="1"/>
      <c r="JQD37" s="1"/>
      <c r="JQE37" s="1"/>
      <c r="JQF37" s="1"/>
      <c r="JQG37" s="1"/>
      <c r="JQH37" s="1"/>
      <c r="JQI37" s="1"/>
      <c r="JQJ37" s="1"/>
      <c r="JQK37" s="1"/>
      <c r="JQL37" s="1"/>
      <c r="JQM37" s="1"/>
      <c r="JQN37" s="1"/>
      <c r="JQO37" s="1"/>
      <c r="JQP37" s="1"/>
      <c r="JQQ37" s="1"/>
      <c r="JQR37" s="1"/>
      <c r="JQS37" s="1"/>
      <c r="JQT37" s="1"/>
      <c r="JQU37" s="1"/>
      <c r="JQV37" s="1"/>
      <c r="JQW37" s="1"/>
      <c r="JQX37" s="1"/>
      <c r="JQY37" s="1"/>
      <c r="JQZ37" s="1"/>
      <c r="JRA37" s="1"/>
      <c r="JRB37" s="1"/>
      <c r="JRC37" s="1"/>
      <c r="JRD37" s="1"/>
      <c r="JRE37" s="1"/>
      <c r="JRF37" s="1"/>
      <c r="JRG37" s="1"/>
      <c r="JRH37" s="1"/>
      <c r="JRI37" s="1"/>
      <c r="JRJ37" s="1"/>
      <c r="JRK37" s="1"/>
      <c r="JRL37" s="1"/>
      <c r="JRM37" s="1"/>
      <c r="JRN37" s="1"/>
      <c r="JRO37" s="1"/>
      <c r="JRP37" s="1"/>
      <c r="JRQ37" s="1"/>
      <c r="JRR37" s="1"/>
      <c r="JRS37" s="1"/>
      <c r="JRT37" s="1"/>
      <c r="JRU37" s="1"/>
      <c r="JRV37" s="1"/>
      <c r="JRW37" s="1"/>
      <c r="JRX37" s="1"/>
      <c r="JRY37" s="1"/>
      <c r="JRZ37" s="1"/>
      <c r="JSA37" s="1"/>
      <c r="JSB37" s="1"/>
      <c r="JSC37" s="1"/>
      <c r="JSD37" s="1"/>
      <c r="JSE37" s="1"/>
      <c r="JSF37" s="1"/>
      <c r="JSG37" s="1"/>
      <c r="JSH37" s="1"/>
      <c r="JSI37" s="1"/>
      <c r="JSJ37" s="1"/>
      <c r="JSK37" s="1"/>
      <c r="JSL37" s="1"/>
      <c r="JSM37" s="1"/>
      <c r="JSN37" s="1"/>
      <c r="JSO37" s="1"/>
      <c r="JSP37" s="1"/>
      <c r="JSQ37" s="1"/>
      <c r="JSR37" s="1"/>
      <c r="JSS37" s="1"/>
      <c r="JST37" s="1"/>
      <c r="JSU37" s="1"/>
      <c r="JSV37" s="1"/>
      <c r="JSW37" s="1"/>
      <c r="JSX37" s="1"/>
      <c r="JSY37" s="1"/>
      <c r="JSZ37" s="1"/>
      <c r="JTA37" s="1"/>
      <c r="JTB37" s="1"/>
      <c r="JTC37" s="1"/>
      <c r="JTD37" s="1"/>
      <c r="JTE37" s="1"/>
      <c r="JTF37" s="1"/>
      <c r="JTG37" s="1"/>
      <c r="JTH37" s="1"/>
      <c r="JTI37" s="1"/>
      <c r="JTJ37" s="1"/>
      <c r="JTK37" s="1"/>
      <c r="JTL37" s="1"/>
      <c r="JTM37" s="1"/>
      <c r="JTN37" s="1"/>
      <c r="JTO37" s="1"/>
      <c r="JTP37" s="1"/>
      <c r="JTQ37" s="1"/>
      <c r="JTR37" s="1"/>
      <c r="JTS37" s="1"/>
      <c r="JTT37" s="1"/>
      <c r="JTU37" s="1"/>
      <c r="JTV37" s="1"/>
      <c r="JTW37" s="1"/>
      <c r="JTX37" s="1"/>
      <c r="JTY37" s="1"/>
      <c r="JTZ37" s="1"/>
      <c r="JUA37" s="1"/>
      <c r="JUB37" s="1"/>
      <c r="JUC37" s="1"/>
      <c r="JUD37" s="1"/>
      <c r="JUE37" s="1"/>
      <c r="JUF37" s="1"/>
      <c r="JUG37" s="1"/>
      <c r="JUH37" s="1"/>
      <c r="JUI37" s="1"/>
      <c r="JUJ37" s="1"/>
      <c r="JUK37" s="1"/>
      <c r="JUL37" s="1"/>
      <c r="JUM37" s="1"/>
      <c r="JUN37" s="1"/>
      <c r="JUO37" s="1"/>
      <c r="JUP37" s="1"/>
      <c r="JUQ37" s="1"/>
      <c r="JUR37" s="1"/>
      <c r="JUS37" s="1"/>
      <c r="JUT37" s="1"/>
      <c r="JUU37" s="1"/>
      <c r="JUV37" s="1"/>
      <c r="JUW37" s="1"/>
      <c r="JUX37" s="1"/>
      <c r="JUY37" s="1"/>
      <c r="JUZ37" s="1"/>
      <c r="JVA37" s="1"/>
      <c r="JVB37" s="1"/>
      <c r="JVC37" s="1"/>
      <c r="JVD37" s="1"/>
      <c r="JVE37" s="1"/>
      <c r="JVF37" s="1"/>
      <c r="JVG37" s="1"/>
      <c r="JVH37" s="1"/>
      <c r="JVI37" s="1"/>
      <c r="JVJ37" s="1"/>
      <c r="JVK37" s="1"/>
      <c r="JVL37" s="1"/>
      <c r="JVM37" s="1"/>
      <c r="JVN37" s="1"/>
      <c r="JVO37" s="1"/>
      <c r="JVP37" s="1"/>
      <c r="JVQ37" s="1"/>
      <c r="JVR37" s="1"/>
      <c r="JVS37" s="1"/>
      <c r="JVT37" s="1"/>
      <c r="JVU37" s="1"/>
      <c r="JVV37" s="1"/>
      <c r="JVW37" s="1"/>
      <c r="JVX37" s="1"/>
      <c r="JVY37" s="1"/>
      <c r="JVZ37" s="1"/>
      <c r="JWA37" s="1"/>
      <c r="JWB37" s="1"/>
      <c r="JWC37" s="1"/>
      <c r="JWD37" s="1"/>
      <c r="JWE37" s="1"/>
      <c r="JWF37" s="1"/>
      <c r="JWG37" s="1"/>
      <c r="JWH37" s="1"/>
      <c r="JWI37" s="1"/>
      <c r="JWJ37" s="1"/>
      <c r="JWK37" s="1"/>
      <c r="JWL37" s="1"/>
      <c r="JWM37" s="1"/>
      <c r="JWN37" s="1"/>
      <c r="JWO37" s="1"/>
      <c r="JWP37" s="1"/>
      <c r="JWQ37" s="1"/>
      <c r="JWR37" s="1"/>
      <c r="JWS37" s="1"/>
      <c r="JWT37" s="1"/>
      <c r="JWU37" s="1"/>
      <c r="JWV37" s="1"/>
      <c r="JWW37" s="1"/>
      <c r="JWX37" s="1"/>
      <c r="JWY37" s="1"/>
      <c r="JWZ37" s="1"/>
      <c r="JXA37" s="1"/>
      <c r="JXB37" s="1"/>
      <c r="JXC37" s="1"/>
      <c r="JXD37" s="1"/>
      <c r="JXE37" s="1"/>
      <c r="JXF37" s="1"/>
      <c r="JXG37" s="1"/>
      <c r="JXH37" s="1"/>
      <c r="JXI37" s="1"/>
      <c r="JXJ37" s="1"/>
      <c r="JXK37" s="1"/>
      <c r="JXL37" s="1"/>
      <c r="JXM37" s="1"/>
      <c r="JXN37" s="1"/>
      <c r="JXO37" s="1"/>
      <c r="JXP37" s="1"/>
      <c r="JXQ37" s="1"/>
      <c r="JXR37" s="1"/>
      <c r="JXS37" s="1"/>
      <c r="JXT37" s="1"/>
      <c r="JXU37" s="1"/>
      <c r="JXV37" s="1"/>
      <c r="JXW37" s="1"/>
      <c r="JXX37" s="1"/>
      <c r="JXY37" s="1"/>
      <c r="JXZ37" s="1"/>
      <c r="JYA37" s="1"/>
      <c r="JYB37" s="1"/>
      <c r="JYC37" s="1"/>
      <c r="JYD37" s="1"/>
      <c r="JYE37" s="1"/>
      <c r="JYF37" s="1"/>
      <c r="JYG37" s="1"/>
      <c r="JYH37" s="1"/>
      <c r="JYI37" s="1"/>
      <c r="JYJ37" s="1"/>
      <c r="JYK37" s="1"/>
      <c r="JYL37" s="1"/>
      <c r="JYM37" s="1"/>
      <c r="JYN37" s="1"/>
      <c r="JYO37" s="1"/>
      <c r="JYP37" s="1"/>
      <c r="JYQ37" s="1"/>
      <c r="JYR37" s="1"/>
      <c r="JYS37" s="1"/>
      <c r="JYT37" s="1"/>
      <c r="JYU37" s="1"/>
      <c r="JYV37" s="1"/>
      <c r="JYW37" s="1"/>
      <c r="JYX37" s="1"/>
      <c r="JYY37" s="1"/>
      <c r="JYZ37" s="1"/>
      <c r="JZA37" s="1"/>
      <c r="JZB37" s="1"/>
      <c r="JZC37" s="1"/>
      <c r="JZD37" s="1"/>
      <c r="JZE37" s="1"/>
      <c r="JZF37" s="1"/>
      <c r="JZG37" s="1"/>
      <c r="JZH37" s="1"/>
      <c r="JZI37" s="1"/>
      <c r="JZJ37" s="1"/>
      <c r="JZK37" s="1"/>
      <c r="JZL37" s="1"/>
      <c r="JZM37" s="1"/>
      <c r="JZN37" s="1"/>
      <c r="JZO37" s="1"/>
      <c r="JZP37" s="1"/>
      <c r="JZQ37" s="1"/>
      <c r="JZR37" s="1"/>
      <c r="JZS37" s="1"/>
      <c r="JZT37" s="1"/>
      <c r="JZU37" s="1"/>
      <c r="JZV37" s="1"/>
      <c r="JZW37" s="1"/>
      <c r="JZX37" s="1"/>
      <c r="JZY37" s="1"/>
      <c r="JZZ37" s="1"/>
      <c r="KAA37" s="1"/>
      <c r="KAB37" s="1"/>
      <c r="KAC37" s="1"/>
      <c r="KAD37" s="1"/>
      <c r="KAE37" s="1"/>
      <c r="KAF37" s="1"/>
      <c r="KAG37" s="1"/>
      <c r="KAH37" s="1"/>
      <c r="KAI37" s="1"/>
      <c r="KAJ37" s="1"/>
      <c r="KAK37" s="1"/>
      <c r="KAL37" s="1"/>
      <c r="KAM37" s="1"/>
      <c r="KAN37" s="1"/>
      <c r="KAO37" s="1"/>
      <c r="KAP37" s="1"/>
      <c r="KAQ37" s="1"/>
      <c r="KAR37" s="1"/>
      <c r="KAS37" s="1"/>
      <c r="KAT37" s="1"/>
      <c r="KAU37" s="1"/>
      <c r="KAV37" s="1"/>
      <c r="KAW37" s="1"/>
      <c r="KAX37" s="1"/>
      <c r="KAY37" s="1"/>
      <c r="KAZ37" s="1"/>
      <c r="KBA37" s="1"/>
      <c r="KBB37" s="1"/>
      <c r="KBC37" s="1"/>
      <c r="KBD37" s="1"/>
      <c r="KBE37" s="1"/>
      <c r="KBF37" s="1"/>
      <c r="KBG37" s="1"/>
      <c r="KBH37" s="1"/>
      <c r="KBI37" s="1"/>
      <c r="KBJ37" s="1"/>
      <c r="KBK37" s="1"/>
      <c r="KBL37" s="1"/>
      <c r="KBM37" s="1"/>
      <c r="KBN37" s="1"/>
      <c r="KBO37" s="1"/>
      <c r="KBP37" s="1"/>
      <c r="KBQ37" s="1"/>
      <c r="KBR37" s="1"/>
      <c r="KBS37" s="1"/>
      <c r="KBT37" s="1"/>
      <c r="KBU37" s="1"/>
      <c r="KBV37" s="1"/>
      <c r="KBW37" s="1"/>
      <c r="KBX37" s="1"/>
      <c r="KBY37" s="1"/>
      <c r="KBZ37" s="1"/>
      <c r="KCA37" s="1"/>
      <c r="KCB37" s="1"/>
      <c r="KCC37" s="1"/>
      <c r="KCD37" s="1"/>
      <c r="KCE37" s="1"/>
      <c r="KCF37" s="1"/>
      <c r="KCG37" s="1"/>
      <c r="KCH37" s="1"/>
      <c r="KCI37" s="1"/>
      <c r="KCJ37" s="1"/>
      <c r="KCK37" s="1"/>
      <c r="KCL37" s="1"/>
      <c r="KCM37" s="1"/>
      <c r="KCN37" s="1"/>
      <c r="KCO37" s="1"/>
      <c r="KCP37" s="1"/>
      <c r="KCQ37" s="1"/>
      <c r="KCR37" s="1"/>
      <c r="KCS37" s="1"/>
      <c r="KCT37" s="1"/>
      <c r="KCU37" s="1"/>
      <c r="KCV37" s="1"/>
      <c r="KCW37" s="1"/>
      <c r="KCX37" s="1"/>
      <c r="KCY37" s="1"/>
      <c r="KCZ37" s="1"/>
      <c r="KDA37" s="1"/>
      <c r="KDB37" s="1"/>
      <c r="KDC37" s="1"/>
      <c r="KDD37" s="1"/>
      <c r="KDE37" s="1"/>
      <c r="KDF37" s="1"/>
      <c r="KDG37" s="1"/>
      <c r="KDH37" s="1"/>
      <c r="KDI37" s="1"/>
      <c r="KDJ37" s="1"/>
      <c r="KDK37" s="1"/>
      <c r="KDL37" s="1"/>
      <c r="KDM37" s="1"/>
      <c r="KDN37" s="1"/>
      <c r="KDO37" s="1"/>
      <c r="KDP37" s="1"/>
      <c r="KDQ37" s="1"/>
      <c r="KDR37" s="1"/>
      <c r="KDS37" s="1"/>
      <c r="KDT37" s="1"/>
      <c r="KDU37" s="1"/>
      <c r="KDV37" s="1"/>
      <c r="KDW37" s="1"/>
      <c r="KDX37" s="1"/>
      <c r="KDY37" s="1"/>
      <c r="KDZ37" s="1"/>
      <c r="KEA37" s="1"/>
      <c r="KEB37" s="1"/>
      <c r="KEC37" s="1"/>
      <c r="KED37" s="1"/>
      <c r="KEE37" s="1"/>
      <c r="KEF37" s="1"/>
      <c r="KEG37" s="1"/>
      <c r="KEH37" s="1"/>
      <c r="KEI37" s="1"/>
      <c r="KEJ37" s="1"/>
      <c r="KEK37" s="1"/>
      <c r="KEL37" s="1"/>
      <c r="KEM37" s="1"/>
      <c r="KEN37" s="1"/>
      <c r="KEO37" s="1"/>
      <c r="KEP37" s="1"/>
      <c r="KEQ37" s="1"/>
      <c r="KER37" s="1"/>
      <c r="KES37" s="1"/>
      <c r="KET37" s="1"/>
      <c r="KEU37" s="1"/>
      <c r="KEV37" s="1"/>
      <c r="KEW37" s="1"/>
      <c r="KEX37" s="1"/>
      <c r="KEY37" s="1"/>
      <c r="KEZ37" s="1"/>
      <c r="KFA37" s="1"/>
      <c r="KFB37" s="1"/>
      <c r="KFC37" s="1"/>
      <c r="KFD37" s="1"/>
      <c r="KFE37" s="1"/>
      <c r="KFF37" s="1"/>
      <c r="KFG37" s="1"/>
      <c r="KFH37" s="1"/>
      <c r="KFI37" s="1"/>
      <c r="KFJ37" s="1"/>
      <c r="KFK37" s="1"/>
      <c r="KFL37" s="1"/>
      <c r="KFM37" s="1"/>
      <c r="KFN37" s="1"/>
      <c r="KFO37" s="1"/>
      <c r="KFP37" s="1"/>
      <c r="KFQ37" s="1"/>
      <c r="KFR37" s="1"/>
      <c r="KFS37" s="1"/>
      <c r="KFT37" s="1"/>
      <c r="KFU37" s="1"/>
      <c r="KFV37" s="1"/>
      <c r="KFW37" s="1"/>
      <c r="KFX37" s="1"/>
      <c r="KFY37" s="1"/>
      <c r="KFZ37" s="1"/>
      <c r="KGA37" s="1"/>
      <c r="KGB37" s="1"/>
      <c r="KGC37" s="1"/>
      <c r="KGD37" s="1"/>
      <c r="KGE37" s="1"/>
      <c r="KGF37" s="1"/>
      <c r="KGG37" s="1"/>
      <c r="KGH37" s="1"/>
      <c r="KGI37" s="1"/>
      <c r="KGJ37" s="1"/>
      <c r="KGK37" s="1"/>
      <c r="KGL37" s="1"/>
      <c r="KGM37" s="1"/>
      <c r="KGN37" s="1"/>
      <c r="KGO37" s="1"/>
      <c r="KGP37" s="1"/>
      <c r="KGQ37" s="1"/>
      <c r="KGR37" s="1"/>
      <c r="KGS37" s="1"/>
      <c r="KGT37" s="1"/>
      <c r="KGU37" s="1"/>
      <c r="KGV37" s="1"/>
      <c r="KGW37" s="1"/>
      <c r="KGX37" s="1"/>
      <c r="KGY37" s="1"/>
      <c r="KGZ37" s="1"/>
      <c r="KHA37" s="1"/>
      <c r="KHB37" s="1"/>
      <c r="KHC37" s="1"/>
      <c r="KHD37" s="1"/>
      <c r="KHE37" s="1"/>
      <c r="KHF37" s="1"/>
      <c r="KHG37" s="1"/>
      <c r="KHH37" s="1"/>
      <c r="KHI37" s="1"/>
      <c r="KHJ37" s="1"/>
      <c r="KHK37" s="1"/>
      <c r="KHL37" s="1"/>
      <c r="KHM37" s="1"/>
      <c r="KHN37" s="1"/>
      <c r="KHO37" s="1"/>
      <c r="KHP37" s="1"/>
      <c r="KHQ37" s="1"/>
      <c r="KHR37" s="1"/>
      <c r="KHS37" s="1"/>
      <c r="KHT37" s="1"/>
      <c r="KHU37" s="1"/>
      <c r="KHV37" s="1"/>
      <c r="KHW37" s="1"/>
      <c r="KHX37" s="1"/>
      <c r="KHY37" s="1"/>
      <c r="KHZ37" s="1"/>
      <c r="KIA37" s="1"/>
      <c r="KIB37" s="1"/>
      <c r="KIC37" s="1"/>
      <c r="KID37" s="1"/>
      <c r="KIE37" s="1"/>
      <c r="KIF37" s="1"/>
      <c r="KIG37" s="1"/>
      <c r="KIH37" s="1"/>
      <c r="KII37" s="1"/>
      <c r="KIJ37" s="1"/>
      <c r="KIK37" s="1"/>
      <c r="KIL37" s="1"/>
      <c r="KIM37" s="1"/>
      <c r="KIN37" s="1"/>
      <c r="KIO37" s="1"/>
      <c r="KIP37" s="1"/>
      <c r="KIQ37" s="1"/>
      <c r="KIR37" s="1"/>
      <c r="KIS37" s="1"/>
      <c r="KIT37" s="1"/>
      <c r="KIU37" s="1"/>
      <c r="KIV37" s="1"/>
      <c r="KIW37" s="1"/>
      <c r="KIX37" s="1"/>
      <c r="KIY37" s="1"/>
      <c r="KIZ37" s="1"/>
      <c r="KJA37" s="1"/>
      <c r="KJB37" s="1"/>
      <c r="KJC37" s="1"/>
      <c r="KJD37" s="1"/>
      <c r="KJE37" s="1"/>
      <c r="KJF37" s="1"/>
      <c r="KJG37" s="1"/>
      <c r="KJH37" s="1"/>
      <c r="KJI37" s="1"/>
      <c r="KJJ37" s="1"/>
      <c r="KJK37" s="1"/>
      <c r="KJL37" s="1"/>
      <c r="KJM37" s="1"/>
      <c r="KJN37" s="1"/>
      <c r="KJO37" s="1"/>
      <c r="KJP37" s="1"/>
      <c r="KJQ37" s="1"/>
      <c r="KJR37" s="1"/>
      <c r="KJS37" s="1"/>
      <c r="KJT37" s="1"/>
      <c r="KJU37" s="1"/>
      <c r="KJV37" s="1"/>
      <c r="KJW37" s="1"/>
      <c r="KJX37" s="1"/>
      <c r="KJY37" s="1"/>
      <c r="KJZ37" s="1"/>
      <c r="KKA37" s="1"/>
      <c r="KKB37" s="1"/>
      <c r="KKC37" s="1"/>
      <c r="KKD37" s="1"/>
      <c r="KKE37" s="1"/>
      <c r="KKF37" s="1"/>
      <c r="KKG37" s="1"/>
      <c r="KKH37" s="1"/>
      <c r="KKI37" s="1"/>
      <c r="KKJ37" s="1"/>
      <c r="KKK37" s="1"/>
      <c r="KKL37" s="1"/>
      <c r="KKM37" s="1"/>
      <c r="KKN37" s="1"/>
      <c r="KKO37" s="1"/>
      <c r="KKP37" s="1"/>
      <c r="KKQ37" s="1"/>
      <c r="KKR37" s="1"/>
      <c r="KKS37" s="1"/>
      <c r="KKT37" s="1"/>
      <c r="KKU37" s="1"/>
      <c r="KKV37" s="1"/>
      <c r="KKW37" s="1"/>
      <c r="KKX37" s="1"/>
      <c r="KKY37" s="1"/>
      <c r="KKZ37" s="1"/>
      <c r="KLA37" s="1"/>
      <c r="KLB37" s="1"/>
      <c r="KLC37" s="1"/>
      <c r="KLD37" s="1"/>
      <c r="KLE37" s="1"/>
      <c r="KLF37" s="1"/>
      <c r="KLG37" s="1"/>
      <c r="KLH37" s="1"/>
      <c r="KLI37" s="1"/>
      <c r="KLJ37" s="1"/>
      <c r="KLK37" s="1"/>
      <c r="KLL37" s="1"/>
      <c r="KLM37" s="1"/>
      <c r="KLN37" s="1"/>
      <c r="KLO37" s="1"/>
      <c r="KLP37" s="1"/>
      <c r="KLQ37" s="1"/>
      <c r="KLR37" s="1"/>
      <c r="KLS37" s="1"/>
      <c r="KLT37" s="1"/>
      <c r="KLU37" s="1"/>
      <c r="KLV37" s="1"/>
      <c r="KLW37" s="1"/>
      <c r="KLX37" s="1"/>
      <c r="KLY37" s="1"/>
      <c r="KLZ37" s="1"/>
      <c r="KMA37" s="1"/>
      <c r="KMB37" s="1"/>
      <c r="KMC37" s="1"/>
      <c r="KMD37" s="1"/>
      <c r="KME37" s="1"/>
      <c r="KMF37" s="1"/>
      <c r="KMG37" s="1"/>
      <c r="KMH37" s="1"/>
      <c r="KMI37" s="1"/>
      <c r="KMJ37" s="1"/>
      <c r="KMK37" s="1"/>
      <c r="KML37" s="1"/>
      <c r="KMM37" s="1"/>
      <c r="KMN37" s="1"/>
      <c r="KMO37" s="1"/>
      <c r="KMP37" s="1"/>
      <c r="KMQ37" s="1"/>
      <c r="KMR37" s="1"/>
      <c r="KMS37" s="1"/>
      <c r="KMT37" s="1"/>
      <c r="KMU37" s="1"/>
      <c r="KMV37" s="1"/>
      <c r="KMW37" s="1"/>
      <c r="KMX37" s="1"/>
      <c r="KMY37" s="1"/>
      <c r="KMZ37" s="1"/>
      <c r="KNA37" s="1"/>
      <c r="KNB37" s="1"/>
      <c r="KNC37" s="1"/>
      <c r="KND37" s="1"/>
      <c r="KNE37" s="1"/>
      <c r="KNF37" s="1"/>
      <c r="KNG37" s="1"/>
      <c r="KNH37" s="1"/>
      <c r="KNI37" s="1"/>
      <c r="KNJ37" s="1"/>
      <c r="KNK37" s="1"/>
      <c r="KNL37" s="1"/>
      <c r="KNM37" s="1"/>
      <c r="KNN37" s="1"/>
      <c r="KNO37" s="1"/>
      <c r="KNP37" s="1"/>
      <c r="KNQ37" s="1"/>
      <c r="KNR37" s="1"/>
      <c r="KNS37" s="1"/>
      <c r="KNT37" s="1"/>
      <c r="KNU37" s="1"/>
      <c r="KNV37" s="1"/>
      <c r="KNW37" s="1"/>
      <c r="KNX37" s="1"/>
      <c r="KNY37" s="1"/>
      <c r="KNZ37" s="1"/>
      <c r="KOA37" s="1"/>
      <c r="KOB37" s="1"/>
      <c r="KOC37" s="1"/>
      <c r="KOD37" s="1"/>
      <c r="KOE37" s="1"/>
      <c r="KOF37" s="1"/>
      <c r="KOG37" s="1"/>
      <c r="KOH37" s="1"/>
      <c r="KOI37" s="1"/>
      <c r="KOJ37" s="1"/>
      <c r="KOK37" s="1"/>
      <c r="KOL37" s="1"/>
      <c r="KOM37" s="1"/>
      <c r="KON37" s="1"/>
      <c r="KOO37" s="1"/>
      <c r="KOP37" s="1"/>
      <c r="KOQ37" s="1"/>
      <c r="KOR37" s="1"/>
      <c r="KOS37" s="1"/>
      <c r="KOT37" s="1"/>
      <c r="KOU37" s="1"/>
      <c r="KOV37" s="1"/>
      <c r="KOW37" s="1"/>
      <c r="KOX37" s="1"/>
      <c r="KOY37" s="1"/>
      <c r="KOZ37" s="1"/>
      <c r="KPA37" s="1"/>
      <c r="KPB37" s="1"/>
      <c r="KPC37" s="1"/>
      <c r="KPD37" s="1"/>
      <c r="KPE37" s="1"/>
      <c r="KPF37" s="1"/>
      <c r="KPG37" s="1"/>
      <c r="KPH37" s="1"/>
      <c r="KPI37" s="1"/>
      <c r="KPJ37" s="1"/>
      <c r="KPK37" s="1"/>
      <c r="KPL37" s="1"/>
      <c r="KPM37" s="1"/>
      <c r="KPN37" s="1"/>
      <c r="KPO37" s="1"/>
      <c r="KPP37" s="1"/>
      <c r="KPQ37" s="1"/>
      <c r="KPR37" s="1"/>
      <c r="KPS37" s="1"/>
      <c r="KPT37" s="1"/>
      <c r="KPU37" s="1"/>
      <c r="KPV37" s="1"/>
      <c r="KPW37" s="1"/>
      <c r="KPX37" s="1"/>
      <c r="KPY37" s="1"/>
      <c r="KPZ37" s="1"/>
      <c r="KQA37" s="1"/>
      <c r="KQB37" s="1"/>
      <c r="KQC37" s="1"/>
      <c r="KQD37" s="1"/>
      <c r="KQE37" s="1"/>
      <c r="KQF37" s="1"/>
      <c r="KQG37" s="1"/>
      <c r="KQH37" s="1"/>
      <c r="KQI37" s="1"/>
      <c r="KQJ37" s="1"/>
      <c r="KQK37" s="1"/>
      <c r="KQL37" s="1"/>
      <c r="KQM37" s="1"/>
      <c r="KQN37" s="1"/>
      <c r="KQO37" s="1"/>
      <c r="KQP37" s="1"/>
      <c r="KQQ37" s="1"/>
      <c r="KQR37" s="1"/>
      <c r="KQS37" s="1"/>
      <c r="KQT37" s="1"/>
      <c r="KQU37" s="1"/>
      <c r="KQV37" s="1"/>
      <c r="KQW37" s="1"/>
      <c r="KQX37" s="1"/>
      <c r="KQY37" s="1"/>
      <c r="KQZ37" s="1"/>
      <c r="KRA37" s="1"/>
      <c r="KRB37" s="1"/>
      <c r="KRC37" s="1"/>
      <c r="KRD37" s="1"/>
      <c r="KRE37" s="1"/>
      <c r="KRF37" s="1"/>
      <c r="KRG37" s="1"/>
      <c r="KRH37" s="1"/>
      <c r="KRI37" s="1"/>
      <c r="KRJ37" s="1"/>
      <c r="KRK37" s="1"/>
      <c r="KRL37" s="1"/>
      <c r="KRM37" s="1"/>
      <c r="KRN37" s="1"/>
      <c r="KRO37" s="1"/>
      <c r="KRP37" s="1"/>
      <c r="KRQ37" s="1"/>
      <c r="KRR37" s="1"/>
      <c r="KRS37" s="1"/>
      <c r="KRT37" s="1"/>
      <c r="KRU37" s="1"/>
      <c r="KRV37" s="1"/>
      <c r="KRW37" s="1"/>
      <c r="KRX37" s="1"/>
      <c r="KRY37" s="1"/>
      <c r="KRZ37" s="1"/>
      <c r="KSA37" s="1"/>
      <c r="KSB37" s="1"/>
      <c r="KSC37" s="1"/>
      <c r="KSD37" s="1"/>
      <c r="KSE37" s="1"/>
      <c r="KSF37" s="1"/>
      <c r="KSG37" s="1"/>
      <c r="KSH37" s="1"/>
      <c r="KSI37" s="1"/>
      <c r="KSJ37" s="1"/>
      <c r="KSK37" s="1"/>
      <c r="KSL37" s="1"/>
      <c r="KSM37" s="1"/>
      <c r="KSN37" s="1"/>
      <c r="KSO37" s="1"/>
      <c r="KSP37" s="1"/>
      <c r="KSQ37" s="1"/>
      <c r="KSR37" s="1"/>
      <c r="KSS37" s="1"/>
      <c r="KST37" s="1"/>
      <c r="KSU37" s="1"/>
      <c r="KSV37" s="1"/>
      <c r="KSW37" s="1"/>
      <c r="KSX37" s="1"/>
      <c r="KSY37" s="1"/>
      <c r="KSZ37" s="1"/>
      <c r="KTA37" s="1"/>
      <c r="KTB37" s="1"/>
      <c r="KTC37" s="1"/>
      <c r="KTD37" s="1"/>
      <c r="KTE37" s="1"/>
      <c r="KTF37" s="1"/>
      <c r="KTG37" s="1"/>
      <c r="KTH37" s="1"/>
      <c r="KTI37" s="1"/>
      <c r="KTJ37" s="1"/>
      <c r="KTK37" s="1"/>
      <c r="KTL37" s="1"/>
      <c r="KTM37" s="1"/>
      <c r="KTN37" s="1"/>
      <c r="KTO37" s="1"/>
      <c r="KTP37" s="1"/>
      <c r="KTQ37" s="1"/>
      <c r="KTR37" s="1"/>
      <c r="KTS37" s="1"/>
      <c r="KTT37" s="1"/>
      <c r="KTU37" s="1"/>
      <c r="KTV37" s="1"/>
      <c r="KTW37" s="1"/>
      <c r="KTX37" s="1"/>
      <c r="KTY37" s="1"/>
      <c r="KTZ37" s="1"/>
      <c r="KUA37" s="1"/>
      <c r="KUB37" s="1"/>
      <c r="KUC37" s="1"/>
      <c r="KUD37" s="1"/>
      <c r="KUE37" s="1"/>
      <c r="KUF37" s="1"/>
      <c r="KUG37" s="1"/>
      <c r="KUH37" s="1"/>
      <c r="KUI37" s="1"/>
      <c r="KUJ37" s="1"/>
      <c r="KUK37" s="1"/>
      <c r="KUL37" s="1"/>
      <c r="KUM37" s="1"/>
      <c r="KUN37" s="1"/>
      <c r="KUO37" s="1"/>
      <c r="KUP37" s="1"/>
      <c r="KUQ37" s="1"/>
      <c r="KUR37" s="1"/>
      <c r="KUS37" s="1"/>
      <c r="KUT37" s="1"/>
      <c r="KUU37" s="1"/>
      <c r="KUV37" s="1"/>
      <c r="KUW37" s="1"/>
      <c r="KUX37" s="1"/>
      <c r="KUY37" s="1"/>
      <c r="KUZ37" s="1"/>
      <c r="KVA37" s="1"/>
      <c r="KVB37" s="1"/>
      <c r="KVC37" s="1"/>
      <c r="KVD37" s="1"/>
      <c r="KVE37" s="1"/>
      <c r="KVF37" s="1"/>
      <c r="KVG37" s="1"/>
      <c r="KVH37" s="1"/>
      <c r="KVI37" s="1"/>
      <c r="KVJ37" s="1"/>
      <c r="KVK37" s="1"/>
      <c r="KVL37" s="1"/>
      <c r="KVM37" s="1"/>
      <c r="KVN37" s="1"/>
      <c r="KVO37" s="1"/>
      <c r="KVP37" s="1"/>
      <c r="KVQ37" s="1"/>
      <c r="KVR37" s="1"/>
      <c r="KVS37" s="1"/>
      <c r="KVT37" s="1"/>
      <c r="KVU37" s="1"/>
      <c r="KVV37" s="1"/>
      <c r="KVW37" s="1"/>
      <c r="KVX37" s="1"/>
      <c r="KVY37" s="1"/>
      <c r="KVZ37" s="1"/>
      <c r="KWA37" s="1"/>
      <c r="KWB37" s="1"/>
      <c r="KWC37" s="1"/>
      <c r="KWD37" s="1"/>
      <c r="KWE37" s="1"/>
      <c r="KWF37" s="1"/>
      <c r="KWG37" s="1"/>
      <c r="KWH37" s="1"/>
      <c r="KWI37" s="1"/>
      <c r="KWJ37" s="1"/>
      <c r="KWK37" s="1"/>
      <c r="KWL37" s="1"/>
      <c r="KWM37" s="1"/>
      <c r="KWN37" s="1"/>
      <c r="KWO37" s="1"/>
      <c r="KWP37" s="1"/>
      <c r="KWQ37" s="1"/>
      <c r="KWR37" s="1"/>
      <c r="KWS37" s="1"/>
      <c r="KWT37" s="1"/>
      <c r="KWU37" s="1"/>
      <c r="KWV37" s="1"/>
      <c r="KWW37" s="1"/>
      <c r="KWX37" s="1"/>
      <c r="KWY37" s="1"/>
      <c r="KWZ37" s="1"/>
      <c r="KXA37" s="1"/>
      <c r="KXB37" s="1"/>
      <c r="KXC37" s="1"/>
      <c r="KXD37" s="1"/>
      <c r="KXE37" s="1"/>
      <c r="KXF37" s="1"/>
      <c r="KXG37" s="1"/>
      <c r="KXH37" s="1"/>
      <c r="KXI37" s="1"/>
      <c r="KXJ37" s="1"/>
      <c r="KXK37" s="1"/>
      <c r="KXL37" s="1"/>
      <c r="KXM37" s="1"/>
      <c r="KXN37" s="1"/>
      <c r="KXO37" s="1"/>
      <c r="KXP37" s="1"/>
      <c r="KXQ37" s="1"/>
      <c r="KXR37" s="1"/>
      <c r="KXS37" s="1"/>
      <c r="KXT37" s="1"/>
      <c r="KXU37" s="1"/>
      <c r="KXV37" s="1"/>
      <c r="KXW37" s="1"/>
      <c r="KXX37" s="1"/>
      <c r="KXY37" s="1"/>
      <c r="KXZ37" s="1"/>
      <c r="KYA37" s="1"/>
      <c r="KYB37" s="1"/>
      <c r="KYC37" s="1"/>
      <c r="KYD37" s="1"/>
      <c r="KYE37" s="1"/>
      <c r="KYF37" s="1"/>
      <c r="KYG37" s="1"/>
      <c r="KYH37" s="1"/>
      <c r="KYI37" s="1"/>
      <c r="KYJ37" s="1"/>
      <c r="KYK37" s="1"/>
      <c r="KYL37" s="1"/>
      <c r="KYM37" s="1"/>
      <c r="KYN37" s="1"/>
      <c r="KYO37" s="1"/>
      <c r="KYP37" s="1"/>
      <c r="KYQ37" s="1"/>
      <c r="KYR37" s="1"/>
      <c r="KYS37" s="1"/>
      <c r="KYT37" s="1"/>
      <c r="KYU37" s="1"/>
      <c r="KYV37" s="1"/>
      <c r="KYW37" s="1"/>
      <c r="KYX37" s="1"/>
      <c r="KYY37" s="1"/>
      <c r="KYZ37" s="1"/>
      <c r="KZA37" s="1"/>
      <c r="KZB37" s="1"/>
      <c r="KZC37" s="1"/>
      <c r="KZD37" s="1"/>
      <c r="KZE37" s="1"/>
      <c r="KZF37" s="1"/>
      <c r="KZG37" s="1"/>
      <c r="KZH37" s="1"/>
      <c r="KZI37" s="1"/>
      <c r="KZJ37" s="1"/>
      <c r="KZK37" s="1"/>
      <c r="KZL37" s="1"/>
      <c r="KZM37" s="1"/>
      <c r="KZN37" s="1"/>
      <c r="KZO37" s="1"/>
      <c r="KZP37" s="1"/>
      <c r="KZQ37" s="1"/>
      <c r="KZR37" s="1"/>
      <c r="KZS37" s="1"/>
      <c r="KZT37" s="1"/>
      <c r="KZU37" s="1"/>
      <c r="KZV37" s="1"/>
      <c r="KZW37" s="1"/>
      <c r="KZX37" s="1"/>
      <c r="KZY37" s="1"/>
      <c r="KZZ37" s="1"/>
      <c r="LAA37" s="1"/>
      <c r="LAB37" s="1"/>
      <c r="LAC37" s="1"/>
      <c r="LAD37" s="1"/>
      <c r="LAE37" s="1"/>
      <c r="LAF37" s="1"/>
      <c r="LAG37" s="1"/>
      <c r="LAH37" s="1"/>
      <c r="LAI37" s="1"/>
      <c r="LAJ37" s="1"/>
      <c r="LAK37" s="1"/>
      <c r="LAL37" s="1"/>
      <c r="LAM37" s="1"/>
      <c r="LAN37" s="1"/>
      <c r="LAO37" s="1"/>
      <c r="LAP37" s="1"/>
      <c r="LAQ37" s="1"/>
      <c r="LAR37" s="1"/>
      <c r="LAS37" s="1"/>
      <c r="LAT37" s="1"/>
      <c r="LAU37" s="1"/>
      <c r="LAV37" s="1"/>
      <c r="LAW37" s="1"/>
      <c r="LAX37" s="1"/>
      <c r="LAY37" s="1"/>
      <c r="LAZ37" s="1"/>
      <c r="LBA37" s="1"/>
      <c r="LBB37" s="1"/>
      <c r="LBC37" s="1"/>
      <c r="LBD37" s="1"/>
      <c r="LBE37" s="1"/>
      <c r="LBF37" s="1"/>
      <c r="LBG37" s="1"/>
      <c r="LBH37" s="1"/>
      <c r="LBI37" s="1"/>
      <c r="LBJ37" s="1"/>
      <c r="LBK37" s="1"/>
      <c r="LBL37" s="1"/>
      <c r="LBM37" s="1"/>
      <c r="LBN37" s="1"/>
      <c r="LBO37" s="1"/>
      <c r="LBP37" s="1"/>
      <c r="LBQ37" s="1"/>
      <c r="LBR37" s="1"/>
      <c r="LBS37" s="1"/>
      <c r="LBT37" s="1"/>
      <c r="LBU37" s="1"/>
      <c r="LBV37" s="1"/>
      <c r="LBW37" s="1"/>
      <c r="LBX37" s="1"/>
      <c r="LBY37" s="1"/>
      <c r="LBZ37" s="1"/>
      <c r="LCA37" s="1"/>
      <c r="LCB37" s="1"/>
      <c r="LCC37" s="1"/>
      <c r="LCD37" s="1"/>
      <c r="LCE37" s="1"/>
      <c r="LCF37" s="1"/>
      <c r="LCG37" s="1"/>
      <c r="LCH37" s="1"/>
      <c r="LCI37" s="1"/>
      <c r="LCJ37" s="1"/>
      <c r="LCK37" s="1"/>
      <c r="LCL37" s="1"/>
      <c r="LCM37" s="1"/>
      <c r="LCN37" s="1"/>
      <c r="LCO37" s="1"/>
      <c r="LCP37" s="1"/>
      <c r="LCQ37" s="1"/>
      <c r="LCR37" s="1"/>
      <c r="LCS37" s="1"/>
      <c r="LCT37" s="1"/>
      <c r="LCU37" s="1"/>
      <c r="LCV37" s="1"/>
      <c r="LCW37" s="1"/>
      <c r="LCX37" s="1"/>
      <c r="LCY37" s="1"/>
      <c r="LCZ37" s="1"/>
      <c r="LDA37" s="1"/>
      <c r="LDB37" s="1"/>
      <c r="LDC37" s="1"/>
      <c r="LDD37" s="1"/>
      <c r="LDE37" s="1"/>
      <c r="LDF37" s="1"/>
      <c r="LDG37" s="1"/>
      <c r="LDH37" s="1"/>
      <c r="LDI37" s="1"/>
      <c r="LDJ37" s="1"/>
      <c r="LDK37" s="1"/>
      <c r="LDL37" s="1"/>
      <c r="LDM37" s="1"/>
      <c r="LDN37" s="1"/>
      <c r="LDO37" s="1"/>
      <c r="LDP37" s="1"/>
      <c r="LDQ37" s="1"/>
      <c r="LDR37" s="1"/>
      <c r="LDS37" s="1"/>
      <c r="LDT37" s="1"/>
      <c r="LDU37" s="1"/>
      <c r="LDV37" s="1"/>
      <c r="LDW37" s="1"/>
      <c r="LDX37" s="1"/>
      <c r="LDY37" s="1"/>
      <c r="LDZ37" s="1"/>
      <c r="LEA37" s="1"/>
      <c r="LEB37" s="1"/>
      <c r="LEC37" s="1"/>
      <c r="LED37" s="1"/>
      <c r="LEE37" s="1"/>
      <c r="LEF37" s="1"/>
      <c r="LEG37" s="1"/>
      <c r="LEH37" s="1"/>
      <c r="LEI37" s="1"/>
      <c r="LEJ37" s="1"/>
      <c r="LEK37" s="1"/>
      <c r="LEL37" s="1"/>
      <c r="LEM37" s="1"/>
      <c r="LEN37" s="1"/>
      <c r="LEO37" s="1"/>
      <c r="LEP37" s="1"/>
      <c r="LEQ37" s="1"/>
      <c r="LER37" s="1"/>
      <c r="LES37" s="1"/>
      <c r="LET37" s="1"/>
      <c r="LEU37" s="1"/>
      <c r="LEV37" s="1"/>
      <c r="LEW37" s="1"/>
      <c r="LEX37" s="1"/>
      <c r="LEY37" s="1"/>
      <c r="LEZ37" s="1"/>
      <c r="LFA37" s="1"/>
      <c r="LFB37" s="1"/>
      <c r="LFC37" s="1"/>
      <c r="LFD37" s="1"/>
      <c r="LFE37" s="1"/>
      <c r="LFF37" s="1"/>
      <c r="LFG37" s="1"/>
      <c r="LFH37" s="1"/>
      <c r="LFI37" s="1"/>
      <c r="LFJ37" s="1"/>
      <c r="LFK37" s="1"/>
      <c r="LFL37" s="1"/>
      <c r="LFM37" s="1"/>
      <c r="LFN37" s="1"/>
      <c r="LFO37" s="1"/>
      <c r="LFP37" s="1"/>
      <c r="LFQ37" s="1"/>
      <c r="LFR37" s="1"/>
      <c r="LFS37" s="1"/>
      <c r="LFT37" s="1"/>
      <c r="LFU37" s="1"/>
      <c r="LFV37" s="1"/>
      <c r="LFW37" s="1"/>
      <c r="LFX37" s="1"/>
      <c r="LFY37" s="1"/>
      <c r="LFZ37" s="1"/>
      <c r="LGA37" s="1"/>
      <c r="LGB37" s="1"/>
      <c r="LGC37" s="1"/>
      <c r="LGD37" s="1"/>
      <c r="LGE37" s="1"/>
      <c r="LGF37" s="1"/>
      <c r="LGG37" s="1"/>
      <c r="LGH37" s="1"/>
      <c r="LGI37" s="1"/>
      <c r="LGJ37" s="1"/>
      <c r="LGK37" s="1"/>
      <c r="LGL37" s="1"/>
      <c r="LGM37" s="1"/>
      <c r="LGN37" s="1"/>
      <c r="LGO37" s="1"/>
      <c r="LGP37" s="1"/>
      <c r="LGQ37" s="1"/>
      <c r="LGR37" s="1"/>
      <c r="LGS37" s="1"/>
      <c r="LGT37" s="1"/>
      <c r="LGU37" s="1"/>
      <c r="LGV37" s="1"/>
      <c r="LGW37" s="1"/>
      <c r="LGX37" s="1"/>
      <c r="LGY37" s="1"/>
      <c r="LGZ37" s="1"/>
      <c r="LHA37" s="1"/>
      <c r="LHB37" s="1"/>
      <c r="LHC37" s="1"/>
      <c r="LHD37" s="1"/>
      <c r="LHE37" s="1"/>
      <c r="LHF37" s="1"/>
      <c r="LHG37" s="1"/>
      <c r="LHH37" s="1"/>
      <c r="LHI37" s="1"/>
      <c r="LHJ37" s="1"/>
      <c r="LHK37" s="1"/>
      <c r="LHL37" s="1"/>
      <c r="LHM37" s="1"/>
      <c r="LHN37" s="1"/>
      <c r="LHO37" s="1"/>
      <c r="LHP37" s="1"/>
      <c r="LHQ37" s="1"/>
      <c r="LHR37" s="1"/>
      <c r="LHS37" s="1"/>
      <c r="LHT37" s="1"/>
      <c r="LHU37" s="1"/>
      <c r="LHV37" s="1"/>
      <c r="LHW37" s="1"/>
      <c r="LHX37" s="1"/>
      <c r="LHY37" s="1"/>
      <c r="LHZ37" s="1"/>
      <c r="LIA37" s="1"/>
      <c r="LIB37" s="1"/>
      <c r="LIC37" s="1"/>
      <c r="LID37" s="1"/>
      <c r="LIE37" s="1"/>
      <c r="LIF37" s="1"/>
      <c r="LIG37" s="1"/>
      <c r="LIH37" s="1"/>
      <c r="LII37" s="1"/>
      <c r="LIJ37" s="1"/>
      <c r="LIK37" s="1"/>
      <c r="LIL37" s="1"/>
      <c r="LIM37" s="1"/>
      <c r="LIN37" s="1"/>
      <c r="LIO37" s="1"/>
      <c r="LIP37" s="1"/>
      <c r="LIQ37" s="1"/>
      <c r="LIR37" s="1"/>
      <c r="LIS37" s="1"/>
      <c r="LIT37" s="1"/>
      <c r="LIU37" s="1"/>
      <c r="LIV37" s="1"/>
      <c r="LIW37" s="1"/>
      <c r="LIX37" s="1"/>
      <c r="LIY37" s="1"/>
      <c r="LIZ37" s="1"/>
      <c r="LJA37" s="1"/>
      <c r="LJB37" s="1"/>
      <c r="LJC37" s="1"/>
      <c r="LJD37" s="1"/>
      <c r="LJE37" s="1"/>
      <c r="LJF37" s="1"/>
      <c r="LJG37" s="1"/>
      <c r="LJH37" s="1"/>
      <c r="LJI37" s="1"/>
      <c r="LJJ37" s="1"/>
      <c r="LJK37" s="1"/>
      <c r="LJL37" s="1"/>
      <c r="LJM37" s="1"/>
      <c r="LJN37" s="1"/>
      <c r="LJO37" s="1"/>
      <c r="LJP37" s="1"/>
      <c r="LJQ37" s="1"/>
      <c r="LJR37" s="1"/>
      <c r="LJS37" s="1"/>
      <c r="LJT37" s="1"/>
      <c r="LJU37" s="1"/>
      <c r="LJV37" s="1"/>
      <c r="LJW37" s="1"/>
      <c r="LJX37" s="1"/>
      <c r="LJY37" s="1"/>
      <c r="LJZ37" s="1"/>
      <c r="LKA37" s="1"/>
      <c r="LKB37" s="1"/>
      <c r="LKC37" s="1"/>
      <c r="LKD37" s="1"/>
      <c r="LKE37" s="1"/>
      <c r="LKF37" s="1"/>
      <c r="LKG37" s="1"/>
      <c r="LKH37" s="1"/>
      <c r="LKI37" s="1"/>
      <c r="LKJ37" s="1"/>
      <c r="LKK37" s="1"/>
      <c r="LKL37" s="1"/>
      <c r="LKM37" s="1"/>
      <c r="LKN37" s="1"/>
      <c r="LKO37" s="1"/>
      <c r="LKP37" s="1"/>
      <c r="LKQ37" s="1"/>
      <c r="LKR37" s="1"/>
      <c r="LKS37" s="1"/>
      <c r="LKT37" s="1"/>
      <c r="LKU37" s="1"/>
      <c r="LKV37" s="1"/>
      <c r="LKW37" s="1"/>
      <c r="LKX37" s="1"/>
      <c r="LKY37" s="1"/>
      <c r="LKZ37" s="1"/>
      <c r="LLA37" s="1"/>
      <c r="LLB37" s="1"/>
      <c r="LLC37" s="1"/>
      <c r="LLD37" s="1"/>
      <c r="LLE37" s="1"/>
      <c r="LLF37" s="1"/>
      <c r="LLG37" s="1"/>
      <c r="LLH37" s="1"/>
      <c r="LLI37" s="1"/>
      <c r="LLJ37" s="1"/>
      <c r="LLK37" s="1"/>
      <c r="LLL37" s="1"/>
      <c r="LLM37" s="1"/>
      <c r="LLN37" s="1"/>
      <c r="LLO37" s="1"/>
      <c r="LLP37" s="1"/>
      <c r="LLQ37" s="1"/>
      <c r="LLR37" s="1"/>
      <c r="LLS37" s="1"/>
      <c r="LLT37" s="1"/>
      <c r="LLU37" s="1"/>
      <c r="LLV37" s="1"/>
      <c r="LLW37" s="1"/>
      <c r="LLX37" s="1"/>
      <c r="LLY37" s="1"/>
      <c r="LLZ37" s="1"/>
      <c r="LMA37" s="1"/>
      <c r="LMB37" s="1"/>
      <c r="LMC37" s="1"/>
      <c r="LMD37" s="1"/>
      <c r="LME37" s="1"/>
      <c r="LMF37" s="1"/>
      <c r="LMG37" s="1"/>
      <c r="LMH37" s="1"/>
      <c r="LMI37" s="1"/>
      <c r="LMJ37" s="1"/>
      <c r="LMK37" s="1"/>
      <c r="LML37" s="1"/>
      <c r="LMM37" s="1"/>
      <c r="LMN37" s="1"/>
      <c r="LMO37" s="1"/>
      <c r="LMP37" s="1"/>
      <c r="LMQ37" s="1"/>
      <c r="LMR37" s="1"/>
      <c r="LMS37" s="1"/>
      <c r="LMT37" s="1"/>
      <c r="LMU37" s="1"/>
      <c r="LMV37" s="1"/>
      <c r="LMW37" s="1"/>
      <c r="LMX37" s="1"/>
      <c r="LMY37" s="1"/>
      <c r="LMZ37" s="1"/>
      <c r="LNA37" s="1"/>
      <c r="LNB37" s="1"/>
      <c r="LNC37" s="1"/>
      <c r="LND37" s="1"/>
      <c r="LNE37" s="1"/>
      <c r="LNF37" s="1"/>
      <c r="LNG37" s="1"/>
      <c r="LNH37" s="1"/>
      <c r="LNI37" s="1"/>
      <c r="LNJ37" s="1"/>
      <c r="LNK37" s="1"/>
      <c r="LNL37" s="1"/>
      <c r="LNM37" s="1"/>
      <c r="LNN37" s="1"/>
      <c r="LNO37" s="1"/>
      <c r="LNP37" s="1"/>
      <c r="LNQ37" s="1"/>
      <c r="LNR37" s="1"/>
      <c r="LNS37" s="1"/>
      <c r="LNT37" s="1"/>
      <c r="LNU37" s="1"/>
      <c r="LNV37" s="1"/>
      <c r="LNW37" s="1"/>
      <c r="LNX37" s="1"/>
      <c r="LNY37" s="1"/>
      <c r="LNZ37" s="1"/>
      <c r="LOA37" s="1"/>
      <c r="LOB37" s="1"/>
      <c r="LOC37" s="1"/>
      <c r="LOD37" s="1"/>
      <c r="LOE37" s="1"/>
      <c r="LOF37" s="1"/>
      <c r="LOG37" s="1"/>
      <c r="LOH37" s="1"/>
      <c r="LOI37" s="1"/>
      <c r="LOJ37" s="1"/>
      <c r="LOK37" s="1"/>
      <c r="LOL37" s="1"/>
      <c r="LOM37" s="1"/>
      <c r="LON37" s="1"/>
      <c r="LOO37" s="1"/>
      <c r="LOP37" s="1"/>
      <c r="LOQ37" s="1"/>
      <c r="LOR37" s="1"/>
      <c r="LOS37" s="1"/>
      <c r="LOT37" s="1"/>
      <c r="LOU37" s="1"/>
      <c r="LOV37" s="1"/>
      <c r="LOW37" s="1"/>
      <c r="LOX37" s="1"/>
      <c r="LOY37" s="1"/>
      <c r="LOZ37" s="1"/>
      <c r="LPA37" s="1"/>
      <c r="LPB37" s="1"/>
      <c r="LPC37" s="1"/>
      <c r="LPD37" s="1"/>
      <c r="LPE37" s="1"/>
      <c r="LPF37" s="1"/>
      <c r="LPG37" s="1"/>
      <c r="LPH37" s="1"/>
      <c r="LPI37" s="1"/>
      <c r="LPJ37" s="1"/>
      <c r="LPK37" s="1"/>
      <c r="LPL37" s="1"/>
      <c r="LPM37" s="1"/>
      <c r="LPN37" s="1"/>
      <c r="LPO37" s="1"/>
      <c r="LPP37" s="1"/>
      <c r="LPQ37" s="1"/>
      <c r="LPR37" s="1"/>
      <c r="LPS37" s="1"/>
      <c r="LPT37" s="1"/>
      <c r="LPU37" s="1"/>
      <c r="LPV37" s="1"/>
      <c r="LPW37" s="1"/>
      <c r="LPX37" s="1"/>
      <c r="LPY37" s="1"/>
      <c r="LPZ37" s="1"/>
      <c r="LQA37" s="1"/>
      <c r="LQB37" s="1"/>
      <c r="LQC37" s="1"/>
      <c r="LQD37" s="1"/>
      <c r="LQE37" s="1"/>
      <c r="LQF37" s="1"/>
      <c r="LQG37" s="1"/>
      <c r="LQH37" s="1"/>
      <c r="LQI37" s="1"/>
      <c r="LQJ37" s="1"/>
      <c r="LQK37" s="1"/>
      <c r="LQL37" s="1"/>
      <c r="LQM37" s="1"/>
      <c r="LQN37" s="1"/>
      <c r="LQO37" s="1"/>
      <c r="LQP37" s="1"/>
      <c r="LQQ37" s="1"/>
      <c r="LQR37" s="1"/>
      <c r="LQS37" s="1"/>
      <c r="LQT37" s="1"/>
      <c r="LQU37" s="1"/>
      <c r="LQV37" s="1"/>
      <c r="LQW37" s="1"/>
      <c r="LQX37" s="1"/>
      <c r="LQY37" s="1"/>
      <c r="LQZ37" s="1"/>
      <c r="LRA37" s="1"/>
      <c r="LRB37" s="1"/>
      <c r="LRC37" s="1"/>
      <c r="LRD37" s="1"/>
      <c r="LRE37" s="1"/>
      <c r="LRF37" s="1"/>
      <c r="LRG37" s="1"/>
      <c r="LRH37" s="1"/>
      <c r="LRI37" s="1"/>
      <c r="LRJ37" s="1"/>
      <c r="LRK37" s="1"/>
      <c r="LRL37" s="1"/>
      <c r="LRM37" s="1"/>
      <c r="LRN37" s="1"/>
      <c r="LRO37" s="1"/>
      <c r="LRP37" s="1"/>
      <c r="LRQ37" s="1"/>
      <c r="LRR37" s="1"/>
      <c r="LRS37" s="1"/>
      <c r="LRT37" s="1"/>
      <c r="LRU37" s="1"/>
      <c r="LRV37" s="1"/>
      <c r="LRW37" s="1"/>
      <c r="LRX37" s="1"/>
      <c r="LRY37" s="1"/>
      <c r="LRZ37" s="1"/>
      <c r="LSA37" s="1"/>
      <c r="LSB37" s="1"/>
      <c r="LSC37" s="1"/>
      <c r="LSD37" s="1"/>
      <c r="LSE37" s="1"/>
      <c r="LSF37" s="1"/>
      <c r="LSG37" s="1"/>
      <c r="LSH37" s="1"/>
      <c r="LSI37" s="1"/>
      <c r="LSJ37" s="1"/>
      <c r="LSK37" s="1"/>
      <c r="LSL37" s="1"/>
      <c r="LSM37" s="1"/>
      <c r="LSN37" s="1"/>
      <c r="LSO37" s="1"/>
      <c r="LSP37" s="1"/>
      <c r="LSQ37" s="1"/>
      <c r="LSR37" s="1"/>
      <c r="LSS37" s="1"/>
      <c r="LST37" s="1"/>
      <c r="LSU37" s="1"/>
      <c r="LSV37" s="1"/>
      <c r="LSW37" s="1"/>
      <c r="LSX37" s="1"/>
      <c r="LSY37" s="1"/>
      <c r="LSZ37" s="1"/>
      <c r="LTA37" s="1"/>
      <c r="LTB37" s="1"/>
      <c r="LTC37" s="1"/>
      <c r="LTD37" s="1"/>
      <c r="LTE37" s="1"/>
      <c r="LTF37" s="1"/>
      <c r="LTG37" s="1"/>
      <c r="LTH37" s="1"/>
      <c r="LTI37" s="1"/>
      <c r="LTJ37" s="1"/>
      <c r="LTK37" s="1"/>
      <c r="LTL37" s="1"/>
      <c r="LTM37" s="1"/>
      <c r="LTN37" s="1"/>
      <c r="LTO37" s="1"/>
      <c r="LTP37" s="1"/>
      <c r="LTQ37" s="1"/>
      <c r="LTR37" s="1"/>
      <c r="LTS37" s="1"/>
      <c r="LTT37" s="1"/>
      <c r="LTU37" s="1"/>
      <c r="LTV37" s="1"/>
      <c r="LTW37" s="1"/>
      <c r="LTX37" s="1"/>
      <c r="LTY37" s="1"/>
      <c r="LTZ37" s="1"/>
      <c r="LUA37" s="1"/>
      <c r="LUB37" s="1"/>
      <c r="LUC37" s="1"/>
      <c r="LUD37" s="1"/>
      <c r="LUE37" s="1"/>
      <c r="LUF37" s="1"/>
      <c r="LUG37" s="1"/>
      <c r="LUH37" s="1"/>
      <c r="LUI37" s="1"/>
      <c r="LUJ37" s="1"/>
      <c r="LUK37" s="1"/>
      <c r="LUL37" s="1"/>
      <c r="LUM37" s="1"/>
      <c r="LUN37" s="1"/>
      <c r="LUO37" s="1"/>
      <c r="LUP37" s="1"/>
      <c r="LUQ37" s="1"/>
      <c r="LUR37" s="1"/>
      <c r="LUS37" s="1"/>
      <c r="LUT37" s="1"/>
      <c r="LUU37" s="1"/>
      <c r="LUV37" s="1"/>
      <c r="LUW37" s="1"/>
      <c r="LUX37" s="1"/>
      <c r="LUY37" s="1"/>
      <c r="LUZ37" s="1"/>
      <c r="LVA37" s="1"/>
      <c r="LVB37" s="1"/>
      <c r="LVC37" s="1"/>
      <c r="LVD37" s="1"/>
      <c r="LVE37" s="1"/>
      <c r="LVF37" s="1"/>
      <c r="LVG37" s="1"/>
      <c r="LVH37" s="1"/>
      <c r="LVI37" s="1"/>
      <c r="LVJ37" s="1"/>
      <c r="LVK37" s="1"/>
      <c r="LVL37" s="1"/>
      <c r="LVM37" s="1"/>
      <c r="LVN37" s="1"/>
      <c r="LVO37" s="1"/>
      <c r="LVP37" s="1"/>
      <c r="LVQ37" s="1"/>
      <c r="LVR37" s="1"/>
      <c r="LVS37" s="1"/>
      <c r="LVT37" s="1"/>
      <c r="LVU37" s="1"/>
      <c r="LVV37" s="1"/>
      <c r="LVW37" s="1"/>
      <c r="LVX37" s="1"/>
      <c r="LVY37" s="1"/>
      <c r="LVZ37" s="1"/>
      <c r="LWA37" s="1"/>
      <c r="LWB37" s="1"/>
      <c r="LWC37" s="1"/>
      <c r="LWD37" s="1"/>
      <c r="LWE37" s="1"/>
      <c r="LWF37" s="1"/>
      <c r="LWG37" s="1"/>
      <c r="LWH37" s="1"/>
      <c r="LWI37" s="1"/>
      <c r="LWJ37" s="1"/>
      <c r="LWK37" s="1"/>
      <c r="LWL37" s="1"/>
      <c r="LWM37" s="1"/>
      <c r="LWN37" s="1"/>
      <c r="LWO37" s="1"/>
      <c r="LWP37" s="1"/>
      <c r="LWQ37" s="1"/>
      <c r="LWR37" s="1"/>
      <c r="LWS37" s="1"/>
      <c r="LWT37" s="1"/>
      <c r="LWU37" s="1"/>
      <c r="LWV37" s="1"/>
      <c r="LWW37" s="1"/>
      <c r="LWX37" s="1"/>
      <c r="LWY37" s="1"/>
      <c r="LWZ37" s="1"/>
      <c r="LXA37" s="1"/>
      <c r="LXB37" s="1"/>
      <c r="LXC37" s="1"/>
      <c r="LXD37" s="1"/>
      <c r="LXE37" s="1"/>
      <c r="LXF37" s="1"/>
      <c r="LXG37" s="1"/>
      <c r="LXH37" s="1"/>
      <c r="LXI37" s="1"/>
      <c r="LXJ37" s="1"/>
      <c r="LXK37" s="1"/>
      <c r="LXL37" s="1"/>
      <c r="LXM37" s="1"/>
      <c r="LXN37" s="1"/>
      <c r="LXO37" s="1"/>
      <c r="LXP37" s="1"/>
      <c r="LXQ37" s="1"/>
      <c r="LXR37" s="1"/>
      <c r="LXS37" s="1"/>
      <c r="LXT37" s="1"/>
      <c r="LXU37" s="1"/>
      <c r="LXV37" s="1"/>
      <c r="LXW37" s="1"/>
      <c r="LXX37" s="1"/>
      <c r="LXY37" s="1"/>
      <c r="LXZ37" s="1"/>
      <c r="LYA37" s="1"/>
      <c r="LYB37" s="1"/>
      <c r="LYC37" s="1"/>
      <c r="LYD37" s="1"/>
      <c r="LYE37" s="1"/>
      <c r="LYF37" s="1"/>
      <c r="LYG37" s="1"/>
      <c r="LYH37" s="1"/>
      <c r="LYI37" s="1"/>
      <c r="LYJ37" s="1"/>
      <c r="LYK37" s="1"/>
      <c r="LYL37" s="1"/>
      <c r="LYM37" s="1"/>
      <c r="LYN37" s="1"/>
      <c r="LYO37" s="1"/>
      <c r="LYP37" s="1"/>
      <c r="LYQ37" s="1"/>
      <c r="LYR37" s="1"/>
      <c r="LYS37" s="1"/>
      <c r="LYT37" s="1"/>
      <c r="LYU37" s="1"/>
      <c r="LYV37" s="1"/>
      <c r="LYW37" s="1"/>
      <c r="LYX37" s="1"/>
      <c r="LYY37" s="1"/>
      <c r="LYZ37" s="1"/>
      <c r="LZA37" s="1"/>
      <c r="LZB37" s="1"/>
      <c r="LZC37" s="1"/>
      <c r="LZD37" s="1"/>
      <c r="LZE37" s="1"/>
      <c r="LZF37" s="1"/>
      <c r="LZG37" s="1"/>
      <c r="LZH37" s="1"/>
      <c r="LZI37" s="1"/>
      <c r="LZJ37" s="1"/>
      <c r="LZK37" s="1"/>
      <c r="LZL37" s="1"/>
      <c r="LZM37" s="1"/>
      <c r="LZN37" s="1"/>
      <c r="LZO37" s="1"/>
      <c r="LZP37" s="1"/>
      <c r="LZQ37" s="1"/>
      <c r="LZR37" s="1"/>
      <c r="LZS37" s="1"/>
      <c r="LZT37" s="1"/>
      <c r="LZU37" s="1"/>
      <c r="LZV37" s="1"/>
      <c r="LZW37" s="1"/>
      <c r="LZX37" s="1"/>
      <c r="LZY37" s="1"/>
      <c r="LZZ37" s="1"/>
      <c r="MAA37" s="1"/>
      <c r="MAB37" s="1"/>
      <c r="MAC37" s="1"/>
      <c r="MAD37" s="1"/>
      <c r="MAE37" s="1"/>
      <c r="MAF37" s="1"/>
      <c r="MAG37" s="1"/>
      <c r="MAH37" s="1"/>
      <c r="MAI37" s="1"/>
      <c r="MAJ37" s="1"/>
      <c r="MAK37" s="1"/>
      <c r="MAL37" s="1"/>
      <c r="MAM37" s="1"/>
      <c r="MAN37" s="1"/>
      <c r="MAO37" s="1"/>
      <c r="MAP37" s="1"/>
      <c r="MAQ37" s="1"/>
      <c r="MAR37" s="1"/>
      <c r="MAS37" s="1"/>
      <c r="MAT37" s="1"/>
      <c r="MAU37" s="1"/>
      <c r="MAV37" s="1"/>
      <c r="MAW37" s="1"/>
      <c r="MAX37" s="1"/>
      <c r="MAY37" s="1"/>
      <c r="MAZ37" s="1"/>
      <c r="MBA37" s="1"/>
      <c r="MBB37" s="1"/>
      <c r="MBC37" s="1"/>
      <c r="MBD37" s="1"/>
      <c r="MBE37" s="1"/>
      <c r="MBF37" s="1"/>
      <c r="MBG37" s="1"/>
      <c r="MBH37" s="1"/>
      <c r="MBI37" s="1"/>
      <c r="MBJ37" s="1"/>
      <c r="MBK37" s="1"/>
      <c r="MBL37" s="1"/>
      <c r="MBM37" s="1"/>
      <c r="MBN37" s="1"/>
      <c r="MBO37" s="1"/>
      <c r="MBP37" s="1"/>
      <c r="MBQ37" s="1"/>
      <c r="MBR37" s="1"/>
      <c r="MBS37" s="1"/>
      <c r="MBT37" s="1"/>
      <c r="MBU37" s="1"/>
      <c r="MBV37" s="1"/>
      <c r="MBW37" s="1"/>
      <c r="MBX37" s="1"/>
      <c r="MBY37" s="1"/>
      <c r="MBZ37" s="1"/>
      <c r="MCA37" s="1"/>
      <c r="MCB37" s="1"/>
      <c r="MCC37" s="1"/>
      <c r="MCD37" s="1"/>
      <c r="MCE37" s="1"/>
      <c r="MCF37" s="1"/>
      <c r="MCG37" s="1"/>
      <c r="MCH37" s="1"/>
      <c r="MCI37" s="1"/>
      <c r="MCJ37" s="1"/>
      <c r="MCK37" s="1"/>
      <c r="MCL37" s="1"/>
      <c r="MCM37" s="1"/>
      <c r="MCN37" s="1"/>
      <c r="MCO37" s="1"/>
      <c r="MCP37" s="1"/>
      <c r="MCQ37" s="1"/>
      <c r="MCR37" s="1"/>
      <c r="MCS37" s="1"/>
      <c r="MCT37" s="1"/>
      <c r="MCU37" s="1"/>
      <c r="MCV37" s="1"/>
      <c r="MCW37" s="1"/>
      <c r="MCX37" s="1"/>
      <c r="MCY37" s="1"/>
      <c r="MCZ37" s="1"/>
      <c r="MDA37" s="1"/>
      <c r="MDB37" s="1"/>
      <c r="MDC37" s="1"/>
      <c r="MDD37" s="1"/>
      <c r="MDE37" s="1"/>
      <c r="MDF37" s="1"/>
      <c r="MDG37" s="1"/>
      <c r="MDH37" s="1"/>
      <c r="MDI37" s="1"/>
      <c r="MDJ37" s="1"/>
      <c r="MDK37" s="1"/>
      <c r="MDL37" s="1"/>
      <c r="MDM37" s="1"/>
      <c r="MDN37" s="1"/>
      <c r="MDO37" s="1"/>
      <c r="MDP37" s="1"/>
      <c r="MDQ37" s="1"/>
      <c r="MDR37" s="1"/>
      <c r="MDS37" s="1"/>
      <c r="MDT37" s="1"/>
      <c r="MDU37" s="1"/>
      <c r="MDV37" s="1"/>
      <c r="MDW37" s="1"/>
      <c r="MDX37" s="1"/>
      <c r="MDY37" s="1"/>
      <c r="MDZ37" s="1"/>
      <c r="MEA37" s="1"/>
      <c r="MEB37" s="1"/>
      <c r="MEC37" s="1"/>
      <c r="MED37" s="1"/>
      <c r="MEE37" s="1"/>
      <c r="MEF37" s="1"/>
      <c r="MEG37" s="1"/>
      <c r="MEH37" s="1"/>
      <c r="MEI37" s="1"/>
      <c r="MEJ37" s="1"/>
      <c r="MEK37" s="1"/>
      <c r="MEL37" s="1"/>
      <c r="MEM37" s="1"/>
      <c r="MEN37" s="1"/>
      <c r="MEO37" s="1"/>
      <c r="MEP37" s="1"/>
      <c r="MEQ37" s="1"/>
      <c r="MER37" s="1"/>
      <c r="MES37" s="1"/>
      <c r="MET37" s="1"/>
      <c r="MEU37" s="1"/>
      <c r="MEV37" s="1"/>
      <c r="MEW37" s="1"/>
      <c r="MEX37" s="1"/>
      <c r="MEY37" s="1"/>
      <c r="MEZ37" s="1"/>
      <c r="MFA37" s="1"/>
      <c r="MFB37" s="1"/>
      <c r="MFC37" s="1"/>
      <c r="MFD37" s="1"/>
      <c r="MFE37" s="1"/>
      <c r="MFF37" s="1"/>
      <c r="MFG37" s="1"/>
      <c r="MFH37" s="1"/>
      <c r="MFI37" s="1"/>
      <c r="MFJ37" s="1"/>
      <c r="MFK37" s="1"/>
      <c r="MFL37" s="1"/>
      <c r="MFM37" s="1"/>
      <c r="MFN37" s="1"/>
      <c r="MFO37" s="1"/>
      <c r="MFP37" s="1"/>
      <c r="MFQ37" s="1"/>
      <c r="MFR37" s="1"/>
      <c r="MFS37" s="1"/>
      <c r="MFT37" s="1"/>
      <c r="MFU37" s="1"/>
      <c r="MFV37" s="1"/>
      <c r="MFW37" s="1"/>
      <c r="MFX37" s="1"/>
      <c r="MFY37" s="1"/>
      <c r="MFZ37" s="1"/>
      <c r="MGA37" s="1"/>
      <c r="MGB37" s="1"/>
      <c r="MGC37" s="1"/>
      <c r="MGD37" s="1"/>
      <c r="MGE37" s="1"/>
      <c r="MGF37" s="1"/>
      <c r="MGG37" s="1"/>
      <c r="MGH37" s="1"/>
      <c r="MGI37" s="1"/>
      <c r="MGJ37" s="1"/>
      <c r="MGK37" s="1"/>
      <c r="MGL37" s="1"/>
      <c r="MGM37" s="1"/>
      <c r="MGN37" s="1"/>
      <c r="MGO37" s="1"/>
      <c r="MGP37" s="1"/>
      <c r="MGQ37" s="1"/>
      <c r="MGR37" s="1"/>
      <c r="MGS37" s="1"/>
      <c r="MGT37" s="1"/>
      <c r="MGU37" s="1"/>
      <c r="MGV37" s="1"/>
      <c r="MGW37" s="1"/>
      <c r="MGX37" s="1"/>
      <c r="MGY37" s="1"/>
      <c r="MGZ37" s="1"/>
      <c r="MHA37" s="1"/>
      <c r="MHB37" s="1"/>
      <c r="MHC37" s="1"/>
      <c r="MHD37" s="1"/>
      <c r="MHE37" s="1"/>
      <c r="MHF37" s="1"/>
      <c r="MHG37" s="1"/>
      <c r="MHH37" s="1"/>
      <c r="MHI37" s="1"/>
      <c r="MHJ37" s="1"/>
      <c r="MHK37" s="1"/>
      <c r="MHL37" s="1"/>
      <c r="MHM37" s="1"/>
      <c r="MHN37" s="1"/>
      <c r="MHO37" s="1"/>
      <c r="MHP37" s="1"/>
      <c r="MHQ37" s="1"/>
      <c r="MHR37" s="1"/>
      <c r="MHS37" s="1"/>
      <c r="MHT37" s="1"/>
      <c r="MHU37" s="1"/>
      <c r="MHV37" s="1"/>
      <c r="MHW37" s="1"/>
      <c r="MHX37" s="1"/>
      <c r="MHY37" s="1"/>
      <c r="MHZ37" s="1"/>
      <c r="MIA37" s="1"/>
      <c r="MIB37" s="1"/>
      <c r="MIC37" s="1"/>
      <c r="MID37" s="1"/>
      <c r="MIE37" s="1"/>
      <c r="MIF37" s="1"/>
      <c r="MIG37" s="1"/>
      <c r="MIH37" s="1"/>
      <c r="MII37" s="1"/>
      <c r="MIJ37" s="1"/>
      <c r="MIK37" s="1"/>
      <c r="MIL37" s="1"/>
      <c r="MIM37" s="1"/>
      <c r="MIN37" s="1"/>
      <c r="MIO37" s="1"/>
      <c r="MIP37" s="1"/>
      <c r="MIQ37" s="1"/>
      <c r="MIR37" s="1"/>
      <c r="MIS37" s="1"/>
      <c r="MIT37" s="1"/>
      <c r="MIU37" s="1"/>
      <c r="MIV37" s="1"/>
      <c r="MIW37" s="1"/>
      <c r="MIX37" s="1"/>
      <c r="MIY37" s="1"/>
      <c r="MIZ37" s="1"/>
      <c r="MJA37" s="1"/>
      <c r="MJB37" s="1"/>
      <c r="MJC37" s="1"/>
      <c r="MJD37" s="1"/>
      <c r="MJE37" s="1"/>
      <c r="MJF37" s="1"/>
      <c r="MJG37" s="1"/>
      <c r="MJH37" s="1"/>
      <c r="MJI37" s="1"/>
      <c r="MJJ37" s="1"/>
      <c r="MJK37" s="1"/>
      <c r="MJL37" s="1"/>
      <c r="MJM37" s="1"/>
      <c r="MJN37" s="1"/>
      <c r="MJO37" s="1"/>
      <c r="MJP37" s="1"/>
      <c r="MJQ37" s="1"/>
      <c r="MJR37" s="1"/>
      <c r="MJS37" s="1"/>
      <c r="MJT37" s="1"/>
      <c r="MJU37" s="1"/>
      <c r="MJV37" s="1"/>
      <c r="MJW37" s="1"/>
      <c r="MJX37" s="1"/>
      <c r="MJY37" s="1"/>
      <c r="MJZ37" s="1"/>
      <c r="MKA37" s="1"/>
      <c r="MKB37" s="1"/>
      <c r="MKC37" s="1"/>
      <c r="MKD37" s="1"/>
      <c r="MKE37" s="1"/>
      <c r="MKF37" s="1"/>
      <c r="MKG37" s="1"/>
      <c r="MKH37" s="1"/>
      <c r="MKI37" s="1"/>
      <c r="MKJ37" s="1"/>
      <c r="MKK37" s="1"/>
      <c r="MKL37" s="1"/>
      <c r="MKM37" s="1"/>
      <c r="MKN37" s="1"/>
      <c r="MKO37" s="1"/>
      <c r="MKP37" s="1"/>
      <c r="MKQ37" s="1"/>
      <c r="MKR37" s="1"/>
      <c r="MKS37" s="1"/>
      <c r="MKT37" s="1"/>
      <c r="MKU37" s="1"/>
      <c r="MKV37" s="1"/>
      <c r="MKW37" s="1"/>
      <c r="MKX37" s="1"/>
      <c r="MKY37" s="1"/>
      <c r="MKZ37" s="1"/>
      <c r="MLA37" s="1"/>
      <c r="MLB37" s="1"/>
      <c r="MLC37" s="1"/>
      <c r="MLD37" s="1"/>
      <c r="MLE37" s="1"/>
      <c r="MLF37" s="1"/>
      <c r="MLG37" s="1"/>
      <c r="MLH37" s="1"/>
      <c r="MLI37" s="1"/>
      <c r="MLJ37" s="1"/>
      <c r="MLK37" s="1"/>
      <c r="MLL37" s="1"/>
      <c r="MLM37" s="1"/>
      <c r="MLN37" s="1"/>
      <c r="MLO37" s="1"/>
      <c r="MLP37" s="1"/>
      <c r="MLQ37" s="1"/>
      <c r="MLR37" s="1"/>
      <c r="MLS37" s="1"/>
      <c r="MLT37" s="1"/>
      <c r="MLU37" s="1"/>
      <c r="MLV37" s="1"/>
      <c r="MLW37" s="1"/>
      <c r="MLX37" s="1"/>
      <c r="MLY37" s="1"/>
      <c r="MLZ37" s="1"/>
      <c r="MMA37" s="1"/>
      <c r="MMB37" s="1"/>
      <c r="MMC37" s="1"/>
      <c r="MMD37" s="1"/>
      <c r="MME37" s="1"/>
      <c r="MMF37" s="1"/>
      <c r="MMG37" s="1"/>
      <c r="MMH37" s="1"/>
      <c r="MMI37" s="1"/>
      <c r="MMJ37" s="1"/>
      <c r="MMK37" s="1"/>
      <c r="MML37" s="1"/>
      <c r="MMM37" s="1"/>
      <c r="MMN37" s="1"/>
      <c r="MMO37" s="1"/>
      <c r="MMP37" s="1"/>
      <c r="MMQ37" s="1"/>
      <c r="MMR37" s="1"/>
      <c r="MMS37" s="1"/>
      <c r="MMT37" s="1"/>
      <c r="MMU37" s="1"/>
      <c r="MMV37" s="1"/>
      <c r="MMW37" s="1"/>
      <c r="MMX37" s="1"/>
      <c r="MMY37" s="1"/>
      <c r="MMZ37" s="1"/>
      <c r="MNA37" s="1"/>
      <c r="MNB37" s="1"/>
      <c r="MNC37" s="1"/>
      <c r="MND37" s="1"/>
      <c r="MNE37" s="1"/>
      <c r="MNF37" s="1"/>
      <c r="MNG37" s="1"/>
      <c r="MNH37" s="1"/>
      <c r="MNI37" s="1"/>
      <c r="MNJ37" s="1"/>
      <c r="MNK37" s="1"/>
      <c r="MNL37" s="1"/>
      <c r="MNM37" s="1"/>
      <c r="MNN37" s="1"/>
      <c r="MNO37" s="1"/>
      <c r="MNP37" s="1"/>
      <c r="MNQ37" s="1"/>
      <c r="MNR37" s="1"/>
      <c r="MNS37" s="1"/>
      <c r="MNT37" s="1"/>
      <c r="MNU37" s="1"/>
      <c r="MNV37" s="1"/>
      <c r="MNW37" s="1"/>
      <c r="MNX37" s="1"/>
      <c r="MNY37" s="1"/>
      <c r="MNZ37" s="1"/>
      <c r="MOA37" s="1"/>
      <c r="MOB37" s="1"/>
      <c r="MOC37" s="1"/>
      <c r="MOD37" s="1"/>
      <c r="MOE37" s="1"/>
      <c r="MOF37" s="1"/>
      <c r="MOG37" s="1"/>
      <c r="MOH37" s="1"/>
      <c r="MOI37" s="1"/>
      <c r="MOJ37" s="1"/>
      <c r="MOK37" s="1"/>
      <c r="MOL37" s="1"/>
      <c r="MOM37" s="1"/>
      <c r="MON37" s="1"/>
      <c r="MOO37" s="1"/>
      <c r="MOP37" s="1"/>
      <c r="MOQ37" s="1"/>
      <c r="MOR37" s="1"/>
      <c r="MOS37" s="1"/>
      <c r="MOT37" s="1"/>
      <c r="MOU37" s="1"/>
      <c r="MOV37" s="1"/>
      <c r="MOW37" s="1"/>
      <c r="MOX37" s="1"/>
      <c r="MOY37" s="1"/>
      <c r="MOZ37" s="1"/>
      <c r="MPA37" s="1"/>
      <c r="MPB37" s="1"/>
      <c r="MPC37" s="1"/>
      <c r="MPD37" s="1"/>
      <c r="MPE37" s="1"/>
      <c r="MPF37" s="1"/>
      <c r="MPG37" s="1"/>
      <c r="MPH37" s="1"/>
      <c r="MPI37" s="1"/>
      <c r="MPJ37" s="1"/>
      <c r="MPK37" s="1"/>
      <c r="MPL37" s="1"/>
      <c r="MPM37" s="1"/>
      <c r="MPN37" s="1"/>
      <c r="MPO37" s="1"/>
      <c r="MPP37" s="1"/>
      <c r="MPQ37" s="1"/>
      <c r="MPR37" s="1"/>
      <c r="MPS37" s="1"/>
      <c r="MPT37" s="1"/>
      <c r="MPU37" s="1"/>
      <c r="MPV37" s="1"/>
      <c r="MPW37" s="1"/>
      <c r="MPX37" s="1"/>
      <c r="MPY37" s="1"/>
      <c r="MPZ37" s="1"/>
      <c r="MQA37" s="1"/>
      <c r="MQB37" s="1"/>
      <c r="MQC37" s="1"/>
      <c r="MQD37" s="1"/>
      <c r="MQE37" s="1"/>
      <c r="MQF37" s="1"/>
      <c r="MQG37" s="1"/>
      <c r="MQH37" s="1"/>
      <c r="MQI37" s="1"/>
      <c r="MQJ37" s="1"/>
      <c r="MQK37" s="1"/>
      <c r="MQL37" s="1"/>
      <c r="MQM37" s="1"/>
      <c r="MQN37" s="1"/>
      <c r="MQO37" s="1"/>
      <c r="MQP37" s="1"/>
      <c r="MQQ37" s="1"/>
      <c r="MQR37" s="1"/>
      <c r="MQS37" s="1"/>
      <c r="MQT37" s="1"/>
      <c r="MQU37" s="1"/>
      <c r="MQV37" s="1"/>
      <c r="MQW37" s="1"/>
      <c r="MQX37" s="1"/>
      <c r="MQY37" s="1"/>
      <c r="MQZ37" s="1"/>
      <c r="MRA37" s="1"/>
      <c r="MRB37" s="1"/>
      <c r="MRC37" s="1"/>
      <c r="MRD37" s="1"/>
      <c r="MRE37" s="1"/>
      <c r="MRF37" s="1"/>
      <c r="MRG37" s="1"/>
      <c r="MRH37" s="1"/>
      <c r="MRI37" s="1"/>
      <c r="MRJ37" s="1"/>
      <c r="MRK37" s="1"/>
      <c r="MRL37" s="1"/>
      <c r="MRM37" s="1"/>
      <c r="MRN37" s="1"/>
      <c r="MRO37" s="1"/>
      <c r="MRP37" s="1"/>
      <c r="MRQ37" s="1"/>
      <c r="MRR37" s="1"/>
      <c r="MRS37" s="1"/>
      <c r="MRT37" s="1"/>
      <c r="MRU37" s="1"/>
      <c r="MRV37" s="1"/>
      <c r="MRW37" s="1"/>
      <c r="MRX37" s="1"/>
      <c r="MRY37" s="1"/>
      <c r="MRZ37" s="1"/>
      <c r="MSA37" s="1"/>
      <c r="MSB37" s="1"/>
      <c r="MSC37" s="1"/>
      <c r="MSD37" s="1"/>
      <c r="MSE37" s="1"/>
      <c r="MSF37" s="1"/>
      <c r="MSG37" s="1"/>
      <c r="MSH37" s="1"/>
      <c r="MSI37" s="1"/>
      <c r="MSJ37" s="1"/>
      <c r="MSK37" s="1"/>
      <c r="MSL37" s="1"/>
      <c r="MSM37" s="1"/>
      <c r="MSN37" s="1"/>
      <c r="MSO37" s="1"/>
      <c r="MSP37" s="1"/>
      <c r="MSQ37" s="1"/>
      <c r="MSR37" s="1"/>
      <c r="MSS37" s="1"/>
      <c r="MST37" s="1"/>
      <c r="MSU37" s="1"/>
      <c r="MSV37" s="1"/>
      <c r="MSW37" s="1"/>
      <c r="MSX37" s="1"/>
      <c r="MSY37" s="1"/>
      <c r="MSZ37" s="1"/>
      <c r="MTA37" s="1"/>
      <c r="MTB37" s="1"/>
      <c r="MTC37" s="1"/>
      <c r="MTD37" s="1"/>
      <c r="MTE37" s="1"/>
      <c r="MTF37" s="1"/>
      <c r="MTG37" s="1"/>
      <c r="MTH37" s="1"/>
      <c r="MTI37" s="1"/>
      <c r="MTJ37" s="1"/>
      <c r="MTK37" s="1"/>
      <c r="MTL37" s="1"/>
      <c r="MTM37" s="1"/>
      <c r="MTN37" s="1"/>
      <c r="MTO37" s="1"/>
      <c r="MTP37" s="1"/>
      <c r="MTQ37" s="1"/>
      <c r="MTR37" s="1"/>
      <c r="MTS37" s="1"/>
      <c r="MTT37" s="1"/>
      <c r="MTU37" s="1"/>
      <c r="MTV37" s="1"/>
      <c r="MTW37" s="1"/>
      <c r="MTX37" s="1"/>
      <c r="MTY37" s="1"/>
      <c r="MTZ37" s="1"/>
      <c r="MUA37" s="1"/>
      <c r="MUB37" s="1"/>
      <c r="MUC37" s="1"/>
      <c r="MUD37" s="1"/>
      <c r="MUE37" s="1"/>
      <c r="MUF37" s="1"/>
      <c r="MUG37" s="1"/>
      <c r="MUH37" s="1"/>
      <c r="MUI37" s="1"/>
      <c r="MUJ37" s="1"/>
      <c r="MUK37" s="1"/>
      <c r="MUL37" s="1"/>
      <c r="MUM37" s="1"/>
      <c r="MUN37" s="1"/>
      <c r="MUO37" s="1"/>
      <c r="MUP37" s="1"/>
      <c r="MUQ37" s="1"/>
      <c r="MUR37" s="1"/>
      <c r="MUS37" s="1"/>
      <c r="MUT37" s="1"/>
      <c r="MUU37" s="1"/>
      <c r="MUV37" s="1"/>
      <c r="MUW37" s="1"/>
      <c r="MUX37" s="1"/>
      <c r="MUY37" s="1"/>
      <c r="MUZ37" s="1"/>
      <c r="MVA37" s="1"/>
      <c r="MVB37" s="1"/>
      <c r="MVC37" s="1"/>
      <c r="MVD37" s="1"/>
      <c r="MVE37" s="1"/>
      <c r="MVF37" s="1"/>
      <c r="MVG37" s="1"/>
      <c r="MVH37" s="1"/>
      <c r="MVI37" s="1"/>
      <c r="MVJ37" s="1"/>
      <c r="MVK37" s="1"/>
      <c r="MVL37" s="1"/>
      <c r="MVM37" s="1"/>
      <c r="MVN37" s="1"/>
      <c r="MVO37" s="1"/>
      <c r="MVP37" s="1"/>
      <c r="MVQ37" s="1"/>
      <c r="MVR37" s="1"/>
      <c r="MVS37" s="1"/>
      <c r="MVT37" s="1"/>
      <c r="MVU37" s="1"/>
      <c r="MVV37" s="1"/>
      <c r="MVW37" s="1"/>
      <c r="MVX37" s="1"/>
      <c r="MVY37" s="1"/>
      <c r="MVZ37" s="1"/>
      <c r="MWA37" s="1"/>
      <c r="MWB37" s="1"/>
      <c r="MWC37" s="1"/>
      <c r="MWD37" s="1"/>
      <c r="MWE37" s="1"/>
      <c r="MWF37" s="1"/>
      <c r="MWG37" s="1"/>
      <c r="MWH37" s="1"/>
      <c r="MWI37" s="1"/>
      <c r="MWJ37" s="1"/>
      <c r="MWK37" s="1"/>
      <c r="MWL37" s="1"/>
      <c r="MWM37" s="1"/>
      <c r="MWN37" s="1"/>
      <c r="MWO37" s="1"/>
      <c r="MWP37" s="1"/>
      <c r="MWQ37" s="1"/>
      <c r="MWR37" s="1"/>
      <c r="MWS37" s="1"/>
      <c r="MWT37" s="1"/>
      <c r="MWU37" s="1"/>
      <c r="MWV37" s="1"/>
      <c r="MWW37" s="1"/>
      <c r="MWX37" s="1"/>
      <c r="MWY37" s="1"/>
      <c r="MWZ37" s="1"/>
      <c r="MXA37" s="1"/>
      <c r="MXB37" s="1"/>
      <c r="MXC37" s="1"/>
      <c r="MXD37" s="1"/>
      <c r="MXE37" s="1"/>
      <c r="MXF37" s="1"/>
      <c r="MXG37" s="1"/>
      <c r="MXH37" s="1"/>
      <c r="MXI37" s="1"/>
      <c r="MXJ37" s="1"/>
      <c r="MXK37" s="1"/>
      <c r="MXL37" s="1"/>
      <c r="MXM37" s="1"/>
      <c r="MXN37" s="1"/>
      <c r="MXO37" s="1"/>
      <c r="MXP37" s="1"/>
      <c r="MXQ37" s="1"/>
      <c r="MXR37" s="1"/>
      <c r="MXS37" s="1"/>
      <c r="MXT37" s="1"/>
      <c r="MXU37" s="1"/>
      <c r="MXV37" s="1"/>
      <c r="MXW37" s="1"/>
      <c r="MXX37" s="1"/>
      <c r="MXY37" s="1"/>
      <c r="MXZ37" s="1"/>
      <c r="MYA37" s="1"/>
      <c r="MYB37" s="1"/>
      <c r="MYC37" s="1"/>
      <c r="MYD37" s="1"/>
      <c r="MYE37" s="1"/>
      <c r="MYF37" s="1"/>
      <c r="MYG37" s="1"/>
      <c r="MYH37" s="1"/>
      <c r="MYI37" s="1"/>
      <c r="MYJ37" s="1"/>
      <c r="MYK37" s="1"/>
      <c r="MYL37" s="1"/>
      <c r="MYM37" s="1"/>
      <c r="MYN37" s="1"/>
      <c r="MYO37" s="1"/>
      <c r="MYP37" s="1"/>
      <c r="MYQ37" s="1"/>
      <c r="MYR37" s="1"/>
      <c r="MYS37" s="1"/>
      <c r="MYT37" s="1"/>
      <c r="MYU37" s="1"/>
      <c r="MYV37" s="1"/>
      <c r="MYW37" s="1"/>
      <c r="MYX37" s="1"/>
      <c r="MYY37" s="1"/>
      <c r="MYZ37" s="1"/>
      <c r="MZA37" s="1"/>
      <c r="MZB37" s="1"/>
      <c r="MZC37" s="1"/>
      <c r="MZD37" s="1"/>
      <c r="MZE37" s="1"/>
      <c r="MZF37" s="1"/>
      <c r="MZG37" s="1"/>
      <c r="MZH37" s="1"/>
      <c r="MZI37" s="1"/>
      <c r="MZJ37" s="1"/>
      <c r="MZK37" s="1"/>
      <c r="MZL37" s="1"/>
      <c r="MZM37" s="1"/>
      <c r="MZN37" s="1"/>
      <c r="MZO37" s="1"/>
      <c r="MZP37" s="1"/>
      <c r="MZQ37" s="1"/>
      <c r="MZR37" s="1"/>
      <c r="MZS37" s="1"/>
      <c r="MZT37" s="1"/>
      <c r="MZU37" s="1"/>
      <c r="MZV37" s="1"/>
      <c r="MZW37" s="1"/>
      <c r="MZX37" s="1"/>
      <c r="MZY37" s="1"/>
      <c r="MZZ37" s="1"/>
      <c r="NAA37" s="1"/>
      <c r="NAB37" s="1"/>
      <c r="NAC37" s="1"/>
      <c r="NAD37" s="1"/>
      <c r="NAE37" s="1"/>
      <c r="NAF37" s="1"/>
      <c r="NAG37" s="1"/>
      <c r="NAH37" s="1"/>
      <c r="NAI37" s="1"/>
      <c r="NAJ37" s="1"/>
      <c r="NAK37" s="1"/>
      <c r="NAL37" s="1"/>
      <c r="NAM37" s="1"/>
      <c r="NAN37" s="1"/>
      <c r="NAO37" s="1"/>
      <c r="NAP37" s="1"/>
      <c r="NAQ37" s="1"/>
      <c r="NAR37" s="1"/>
      <c r="NAS37" s="1"/>
      <c r="NAT37" s="1"/>
      <c r="NAU37" s="1"/>
      <c r="NAV37" s="1"/>
      <c r="NAW37" s="1"/>
      <c r="NAX37" s="1"/>
      <c r="NAY37" s="1"/>
      <c r="NAZ37" s="1"/>
      <c r="NBA37" s="1"/>
      <c r="NBB37" s="1"/>
      <c r="NBC37" s="1"/>
      <c r="NBD37" s="1"/>
      <c r="NBE37" s="1"/>
      <c r="NBF37" s="1"/>
      <c r="NBG37" s="1"/>
      <c r="NBH37" s="1"/>
      <c r="NBI37" s="1"/>
      <c r="NBJ37" s="1"/>
      <c r="NBK37" s="1"/>
      <c r="NBL37" s="1"/>
      <c r="NBM37" s="1"/>
      <c r="NBN37" s="1"/>
      <c r="NBO37" s="1"/>
      <c r="NBP37" s="1"/>
      <c r="NBQ37" s="1"/>
      <c r="NBR37" s="1"/>
      <c r="NBS37" s="1"/>
      <c r="NBT37" s="1"/>
      <c r="NBU37" s="1"/>
      <c r="NBV37" s="1"/>
      <c r="NBW37" s="1"/>
      <c r="NBX37" s="1"/>
      <c r="NBY37" s="1"/>
      <c r="NBZ37" s="1"/>
      <c r="NCA37" s="1"/>
      <c r="NCB37" s="1"/>
      <c r="NCC37" s="1"/>
      <c r="NCD37" s="1"/>
      <c r="NCE37" s="1"/>
      <c r="NCF37" s="1"/>
      <c r="NCG37" s="1"/>
      <c r="NCH37" s="1"/>
      <c r="NCI37" s="1"/>
      <c r="NCJ37" s="1"/>
      <c r="NCK37" s="1"/>
      <c r="NCL37" s="1"/>
      <c r="NCM37" s="1"/>
      <c r="NCN37" s="1"/>
      <c r="NCO37" s="1"/>
      <c r="NCP37" s="1"/>
      <c r="NCQ37" s="1"/>
      <c r="NCR37" s="1"/>
      <c r="NCS37" s="1"/>
      <c r="NCT37" s="1"/>
      <c r="NCU37" s="1"/>
      <c r="NCV37" s="1"/>
      <c r="NCW37" s="1"/>
      <c r="NCX37" s="1"/>
      <c r="NCY37" s="1"/>
      <c r="NCZ37" s="1"/>
      <c r="NDA37" s="1"/>
      <c r="NDB37" s="1"/>
      <c r="NDC37" s="1"/>
      <c r="NDD37" s="1"/>
      <c r="NDE37" s="1"/>
      <c r="NDF37" s="1"/>
      <c r="NDG37" s="1"/>
      <c r="NDH37" s="1"/>
      <c r="NDI37" s="1"/>
      <c r="NDJ37" s="1"/>
      <c r="NDK37" s="1"/>
      <c r="NDL37" s="1"/>
      <c r="NDM37" s="1"/>
      <c r="NDN37" s="1"/>
      <c r="NDO37" s="1"/>
      <c r="NDP37" s="1"/>
      <c r="NDQ37" s="1"/>
      <c r="NDR37" s="1"/>
      <c r="NDS37" s="1"/>
      <c r="NDT37" s="1"/>
      <c r="NDU37" s="1"/>
      <c r="NDV37" s="1"/>
      <c r="NDW37" s="1"/>
      <c r="NDX37" s="1"/>
      <c r="NDY37" s="1"/>
      <c r="NDZ37" s="1"/>
      <c r="NEA37" s="1"/>
      <c r="NEB37" s="1"/>
      <c r="NEC37" s="1"/>
      <c r="NED37" s="1"/>
      <c r="NEE37" s="1"/>
      <c r="NEF37" s="1"/>
      <c r="NEG37" s="1"/>
      <c r="NEH37" s="1"/>
      <c r="NEI37" s="1"/>
      <c r="NEJ37" s="1"/>
      <c r="NEK37" s="1"/>
      <c r="NEL37" s="1"/>
      <c r="NEM37" s="1"/>
      <c r="NEN37" s="1"/>
      <c r="NEO37" s="1"/>
      <c r="NEP37" s="1"/>
      <c r="NEQ37" s="1"/>
      <c r="NER37" s="1"/>
      <c r="NES37" s="1"/>
      <c r="NET37" s="1"/>
      <c r="NEU37" s="1"/>
      <c r="NEV37" s="1"/>
      <c r="NEW37" s="1"/>
      <c r="NEX37" s="1"/>
      <c r="NEY37" s="1"/>
      <c r="NEZ37" s="1"/>
      <c r="NFA37" s="1"/>
      <c r="NFB37" s="1"/>
      <c r="NFC37" s="1"/>
      <c r="NFD37" s="1"/>
      <c r="NFE37" s="1"/>
      <c r="NFF37" s="1"/>
      <c r="NFG37" s="1"/>
      <c r="NFH37" s="1"/>
      <c r="NFI37" s="1"/>
      <c r="NFJ37" s="1"/>
      <c r="NFK37" s="1"/>
      <c r="NFL37" s="1"/>
      <c r="NFM37" s="1"/>
      <c r="NFN37" s="1"/>
      <c r="NFO37" s="1"/>
      <c r="NFP37" s="1"/>
      <c r="NFQ37" s="1"/>
      <c r="NFR37" s="1"/>
      <c r="NFS37" s="1"/>
      <c r="NFT37" s="1"/>
      <c r="NFU37" s="1"/>
      <c r="NFV37" s="1"/>
      <c r="NFW37" s="1"/>
      <c r="NFX37" s="1"/>
      <c r="NFY37" s="1"/>
      <c r="NFZ37" s="1"/>
      <c r="NGA37" s="1"/>
      <c r="NGB37" s="1"/>
      <c r="NGC37" s="1"/>
      <c r="NGD37" s="1"/>
      <c r="NGE37" s="1"/>
      <c r="NGF37" s="1"/>
      <c r="NGG37" s="1"/>
      <c r="NGH37" s="1"/>
      <c r="NGI37" s="1"/>
      <c r="NGJ37" s="1"/>
      <c r="NGK37" s="1"/>
      <c r="NGL37" s="1"/>
      <c r="NGM37" s="1"/>
      <c r="NGN37" s="1"/>
      <c r="NGO37" s="1"/>
      <c r="NGP37" s="1"/>
      <c r="NGQ37" s="1"/>
      <c r="NGR37" s="1"/>
      <c r="NGS37" s="1"/>
      <c r="NGT37" s="1"/>
      <c r="NGU37" s="1"/>
      <c r="NGV37" s="1"/>
      <c r="NGW37" s="1"/>
      <c r="NGX37" s="1"/>
      <c r="NGY37" s="1"/>
      <c r="NGZ37" s="1"/>
      <c r="NHA37" s="1"/>
      <c r="NHB37" s="1"/>
      <c r="NHC37" s="1"/>
      <c r="NHD37" s="1"/>
      <c r="NHE37" s="1"/>
      <c r="NHF37" s="1"/>
      <c r="NHG37" s="1"/>
      <c r="NHH37" s="1"/>
      <c r="NHI37" s="1"/>
      <c r="NHJ37" s="1"/>
      <c r="NHK37" s="1"/>
      <c r="NHL37" s="1"/>
      <c r="NHM37" s="1"/>
      <c r="NHN37" s="1"/>
      <c r="NHO37" s="1"/>
      <c r="NHP37" s="1"/>
      <c r="NHQ37" s="1"/>
      <c r="NHR37" s="1"/>
      <c r="NHS37" s="1"/>
      <c r="NHT37" s="1"/>
      <c r="NHU37" s="1"/>
      <c r="NHV37" s="1"/>
      <c r="NHW37" s="1"/>
      <c r="NHX37" s="1"/>
      <c r="NHY37" s="1"/>
      <c r="NHZ37" s="1"/>
      <c r="NIA37" s="1"/>
      <c r="NIB37" s="1"/>
      <c r="NIC37" s="1"/>
      <c r="NID37" s="1"/>
      <c r="NIE37" s="1"/>
      <c r="NIF37" s="1"/>
      <c r="NIG37" s="1"/>
      <c r="NIH37" s="1"/>
      <c r="NII37" s="1"/>
      <c r="NIJ37" s="1"/>
      <c r="NIK37" s="1"/>
      <c r="NIL37" s="1"/>
      <c r="NIM37" s="1"/>
      <c r="NIN37" s="1"/>
      <c r="NIO37" s="1"/>
      <c r="NIP37" s="1"/>
      <c r="NIQ37" s="1"/>
      <c r="NIR37" s="1"/>
      <c r="NIS37" s="1"/>
      <c r="NIT37" s="1"/>
      <c r="NIU37" s="1"/>
      <c r="NIV37" s="1"/>
      <c r="NIW37" s="1"/>
      <c r="NIX37" s="1"/>
      <c r="NIY37" s="1"/>
      <c r="NIZ37" s="1"/>
      <c r="NJA37" s="1"/>
      <c r="NJB37" s="1"/>
      <c r="NJC37" s="1"/>
      <c r="NJD37" s="1"/>
      <c r="NJE37" s="1"/>
      <c r="NJF37" s="1"/>
      <c r="NJG37" s="1"/>
      <c r="NJH37" s="1"/>
      <c r="NJI37" s="1"/>
      <c r="NJJ37" s="1"/>
      <c r="NJK37" s="1"/>
      <c r="NJL37" s="1"/>
      <c r="NJM37" s="1"/>
      <c r="NJN37" s="1"/>
      <c r="NJO37" s="1"/>
      <c r="NJP37" s="1"/>
      <c r="NJQ37" s="1"/>
      <c r="NJR37" s="1"/>
      <c r="NJS37" s="1"/>
      <c r="NJT37" s="1"/>
      <c r="NJU37" s="1"/>
      <c r="NJV37" s="1"/>
      <c r="NJW37" s="1"/>
      <c r="NJX37" s="1"/>
      <c r="NJY37" s="1"/>
      <c r="NJZ37" s="1"/>
      <c r="NKA37" s="1"/>
      <c r="NKB37" s="1"/>
      <c r="NKC37" s="1"/>
      <c r="NKD37" s="1"/>
      <c r="NKE37" s="1"/>
      <c r="NKF37" s="1"/>
      <c r="NKG37" s="1"/>
      <c r="NKH37" s="1"/>
      <c r="NKI37" s="1"/>
      <c r="NKJ37" s="1"/>
      <c r="NKK37" s="1"/>
      <c r="NKL37" s="1"/>
      <c r="NKM37" s="1"/>
      <c r="NKN37" s="1"/>
      <c r="NKO37" s="1"/>
      <c r="NKP37" s="1"/>
      <c r="NKQ37" s="1"/>
      <c r="NKR37" s="1"/>
      <c r="NKS37" s="1"/>
      <c r="NKT37" s="1"/>
      <c r="NKU37" s="1"/>
      <c r="NKV37" s="1"/>
      <c r="NKW37" s="1"/>
      <c r="NKX37" s="1"/>
      <c r="NKY37" s="1"/>
      <c r="NKZ37" s="1"/>
      <c r="NLA37" s="1"/>
      <c r="NLB37" s="1"/>
      <c r="NLC37" s="1"/>
      <c r="NLD37" s="1"/>
      <c r="NLE37" s="1"/>
      <c r="NLF37" s="1"/>
      <c r="NLG37" s="1"/>
      <c r="NLH37" s="1"/>
      <c r="NLI37" s="1"/>
      <c r="NLJ37" s="1"/>
      <c r="NLK37" s="1"/>
      <c r="NLL37" s="1"/>
      <c r="NLM37" s="1"/>
      <c r="NLN37" s="1"/>
      <c r="NLO37" s="1"/>
      <c r="NLP37" s="1"/>
      <c r="NLQ37" s="1"/>
      <c r="NLR37" s="1"/>
      <c r="NLS37" s="1"/>
      <c r="NLT37" s="1"/>
      <c r="NLU37" s="1"/>
      <c r="NLV37" s="1"/>
      <c r="NLW37" s="1"/>
      <c r="NLX37" s="1"/>
      <c r="NLY37" s="1"/>
      <c r="NLZ37" s="1"/>
      <c r="NMA37" s="1"/>
      <c r="NMB37" s="1"/>
      <c r="NMC37" s="1"/>
      <c r="NMD37" s="1"/>
      <c r="NME37" s="1"/>
      <c r="NMF37" s="1"/>
      <c r="NMG37" s="1"/>
      <c r="NMH37" s="1"/>
      <c r="NMI37" s="1"/>
      <c r="NMJ37" s="1"/>
      <c r="NMK37" s="1"/>
      <c r="NML37" s="1"/>
      <c r="NMM37" s="1"/>
      <c r="NMN37" s="1"/>
      <c r="NMO37" s="1"/>
      <c r="NMP37" s="1"/>
      <c r="NMQ37" s="1"/>
      <c r="NMR37" s="1"/>
      <c r="NMS37" s="1"/>
      <c r="NMT37" s="1"/>
      <c r="NMU37" s="1"/>
      <c r="NMV37" s="1"/>
      <c r="NMW37" s="1"/>
      <c r="NMX37" s="1"/>
      <c r="NMY37" s="1"/>
      <c r="NMZ37" s="1"/>
      <c r="NNA37" s="1"/>
      <c r="NNB37" s="1"/>
      <c r="NNC37" s="1"/>
      <c r="NND37" s="1"/>
      <c r="NNE37" s="1"/>
      <c r="NNF37" s="1"/>
      <c r="NNG37" s="1"/>
      <c r="NNH37" s="1"/>
      <c r="NNI37" s="1"/>
      <c r="NNJ37" s="1"/>
      <c r="NNK37" s="1"/>
      <c r="NNL37" s="1"/>
      <c r="NNM37" s="1"/>
      <c r="NNN37" s="1"/>
      <c r="NNO37" s="1"/>
      <c r="NNP37" s="1"/>
      <c r="NNQ37" s="1"/>
      <c r="NNR37" s="1"/>
      <c r="NNS37" s="1"/>
      <c r="NNT37" s="1"/>
      <c r="NNU37" s="1"/>
      <c r="NNV37" s="1"/>
      <c r="NNW37" s="1"/>
      <c r="NNX37" s="1"/>
      <c r="NNY37" s="1"/>
      <c r="NNZ37" s="1"/>
      <c r="NOA37" s="1"/>
      <c r="NOB37" s="1"/>
      <c r="NOC37" s="1"/>
      <c r="NOD37" s="1"/>
      <c r="NOE37" s="1"/>
      <c r="NOF37" s="1"/>
      <c r="NOG37" s="1"/>
      <c r="NOH37" s="1"/>
      <c r="NOI37" s="1"/>
      <c r="NOJ37" s="1"/>
      <c r="NOK37" s="1"/>
      <c r="NOL37" s="1"/>
      <c r="NOM37" s="1"/>
      <c r="NON37" s="1"/>
      <c r="NOO37" s="1"/>
      <c r="NOP37" s="1"/>
      <c r="NOQ37" s="1"/>
      <c r="NOR37" s="1"/>
      <c r="NOS37" s="1"/>
      <c r="NOT37" s="1"/>
      <c r="NOU37" s="1"/>
      <c r="NOV37" s="1"/>
      <c r="NOW37" s="1"/>
      <c r="NOX37" s="1"/>
      <c r="NOY37" s="1"/>
      <c r="NOZ37" s="1"/>
      <c r="NPA37" s="1"/>
      <c r="NPB37" s="1"/>
      <c r="NPC37" s="1"/>
      <c r="NPD37" s="1"/>
      <c r="NPE37" s="1"/>
      <c r="NPF37" s="1"/>
      <c r="NPG37" s="1"/>
      <c r="NPH37" s="1"/>
      <c r="NPI37" s="1"/>
      <c r="NPJ37" s="1"/>
      <c r="NPK37" s="1"/>
      <c r="NPL37" s="1"/>
      <c r="NPM37" s="1"/>
      <c r="NPN37" s="1"/>
      <c r="NPO37" s="1"/>
      <c r="NPP37" s="1"/>
      <c r="NPQ37" s="1"/>
      <c r="NPR37" s="1"/>
      <c r="NPS37" s="1"/>
      <c r="NPT37" s="1"/>
      <c r="NPU37" s="1"/>
      <c r="NPV37" s="1"/>
      <c r="NPW37" s="1"/>
      <c r="NPX37" s="1"/>
      <c r="NPY37" s="1"/>
      <c r="NPZ37" s="1"/>
      <c r="NQA37" s="1"/>
      <c r="NQB37" s="1"/>
      <c r="NQC37" s="1"/>
      <c r="NQD37" s="1"/>
      <c r="NQE37" s="1"/>
      <c r="NQF37" s="1"/>
      <c r="NQG37" s="1"/>
      <c r="NQH37" s="1"/>
      <c r="NQI37" s="1"/>
      <c r="NQJ37" s="1"/>
      <c r="NQK37" s="1"/>
      <c r="NQL37" s="1"/>
      <c r="NQM37" s="1"/>
      <c r="NQN37" s="1"/>
      <c r="NQO37" s="1"/>
      <c r="NQP37" s="1"/>
      <c r="NQQ37" s="1"/>
      <c r="NQR37" s="1"/>
      <c r="NQS37" s="1"/>
      <c r="NQT37" s="1"/>
      <c r="NQU37" s="1"/>
      <c r="NQV37" s="1"/>
      <c r="NQW37" s="1"/>
      <c r="NQX37" s="1"/>
      <c r="NQY37" s="1"/>
      <c r="NQZ37" s="1"/>
      <c r="NRA37" s="1"/>
      <c r="NRB37" s="1"/>
      <c r="NRC37" s="1"/>
      <c r="NRD37" s="1"/>
      <c r="NRE37" s="1"/>
      <c r="NRF37" s="1"/>
      <c r="NRG37" s="1"/>
      <c r="NRH37" s="1"/>
      <c r="NRI37" s="1"/>
      <c r="NRJ37" s="1"/>
      <c r="NRK37" s="1"/>
      <c r="NRL37" s="1"/>
      <c r="NRM37" s="1"/>
      <c r="NRN37" s="1"/>
      <c r="NRO37" s="1"/>
      <c r="NRP37" s="1"/>
      <c r="NRQ37" s="1"/>
      <c r="NRR37" s="1"/>
      <c r="NRS37" s="1"/>
      <c r="NRT37" s="1"/>
      <c r="NRU37" s="1"/>
      <c r="NRV37" s="1"/>
      <c r="NRW37" s="1"/>
      <c r="NRX37" s="1"/>
      <c r="NRY37" s="1"/>
      <c r="NRZ37" s="1"/>
      <c r="NSA37" s="1"/>
      <c r="NSB37" s="1"/>
      <c r="NSC37" s="1"/>
      <c r="NSD37" s="1"/>
      <c r="NSE37" s="1"/>
      <c r="NSF37" s="1"/>
      <c r="NSG37" s="1"/>
      <c r="NSH37" s="1"/>
      <c r="NSI37" s="1"/>
      <c r="NSJ37" s="1"/>
      <c r="NSK37" s="1"/>
      <c r="NSL37" s="1"/>
      <c r="NSM37" s="1"/>
      <c r="NSN37" s="1"/>
      <c r="NSO37" s="1"/>
      <c r="NSP37" s="1"/>
      <c r="NSQ37" s="1"/>
      <c r="NSR37" s="1"/>
      <c r="NSS37" s="1"/>
      <c r="NST37" s="1"/>
      <c r="NSU37" s="1"/>
      <c r="NSV37" s="1"/>
      <c r="NSW37" s="1"/>
      <c r="NSX37" s="1"/>
      <c r="NSY37" s="1"/>
      <c r="NSZ37" s="1"/>
      <c r="NTA37" s="1"/>
      <c r="NTB37" s="1"/>
      <c r="NTC37" s="1"/>
      <c r="NTD37" s="1"/>
      <c r="NTE37" s="1"/>
      <c r="NTF37" s="1"/>
      <c r="NTG37" s="1"/>
      <c r="NTH37" s="1"/>
      <c r="NTI37" s="1"/>
      <c r="NTJ37" s="1"/>
      <c r="NTK37" s="1"/>
      <c r="NTL37" s="1"/>
      <c r="NTM37" s="1"/>
      <c r="NTN37" s="1"/>
      <c r="NTO37" s="1"/>
      <c r="NTP37" s="1"/>
      <c r="NTQ37" s="1"/>
      <c r="NTR37" s="1"/>
      <c r="NTS37" s="1"/>
      <c r="NTT37" s="1"/>
      <c r="NTU37" s="1"/>
      <c r="NTV37" s="1"/>
      <c r="NTW37" s="1"/>
      <c r="NTX37" s="1"/>
      <c r="NTY37" s="1"/>
      <c r="NTZ37" s="1"/>
      <c r="NUA37" s="1"/>
      <c r="NUB37" s="1"/>
      <c r="NUC37" s="1"/>
      <c r="NUD37" s="1"/>
      <c r="NUE37" s="1"/>
      <c r="NUF37" s="1"/>
      <c r="NUG37" s="1"/>
      <c r="NUH37" s="1"/>
      <c r="NUI37" s="1"/>
      <c r="NUJ37" s="1"/>
      <c r="NUK37" s="1"/>
      <c r="NUL37" s="1"/>
      <c r="NUM37" s="1"/>
      <c r="NUN37" s="1"/>
      <c r="NUO37" s="1"/>
      <c r="NUP37" s="1"/>
      <c r="NUQ37" s="1"/>
      <c r="NUR37" s="1"/>
      <c r="NUS37" s="1"/>
      <c r="NUT37" s="1"/>
      <c r="NUU37" s="1"/>
      <c r="NUV37" s="1"/>
      <c r="NUW37" s="1"/>
      <c r="NUX37" s="1"/>
      <c r="NUY37" s="1"/>
      <c r="NUZ37" s="1"/>
      <c r="NVA37" s="1"/>
      <c r="NVB37" s="1"/>
      <c r="NVC37" s="1"/>
      <c r="NVD37" s="1"/>
      <c r="NVE37" s="1"/>
      <c r="NVF37" s="1"/>
      <c r="NVG37" s="1"/>
      <c r="NVH37" s="1"/>
      <c r="NVI37" s="1"/>
      <c r="NVJ37" s="1"/>
      <c r="NVK37" s="1"/>
      <c r="NVL37" s="1"/>
      <c r="NVM37" s="1"/>
      <c r="NVN37" s="1"/>
      <c r="NVO37" s="1"/>
      <c r="NVP37" s="1"/>
      <c r="NVQ37" s="1"/>
      <c r="NVR37" s="1"/>
      <c r="NVS37" s="1"/>
      <c r="NVT37" s="1"/>
      <c r="NVU37" s="1"/>
      <c r="NVV37" s="1"/>
      <c r="NVW37" s="1"/>
      <c r="NVX37" s="1"/>
      <c r="NVY37" s="1"/>
      <c r="NVZ37" s="1"/>
      <c r="NWA37" s="1"/>
      <c r="NWB37" s="1"/>
      <c r="NWC37" s="1"/>
      <c r="NWD37" s="1"/>
      <c r="NWE37" s="1"/>
      <c r="NWF37" s="1"/>
      <c r="NWG37" s="1"/>
      <c r="NWH37" s="1"/>
      <c r="NWI37" s="1"/>
      <c r="NWJ37" s="1"/>
      <c r="NWK37" s="1"/>
      <c r="NWL37" s="1"/>
      <c r="NWM37" s="1"/>
      <c r="NWN37" s="1"/>
      <c r="NWO37" s="1"/>
      <c r="NWP37" s="1"/>
      <c r="NWQ37" s="1"/>
      <c r="NWR37" s="1"/>
      <c r="NWS37" s="1"/>
      <c r="NWT37" s="1"/>
      <c r="NWU37" s="1"/>
      <c r="NWV37" s="1"/>
      <c r="NWW37" s="1"/>
      <c r="NWX37" s="1"/>
      <c r="NWY37" s="1"/>
      <c r="NWZ37" s="1"/>
      <c r="NXA37" s="1"/>
      <c r="NXB37" s="1"/>
      <c r="NXC37" s="1"/>
      <c r="NXD37" s="1"/>
      <c r="NXE37" s="1"/>
      <c r="NXF37" s="1"/>
      <c r="NXG37" s="1"/>
      <c r="NXH37" s="1"/>
      <c r="NXI37" s="1"/>
      <c r="NXJ37" s="1"/>
      <c r="NXK37" s="1"/>
      <c r="NXL37" s="1"/>
      <c r="NXM37" s="1"/>
      <c r="NXN37" s="1"/>
      <c r="NXO37" s="1"/>
      <c r="NXP37" s="1"/>
      <c r="NXQ37" s="1"/>
      <c r="NXR37" s="1"/>
      <c r="NXS37" s="1"/>
      <c r="NXT37" s="1"/>
      <c r="NXU37" s="1"/>
      <c r="NXV37" s="1"/>
      <c r="NXW37" s="1"/>
      <c r="NXX37" s="1"/>
      <c r="NXY37" s="1"/>
      <c r="NXZ37" s="1"/>
      <c r="NYA37" s="1"/>
      <c r="NYB37" s="1"/>
      <c r="NYC37" s="1"/>
      <c r="NYD37" s="1"/>
      <c r="NYE37" s="1"/>
      <c r="NYF37" s="1"/>
      <c r="NYG37" s="1"/>
      <c r="NYH37" s="1"/>
      <c r="NYI37" s="1"/>
      <c r="NYJ37" s="1"/>
      <c r="NYK37" s="1"/>
      <c r="NYL37" s="1"/>
      <c r="NYM37" s="1"/>
      <c r="NYN37" s="1"/>
      <c r="NYO37" s="1"/>
      <c r="NYP37" s="1"/>
      <c r="NYQ37" s="1"/>
      <c r="NYR37" s="1"/>
      <c r="NYS37" s="1"/>
      <c r="NYT37" s="1"/>
      <c r="NYU37" s="1"/>
      <c r="NYV37" s="1"/>
      <c r="NYW37" s="1"/>
      <c r="NYX37" s="1"/>
      <c r="NYY37" s="1"/>
      <c r="NYZ37" s="1"/>
      <c r="NZA37" s="1"/>
      <c r="NZB37" s="1"/>
      <c r="NZC37" s="1"/>
      <c r="NZD37" s="1"/>
      <c r="NZE37" s="1"/>
      <c r="NZF37" s="1"/>
      <c r="NZG37" s="1"/>
      <c r="NZH37" s="1"/>
      <c r="NZI37" s="1"/>
      <c r="NZJ37" s="1"/>
      <c r="NZK37" s="1"/>
      <c r="NZL37" s="1"/>
      <c r="NZM37" s="1"/>
      <c r="NZN37" s="1"/>
      <c r="NZO37" s="1"/>
      <c r="NZP37" s="1"/>
      <c r="NZQ37" s="1"/>
      <c r="NZR37" s="1"/>
      <c r="NZS37" s="1"/>
      <c r="NZT37" s="1"/>
      <c r="NZU37" s="1"/>
      <c r="NZV37" s="1"/>
      <c r="NZW37" s="1"/>
      <c r="NZX37" s="1"/>
      <c r="NZY37" s="1"/>
      <c r="NZZ37" s="1"/>
      <c r="OAA37" s="1"/>
      <c r="OAB37" s="1"/>
      <c r="OAC37" s="1"/>
      <c r="OAD37" s="1"/>
      <c r="OAE37" s="1"/>
      <c r="OAF37" s="1"/>
      <c r="OAG37" s="1"/>
      <c r="OAH37" s="1"/>
      <c r="OAI37" s="1"/>
      <c r="OAJ37" s="1"/>
      <c r="OAK37" s="1"/>
      <c r="OAL37" s="1"/>
      <c r="OAM37" s="1"/>
      <c r="OAN37" s="1"/>
      <c r="OAO37" s="1"/>
      <c r="OAP37" s="1"/>
      <c r="OAQ37" s="1"/>
      <c r="OAR37" s="1"/>
      <c r="OAS37" s="1"/>
      <c r="OAT37" s="1"/>
      <c r="OAU37" s="1"/>
      <c r="OAV37" s="1"/>
      <c r="OAW37" s="1"/>
      <c r="OAX37" s="1"/>
      <c r="OAY37" s="1"/>
      <c r="OAZ37" s="1"/>
      <c r="OBA37" s="1"/>
      <c r="OBB37" s="1"/>
      <c r="OBC37" s="1"/>
      <c r="OBD37" s="1"/>
      <c r="OBE37" s="1"/>
      <c r="OBF37" s="1"/>
      <c r="OBG37" s="1"/>
      <c r="OBH37" s="1"/>
      <c r="OBI37" s="1"/>
      <c r="OBJ37" s="1"/>
      <c r="OBK37" s="1"/>
      <c r="OBL37" s="1"/>
      <c r="OBM37" s="1"/>
      <c r="OBN37" s="1"/>
      <c r="OBO37" s="1"/>
      <c r="OBP37" s="1"/>
      <c r="OBQ37" s="1"/>
      <c r="OBR37" s="1"/>
      <c r="OBS37" s="1"/>
      <c r="OBT37" s="1"/>
      <c r="OBU37" s="1"/>
      <c r="OBV37" s="1"/>
      <c r="OBW37" s="1"/>
      <c r="OBX37" s="1"/>
      <c r="OBY37" s="1"/>
      <c r="OBZ37" s="1"/>
      <c r="OCA37" s="1"/>
      <c r="OCB37" s="1"/>
      <c r="OCC37" s="1"/>
      <c r="OCD37" s="1"/>
      <c r="OCE37" s="1"/>
      <c r="OCF37" s="1"/>
      <c r="OCG37" s="1"/>
      <c r="OCH37" s="1"/>
      <c r="OCI37" s="1"/>
      <c r="OCJ37" s="1"/>
      <c r="OCK37" s="1"/>
      <c r="OCL37" s="1"/>
      <c r="OCM37" s="1"/>
      <c r="OCN37" s="1"/>
      <c r="OCO37" s="1"/>
      <c r="OCP37" s="1"/>
      <c r="OCQ37" s="1"/>
      <c r="OCR37" s="1"/>
      <c r="OCS37" s="1"/>
      <c r="OCT37" s="1"/>
      <c r="OCU37" s="1"/>
      <c r="OCV37" s="1"/>
      <c r="OCW37" s="1"/>
      <c r="OCX37" s="1"/>
      <c r="OCY37" s="1"/>
      <c r="OCZ37" s="1"/>
      <c r="ODA37" s="1"/>
      <c r="ODB37" s="1"/>
      <c r="ODC37" s="1"/>
      <c r="ODD37" s="1"/>
      <c r="ODE37" s="1"/>
      <c r="ODF37" s="1"/>
      <c r="ODG37" s="1"/>
      <c r="ODH37" s="1"/>
      <c r="ODI37" s="1"/>
      <c r="ODJ37" s="1"/>
      <c r="ODK37" s="1"/>
      <c r="ODL37" s="1"/>
      <c r="ODM37" s="1"/>
      <c r="ODN37" s="1"/>
      <c r="ODO37" s="1"/>
      <c r="ODP37" s="1"/>
      <c r="ODQ37" s="1"/>
      <c r="ODR37" s="1"/>
      <c r="ODS37" s="1"/>
      <c r="ODT37" s="1"/>
      <c r="ODU37" s="1"/>
      <c r="ODV37" s="1"/>
      <c r="ODW37" s="1"/>
      <c r="ODX37" s="1"/>
      <c r="ODY37" s="1"/>
      <c r="ODZ37" s="1"/>
      <c r="OEA37" s="1"/>
      <c r="OEB37" s="1"/>
      <c r="OEC37" s="1"/>
      <c r="OED37" s="1"/>
      <c r="OEE37" s="1"/>
      <c r="OEF37" s="1"/>
      <c r="OEG37" s="1"/>
      <c r="OEH37" s="1"/>
      <c r="OEI37" s="1"/>
      <c r="OEJ37" s="1"/>
      <c r="OEK37" s="1"/>
      <c r="OEL37" s="1"/>
      <c r="OEM37" s="1"/>
      <c r="OEN37" s="1"/>
      <c r="OEO37" s="1"/>
      <c r="OEP37" s="1"/>
      <c r="OEQ37" s="1"/>
      <c r="OER37" s="1"/>
      <c r="OES37" s="1"/>
      <c r="OET37" s="1"/>
      <c r="OEU37" s="1"/>
      <c r="OEV37" s="1"/>
      <c r="OEW37" s="1"/>
      <c r="OEX37" s="1"/>
      <c r="OEY37" s="1"/>
      <c r="OEZ37" s="1"/>
      <c r="OFA37" s="1"/>
      <c r="OFB37" s="1"/>
      <c r="OFC37" s="1"/>
      <c r="OFD37" s="1"/>
      <c r="OFE37" s="1"/>
      <c r="OFF37" s="1"/>
      <c r="OFG37" s="1"/>
      <c r="OFH37" s="1"/>
      <c r="OFI37" s="1"/>
      <c r="OFJ37" s="1"/>
      <c r="OFK37" s="1"/>
      <c r="OFL37" s="1"/>
      <c r="OFM37" s="1"/>
      <c r="OFN37" s="1"/>
      <c r="OFO37" s="1"/>
      <c r="OFP37" s="1"/>
      <c r="OFQ37" s="1"/>
      <c r="OFR37" s="1"/>
      <c r="OFS37" s="1"/>
      <c r="OFT37" s="1"/>
      <c r="OFU37" s="1"/>
      <c r="OFV37" s="1"/>
      <c r="OFW37" s="1"/>
      <c r="OFX37" s="1"/>
      <c r="OFY37" s="1"/>
      <c r="OFZ37" s="1"/>
      <c r="OGA37" s="1"/>
      <c r="OGB37" s="1"/>
      <c r="OGC37" s="1"/>
      <c r="OGD37" s="1"/>
      <c r="OGE37" s="1"/>
      <c r="OGF37" s="1"/>
      <c r="OGG37" s="1"/>
      <c r="OGH37" s="1"/>
      <c r="OGI37" s="1"/>
      <c r="OGJ37" s="1"/>
      <c r="OGK37" s="1"/>
      <c r="OGL37" s="1"/>
      <c r="OGM37" s="1"/>
      <c r="OGN37" s="1"/>
      <c r="OGO37" s="1"/>
      <c r="OGP37" s="1"/>
      <c r="OGQ37" s="1"/>
      <c r="OGR37" s="1"/>
      <c r="OGS37" s="1"/>
      <c r="OGT37" s="1"/>
      <c r="OGU37" s="1"/>
      <c r="OGV37" s="1"/>
      <c r="OGW37" s="1"/>
      <c r="OGX37" s="1"/>
      <c r="OGY37" s="1"/>
      <c r="OGZ37" s="1"/>
      <c r="OHA37" s="1"/>
      <c r="OHB37" s="1"/>
      <c r="OHC37" s="1"/>
      <c r="OHD37" s="1"/>
      <c r="OHE37" s="1"/>
      <c r="OHF37" s="1"/>
      <c r="OHG37" s="1"/>
      <c r="OHH37" s="1"/>
      <c r="OHI37" s="1"/>
      <c r="OHJ37" s="1"/>
      <c r="OHK37" s="1"/>
      <c r="OHL37" s="1"/>
      <c r="OHM37" s="1"/>
      <c r="OHN37" s="1"/>
      <c r="OHO37" s="1"/>
      <c r="OHP37" s="1"/>
      <c r="OHQ37" s="1"/>
      <c r="OHR37" s="1"/>
      <c r="OHS37" s="1"/>
      <c r="OHT37" s="1"/>
      <c r="OHU37" s="1"/>
      <c r="OHV37" s="1"/>
      <c r="OHW37" s="1"/>
      <c r="OHX37" s="1"/>
      <c r="OHY37" s="1"/>
      <c r="OHZ37" s="1"/>
      <c r="OIA37" s="1"/>
      <c r="OIB37" s="1"/>
      <c r="OIC37" s="1"/>
      <c r="OID37" s="1"/>
      <c r="OIE37" s="1"/>
      <c r="OIF37" s="1"/>
      <c r="OIG37" s="1"/>
      <c r="OIH37" s="1"/>
      <c r="OII37" s="1"/>
      <c r="OIJ37" s="1"/>
      <c r="OIK37" s="1"/>
      <c r="OIL37" s="1"/>
      <c r="OIM37" s="1"/>
      <c r="OIN37" s="1"/>
      <c r="OIO37" s="1"/>
      <c r="OIP37" s="1"/>
      <c r="OIQ37" s="1"/>
      <c r="OIR37" s="1"/>
      <c r="OIS37" s="1"/>
      <c r="OIT37" s="1"/>
      <c r="OIU37" s="1"/>
      <c r="OIV37" s="1"/>
      <c r="OIW37" s="1"/>
      <c r="OIX37" s="1"/>
      <c r="OIY37" s="1"/>
      <c r="OIZ37" s="1"/>
      <c r="OJA37" s="1"/>
      <c r="OJB37" s="1"/>
      <c r="OJC37" s="1"/>
      <c r="OJD37" s="1"/>
      <c r="OJE37" s="1"/>
      <c r="OJF37" s="1"/>
      <c r="OJG37" s="1"/>
      <c r="OJH37" s="1"/>
      <c r="OJI37" s="1"/>
      <c r="OJJ37" s="1"/>
      <c r="OJK37" s="1"/>
      <c r="OJL37" s="1"/>
      <c r="OJM37" s="1"/>
      <c r="OJN37" s="1"/>
      <c r="OJO37" s="1"/>
      <c r="OJP37" s="1"/>
      <c r="OJQ37" s="1"/>
      <c r="OJR37" s="1"/>
      <c r="OJS37" s="1"/>
      <c r="OJT37" s="1"/>
      <c r="OJU37" s="1"/>
      <c r="OJV37" s="1"/>
      <c r="OJW37" s="1"/>
      <c r="OJX37" s="1"/>
      <c r="OJY37" s="1"/>
      <c r="OJZ37" s="1"/>
      <c r="OKA37" s="1"/>
      <c r="OKB37" s="1"/>
      <c r="OKC37" s="1"/>
      <c r="OKD37" s="1"/>
      <c r="OKE37" s="1"/>
      <c r="OKF37" s="1"/>
      <c r="OKG37" s="1"/>
      <c r="OKH37" s="1"/>
      <c r="OKI37" s="1"/>
      <c r="OKJ37" s="1"/>
      <c r="OKK37" s="1"/>
      <c r="OKL37" s="1"/>
      <c r="OKM37" s="1"/>
      <c r="OKN37" s="1"/>
      <c r="OKO37" s="1"/>
      <c r="OKP37" s="1"/>
      <c r="OKQ37" s="1"/>
      <c r="OKR37" s="1"/>
      <c r="OKS37" s="1"/>
      <c r="OKT37" s="1"/>
      <c r="OKU37" s="1"/>
      <c r="OKV37" s="1"/>
      <c r="OKW37" s="1"/>
      <c r="OKX37" s="1"/>
      <c r="OKY37" s="1"/>
      <c r="OKZ37" s="1"/>
      <c r="OLA37" s="1"/>
      <c r="OLB37" s="1"/>
      <c r="OLC37" s="1"/>
      <c r="OLD37" s="1"/>
      <c r="OLE37" s="1"/>
      <c r="OLF37" s="1"/>
      <c r="OLG37" s="1"/>
      <c r="OLH37" s="1"/>
      <c r="OLI37" s="1"/>
      <c r="OLJ37" s="1"/>
      <c r="OLK37" s="1"/>
      <c r="OLL37" s="1"/>
      <c r="OLM37" s="1"/>
      <c r="OLN37" s="1"/>
      <c r="OLO37" s="1"/>
      <c r="OLP37" s="1"/>
      <c r="OLQ37" s="1"/>
      <c r="OLR37" s="1"/>
      <c r="OLS37" s="1"/>
      <c r="OLT37" s="1"/>
      <c r="OLU37" s="1"/>
      <c r="OLV37" s="1"/>
      <c r="OLW37" s="1"/>
      <c r="OLX37" s="1"/>
      <c r="OLY37" s="1"/>
      <c r="OLZ37" s="1"/>
      <c r="OMA37" s="1"/>
      <c r="OMB37" s="1"/>
      <c r="OMC37" s="1"/>
      <c r="OMD37" s="1"/>
      <c r="OME37" s="1"/>
      <c r="OMF37" s="1"/>
      <c r="OMG37" s="1"/>
      <c r="OMH37" s="1"/>
      <c r="OMI37" s="1"/>
      <c r="OMJ37" s="1"/>
      <c r="OMK37" s="1"/>
      <c r="OML37" s="1"/>
      <c r="OMM37" s="1"/>
      <c r="OMN37" s="1"/>
      <c r="OMO37" s="1"/>
      <c r="OMP37" s="1"/>
      <c r="OMQ37" s="1"/>
      <c r="OMR37" s="1"/>
      <c r="OMS37" s="1"/>
      <c r="OMT37" s="1"/>
      <c r="OMU37" s="1"/>
      <c r="OMV37" s="1"/>
      <c r="OMW37" s="1"/>
      <c r="OMX37" s="1"/>
      <c r="OMY37" s="1"/>
      <c r="OMZ37" s="1"/>
      <c r="ONA37" s="1"/>
      <c r="ONB37" s="1"/>
      <c r="ONC37" s="1"/>
      <c r="OND37" s="1"/>
      <c r="ONE37" s="1"/>
      <c r="ONF37" s="1"/>
      <c r="ONG37" s="1"/>
      <c r="ONH37" s="1"/>
      <c r="ONI37" s="1"/>
      <c r="ONJ37" s="1"/>
      <c r="ONK37" s="1"/>
      <c r="ONL37" s="1"/>
      <c r="ONM37" s="1"/>
      <c r="ONN37" s="1"/>
      <c r="ONO37" s="1"/>
      <c r="ONP37" s="1"/>
      <c r="ONQ37" s="1"/>
      <c r="ONR37" s="1"/>
      <c r="ONS37" s="1"/>
      <c r="ONT37" s="1"/>
      <c r="ONU37" s="1"/>
      <c r="ONV37" s="1"/>
      <c r="ONW37" s="1"/>
      <c r="ONX37" s="1"/>
      <c r="ONY37" s="1"/>
      <c r="ONZ37" s="1"/>
      <c r="OOA37" s="1"/>
      <c r="OOB37" s="1"/>
      <c r="OOC37" s="1"/>
      <c r="OOD37" s="1"/>
      <c r="OOE37" s="1"/>
      <c r="OOF37" s="1"/>
      <c r="OOG37" s="1"/>
      <c r="OOH37" s="1"/>
      <c r="OOI37" s="1"/>
      <c r="OOJ37" s="1"/>
      <c r="OOK37" s="1"/>
      <c r="OOL37" s="1"/>
      <c r="OOM37" s="1"/>
      <c r="OON37" s="1"/>
      <c r="OOO37" s="1"/>
      <c r="OOP37" s="1"/>
      <c r="OOQ37" s="1"/>
      <c r="OOR37" s="1"/>
      <c r="OOS37" s="1"/>
      <c r="OOT37" s="1"/>
      <c r="OOU37" s="1"/>
      <c r="OOV37" s="1"/>
      <c r="OOW37" s="1"/>
      <c r="OOX37" s="1"/>
      <c r="OOY37" s="1"/>
      <c r="OOZ37" s="1"/>
      <c r="OPA37" s="1"/>
      <c r="OPB37" s="1"/>
      <c r="OPC37" s="1"/>
      <c r="OPD37" s="1"/>
      <c r="OPE37" s="1"/>
      <c r="OPF37" s="1"/>
      <c r="OPG37" s="1"/>
      <c r="OPH37" s="1"/>
      <c r="OPI37" s="1"/>
      <c r="OPJ37" s="1"/>
      <c r="OPK37" s="1"/>
      <c r="OPL37" s="1"/>
      <c r="OPM37" s="1"/>
      <c r="OPN37" s="1"/>
      <c r="OPO37" s="1"/>
      <c r="OPP37" s="1"/>
      <c r="OPQ37" s="1"/>
      <c r="OPR37" s="1"/>
      <c r="OPS37" s="1"/>
      <c r="OPT37" s="1"/>
      <c r="OPU37" s="1"/>
      <c r="OPV37" s="1"/>
      <c r="OPW37" s="1"/>
      <c r="OPX37" s="1"/>
      <c r="OPY37" s="1"/>
      <c r="OPZ37" s="1"/>
      <c r="OQA37" s="1"/>
      <c r="OQB37" s="1"/>
      <c r="OQC37" s="1"/>
      <c r="OQD37" s="1"/>
      <c r="OQE37" s="1"/>
      <c r="OQF37" s="1"/>
      <c r="OQG37" s="1"/>
      <c r="OQH37" s="1"/>
      <c r="OQI37" s="1"/>
      <c r="OQJ37" s="1"/>
      <c r="OQK37" s="1"/>
      <c r="OQL37" s="1"/>
      <c r="OQM37" s="1"/>
      <c r="OQN37" s="1"/>
      <c r="OQO37" s="1"/>
      <c r="OQP37" s="1"/>
      <c r="OQQ37" s="1"/>
      <c r="OQR37" s="1"/>
      <c r="OQS37" s="1"/>
      <c r="OQT37" s="1"/>
      <c r="OQU37" s="1"/>
      <c r="OQV37" s="1"/>
      <c r="OQW37" s="1"/>
      <c r="OQX37" s="1"/>
      <c r="OQY37" s="1"/>
      <c r="OQZ37" s="1"/>
      <c r="ORA37" s="1"/>
      <c r="ORB37" s="1"/>
      <c r="ORC37" s="1"/>
      <c r="ORD37" s="1"/>
      <c r="ORE37" s="1"/>
      <c r="ORF37" s="1"/>
      <c r="ORG37" s="1"/>
      <c r="ORH37" s="1"/>
      <c r="ORI37" s="1"/>
      <c r="ORJ37" s="1"/>
      <c r="ORK37" s="1"/>
      <c r="ORL37" s="1"/>
      <c r="ORM37" s="1"/>
      <c r="ORN37" s="1"/>
      <c r="ORO37" s="1"/>
      <c r="ORP37" s="1"/>
      <c r="ORQ37" s="1"/>
      <c r="ORR37" s="1"/>
      <c r="ORS37" s="1"/>
      <c r="ORT37" s="1"/>
      <c r="ORU37" s="1"/>
      <c r="ORV37" s="1"/>
      <c r="ORW37" s="1"/>
      <c r="ORX37" s="1"/>
      <c r="ORY37" s="1"/>
      <c r="ORZ37" s="1"/>
      <c r="OSA37" s="1"/>
      <c r="OSB37" s="1"/>
      <c r="OSC37" s="1"/>
      <c r="OSD37" s="1"/>
      <c r="OSE37" s="1"/>
      <c r="OSF37" s="1"/>
      <c r="OSG37" s="1"/>
      <c r="OSH37" s="1"/>
      <c r="OSI37" s="1"/>
      <c r="OSJ37" s="1"/>
      <c r="OSK37" s="1"/>
      <c r="OSL37" s="1"/>
      <c r="OSM37" s="1"/>
      <c r="OSN37" s="1"/>
      <c r="OSO37" s="1"/>
      <c r="OSP37" s="1"/>
      <c r="OSQ37" s="1"/>
      <c r="OSR37" s="1"/>
      <c r="OSS37" s="1"/>
      <c r="OST37" s="1"/>
      <c r="OSU37" s="1"/>
      <c r="OSV37" s="1"/>
      <c r="OSW37" s="1"/>
      <c r="OSX37" s="1"/>
      <c r="OSY37" s="1"/>
      <c r="OSZ37" s="1"/>
      <c r="OTA37" s="1"/>
      <c r="OTB37" s="1"/>
      <c r="OTC37" s="1"/>
      <c r="OTD37" s="1"/>
      <c r="OTE37" s="1"/>
      <c r="OTF37" s="1"/>
      <c r="OTG37" s="1"/>
      <c r="OTH37" s="1"/>
      <c r="OTI37" s="1"/>
      <c r="OTJ37" s="1"/>
      <c r="OTK37" s="1"/>
      <c r="OTL37" s="1"/>
      <c r="OTM37" s="1"/>
      <c r="OTN37" s="1"/>
      <c r="OTO37" s="1"/>
      <c r="OTP37" s="1"/>
      <c r="OTQ37" s="1"/>
      <c r="OTR37" s="1"/>
      <c r="OTS37" s="1"/>
      <c r="OTT37" s="1"/>
      <c r="OTU37" s="1"/>
      <c r="OTV37" s="1"/>
      <c r="OTW37" s="1"/>
      <c r="OTX37" s="1"/>
      <c r="OTY37" s="1"/>
      <c r="OTZ37" s="1"/>
      <c r="OUA37" s="1"/>
      <c r="OUB37" s="1"/>
      <c r="OUC37" s="1"/>
      <c r="OUD37" s="1"/>
      <c r="OUE37" s="1"/>
      <c r="OUF37" s="1"/>
      <c r="OUG37" s="1"/>
      <c r="OUH37" s="1"/>
      <c r="OUI37" s="1"/>
      <c r="OUJ37" s="1"/>
      <c r="OUK37" s="1"/>
      <c r="OUL37" s="1"/>
      <c r="OUM37" s="1"/>
      <c r="OUN37" s="1"/>
      <c r="OUO37" s="1"/>
      <c r="OUP37" s="1"/>
      <c r="OUQ37" s="1"/>
      <c r="OUR37" s="1"/>
      <c r="OUS37" s="1"/>
      <c r="OUT37" s="1"/>
      <c r="OUU37" s="1"/>
      <c r="OUV37" s="1"/>
      <c r="OUW37" s="1"/>
      <c r="OUX37" s="1"/>
      <c r="OUY37" s="1"/>
      <c r="OUZ37" s="1"/>
      <c r="OVA37" s="1"/>
      <c r="OVB37" s="1"/>
      <c r="OVC37" s="1"/>
      <c r="OVD37" s="1"/>
      <c r="OVE37" s="1"/>
      <c r="OVF37" s="1"/>
      <c r="OVG37" s="1"/>
      <c r="OVH37" s="1"/>
      <c r="OVI37" s="1"/>
      <c r="OVJ37" s="1"/>
      <c r="OVK37" s="1"/>
      <c r="OVL37" s="1"/>
      <c r="OVM37" s="1"/>
      <c r="OVN37" s="1"/>
      <c r="OVO37" s="1"/>
      <c r="OVP37" s="1"/>
      <c r="OVQ37" s="1"/>
      <c r="OVR37" s="1"/>
      <c r="OVS37" s="1"/>
      <c r="OVT37" s="1"/>
      <c r="OVU37" s="1"/>
      <c r="OVV37" s="1"/>
      <c r="OVW37" s="1"/>
      <c r="OVX37" s="1"/>
      <c r="OVY37" s="1"/>
      <c r="OVZ37" s="1"/>
      <c r="OWA37" s="1"/>
      <c r="OWB37" s="1"/>
      <c r="OWC37" s="1"/>
      <c r="OWD37" s="1"/>
      <c r="OWE37" s="1"/>
      <c r="OWF37" s="1"/>
      <c r="OWG37" s="1"/>
      <c r="OWH37" s="1"/>
      <c r="OWI37" s="1"/>
      <c r="OWJ37" s="1"/>
      <c r="OWK37" s="1"/>
      <c r="OWL37" s="1"/>
      <c r="OWM37" s="1"/>
      <c r="OWN37" s="1"/>
      <c r="OWO37" s="1"/>
      <c r="OWP37" s="1"/>
      <c r="OWQ37" s="1"/>
      <c r="OWR37" s="1"/>
      <c r="OWS37" s="1"/>
      <c r="OWT37" s="1"/>
      <c r="OWU37" s="1"/>
      <c r="OWV37" s="1"/>
      <c r="OWW37" s="1"/>
      <c r="OWX37" s="1"/>
      <c r="OWY37" s="1"/>
      <c r="OWZ37" s="1"/>
      <c r="OXA37" s="1"/>
      <c r="OXB37" s="1"/>
      <c r="OXC37" s="1"/>
      <c r="OXD37" s="1"/>
      <c r="OXE37" s="1"/>
      <c r="OXF37" s="1"/>
      <c r="OXG37" s="1"/>
      <c r="OXH37" s="1"/>
      <c r="OXI37" s="1"/>
      <c r="OXJ37" s="1"/>
      <c r="OXK37" s="1"/>
      <c r="OXL37" s="1"/>
      <c r="OXM37" s="1"/>
      <c r="OXN37" s="1"/>
      <c r="OXO37" s="1"/>
      <c r="OXP37" s="1"/>
      <c r="OXQ37" s="1"/>
      <c r="OXR37" s="1"/>
      <c r="OXS37" s="1"/>
      <c r="OXT37" s="1"/>
      <c r="OXU37" s="1"/>
      <c r="OXV37" s="1"/>
      <c r="OXW37" s="1"/>
      <c r="OXX37" s="1"/>
      <c r="OXY37" s="1"/>
      <c r="OXZ37" s="1"/>
      <c r="OYA37" s="1"/>
      <c r="OYB37" s="1"/>
      <c r="OYC37" s="1"/>
      <c r="OYD37" s="1"/>
      <c r="OYE37" s="1"/>
      <c r="OYF37" s="1"/>
      <c r="OYG37" s="1"/>
      <c r="OYH37" s="1"/>
      <c r="OYI37" s="1"/>
      <c r="OYJ37" s="1"/>
      <c r="OYK37" s="1"/>
      <c r="OYL37" s="1"/>
      <c r="OYM37" s="1"/>
      <c r="OYN37" s="1"/>
      <c r="OYO37" s="1"/>
      <c r="OYP37" s="1"/>
      <c r="OYQ37" s="1"/>
      <c r="OYR37" s="1"/>
      <c r="OYS37" s="1"/>
      <c r="OYT37" s="1"/>
      <c r="OYU37" s="1"/>
      <c r="OYV37" s="1"/>
      <c r="OYW37" s="1"/>
      <c r="OYX37" s="1"/>
      <c r="OYY37" s="1"/>
      <c r="OYZ37" s="1"/>
      <c r="OZA37" s="1"/>
      <c r="OZB37" s="1"/>
      <c r="OZC37" s="1"/>
      <c r="OZD37" s="1"/>
      <c r="OZE37" s="1"/>
      <c r="OZF37" s="1"/>
      <c r="OZG37" s="1"/>
      <c r="OZH37" s="1"/>
      <c r="OZI37" s="1"/>
      <c r="OZJ37" s="1"/>
      <c r="OZK37" s="1"/>
      <c r="OZL37" s="1"/>
      <c r="OZM37" s="1"/>
      <c r="OZN37" s="1"/>
      <c r="OZO37" s="1"/>
      <c r="OZP37" s="1"/>
      <c r="OZQ37" s="1"/>
      <c r="OZR37" s="1"/>
      <c r="OZS37" s="1"/>
      <c r="OZT37" s="1"/>
      <c r="OZU37" s="1"/>
      <c r="OZV37" s="1"/>
      <c r="OZW37" s="1"/>
      <c r="OZX37" s="1"/>
      <c r="OZY37" s="1"/>
      <c r="OZZ37" s="1"/>
      <c r="PAA37" s="1"/>
      <c r="PAB37" s="1"/>
      <c r="PAC37" s="1"/>
      <c r="PAD37" s="1"/>
      <c r="PAE37" s="1"/>
      <c r="PAF37" s="1"/>
      <c r="PAG37" s="1"/>
      <c r="PAH37" s="1"/>
      <c r="PAI37" s="1"/>
      <c r="PAJ37" s="1"/>
      <c r="PAK37" s="1"/>
      <c r="PAL37" s="1"/>
      <c r="PAM37" s="1"/>
      <c r="PAN37" s="1"/>
      <c r="PAO37" s="1"/>
      <c r="PAP37" s="1"/>
      <c r="PAQ37" s="1"/>
      <c r="PAR37" s="1"/>
      <c r="PAS37" s="1"/>
      <c r="PAT37" s="1"/>
      <c r="PAU37" s="1"/>
      <c r="PAV37" s="1"/>
      <c r="PAW37" s="1"/>
      <c r="PAX37" s="1"/>
      <c r="PAY37" s="1"/>
      <c r="PAZ37" s="1"/>
      <c r="PBA37" s="1"/>
      <c r="PBB37" s="1"/>
      <c r="PBC37" s="1"/>
      <c r="PBD37" s="1"/>
      <c r="PBE37" s="1"/>
      <c r="PBF37" s="1"/>
      <c r="PBG37" s="1"/>
      <c r="PBH37" s="1"/>
      <c r="PBI37" s="1"/>
      <c r="PBJ37" s="1"/>
      <c r="PBK37" s="1"/>
      <c r="PBL37" s="1"/>
      <c r="PBM37" s="1"/>
      <c r="PBN37" s="1"/>
      <c r="PBO37" s="1"/>
      <c r="PBP37" s="1"/>
      <c r="PBQ37" s="1"/>
      <c r="PBR37" s="1"/>
      <c r="PBS37" s="1"/>
      <c r="PBT37" s="1"/>
      <c r="PBU37" s="1"/>
      <c r="PBV37" s="1"/>
      <c r="PBW37" s="1"/>
      <c r="PBX37" s="1"/>
      <c r="PBY37" s="1"/>
      <c r="PBZ37" s="1"/>
      <c r="PCA37" s="1"/>
      <c r="PCB37" s="1"/>
      <c r="PCC37" s="1"/>
      <c r="PCD37" s="1"/>
      <c r="PCE37" s="1"/>
      <c r="PCF37" s="1"/>
      <c r="PCG37" s="1"/>
      <c r="PCH37" s="1"/>
      <c r="PCI37" s="1"/>
      <c r="PCJ37" s="1"/>
      <c r="PCK37" s="1"/>
      <c r="PCL37" s="1"/>
      <c r="PCM37" s="1"/>
      <c r="PCN37" s="1"/>
      <c r="PCO37" s="1"/>
      <c r="PCP37" s="1"/>
      <c r="PCQ37" s="1"/>
      <c r="PCR37" s="1"/>
      <c r="PCS37" s="1"/>
      <c r="PCT37" s="1"/>
      <c r="PCU37" s="1"/>
      <c r="PCV37" s="1"/>
      <c r="PCW37" s="1"/>
      <c r="PCX37" s="1"/>
      <c r="PCY37" s="1"/>
      <c r="PCZ37" s="1"/>
      <c r="PDA37" s="1"/>
      <c r="PDB37" s="1"/>
      <c r="PDC37" s="1"/>
      <c r="PDD37" s="1"/>
      <c r="PDE37" s="1"/>
      <c r="PDF37" s="1"/>
      <c r="PDG37" s="1"/>
      <c r="PDH37" s="1"/>
      <c r="PDI37" s="1"/>
      <c r="PDJ37" s="1"/>
      <c r="PDK37" s="1"/>
      <c r="PDL37" s="1"/>
      <c r="PDM37" s="1"/>
      <c r="PDN37" s="1"/>
      <c r="PDO37" s="1"/>
      <c r="PDP37" s="1"/>
      <c r="PDQ37" s="1"/>
      <c r="PDR37" s="1"/>
      <c r="PDS37" s="1"/>
      <c r="PDT37" s="1"/>
      <c r="PDU37" s="1"/>
      <c r="PDV37" s="1"/>
      <c r="PDW37" s="1"/>
      <c r="PDX37" s="1"/>
      <c r="PDY37" s="1"/>
      <c r="PDZ37" s="1"/>
      <c r="PEA37" s="1"/>
      <c r="PEB37" s="1"/>
      <c r="PEC37" s="1"/>
      <c r="PED37" s="1"/>
      <c r="PEE37" s="1"/>
      <c r="PEF37" s="1"/>
      <c r="PEG37" s="1"/>
      <c r="PEH37" s="1"/>
      <c r="PEI37" s="1"/>
      <c r="PEJ37" s="1"/>
      <c r="PEK37" s="1"/>
      <c r="PEL37" s="1"/>
      <c r="PEM37" s="1"/>
      <c r="PEN37" s="1"/>
      <c r="PEO37" s="1"/>
      <c r="PEP37" s="1"/>
      <c r="PEQ37" s="1"/>
      <c r="PER37" s="1"/>
      <c r="PES37" s="1"/>
      <c r="PET37" s="1"/>
      <c r="PEU37" s="1"/>
      <c r="PEV37" s="1"/>
      <c r="PEW37" s="1"/>
      <c r="PEX37" s="1"/>
      <c r="PEY37" s="1"/>
      <c r="PEZ37" s="1"/>
      <c r="PFA37" s="1"/>
      <c r="PFB37" s="1"/>
      <c r="PFC37" s="1"/>
      <c r="PFD37" s="1"/>
      <c r="PFE37" s="1"/>
      <c r="PFF37" s="1"/>
      <c r="PFG37" s="1"/>
      <c r="PFH37" s="1"/>
      <c r="PFI37" s="1"/>
      <c r="PFJ37" s="1"/>
      <c r="PFK37" s="1"/>
      <c r="PFL37" s="1"/>
      <c r="PFM37" s="1"/>
      <c r="PFN37" s="1"/>
      <c r="PFO37" s="1"/>
      <c r="PFP37" s="1"/>
      <c r="PFQ37" s="1"/>
      <c r="PFR37" s="1"/>
      <c r="PFS37" s="1"/>
      <c r="PFT37" s="1"/>
      <c r="PFU37" s="1"/>
      <c r="PFV37" s="1"/>
      <c r="PFW37" s="1"/>
      <c r="PFX37" s="1"/>
      <c r="PFY37" s="1"/>
      <c r="PFZ37" s="1"/>
      <c r="PGA37" s="1"/>
      <c r="PGB37" s="1"/>
      <c r="PGC37" s="1"/>
      <c r="PGD37" s="1"/>
      <c r="PGE37" s="1"/>
      <c r="PGF37" s="1"/>
      <c r="PGG37" s="1"/>
      <c r="PGH37" s="1"/>
      <c r="PGI37" s="1"/>
      <c r="PGJ37" s="1"/>
      <c r="PGK37" s="1"/>
      <c r="PGL37" s="1"/>
      <c r="PGM37" s="1"/>
      <c r="PGN37" s="1"/>
      <c r="PGO37" s="1"/>
      <c r="PGP37" s="1"/>
      <c r="PGQ37" s="1"/>
      <c r="PGR37" s="1"/>
      <c r="PGS37" s="1"/>
      <c r="PGT37" s="1"/>
      <c r="PGU37" s="1"/>
      <c r="PGV37" s="1"/>
      <c r="PGW37" s="1"/>
      <c r="PGX37" s="1"/>
      <c r="PGY37" s="1"/>
      <c r="PGZ37" s="1"/>
      <c r="PHA37" s="1"/>
      <c r="PHB37" s="1"/>
      <c r="PHC37" s="1"/>
      <c r="PHD37" s="1"/>
      <c r="PHE37" s="1"/>
      <c r="PHF37" s="1"/>
      <c r="PHG37" s="1"/>
      <c r="PHH37" s="1"/>
      <c r="PHI37" s="1"/>
      <c r="PHJ37" s="1"/>
      <c r="PHK37" s="1"/>
      <c r="PHL37" s="1"/>
      <c r="PHM37" s="1"/>
      <c r="PHN37" s="1"/>
      <c r="PHO37" s="1"/>
      <c r="PHP37" s="1"/>
      <c r="PHQ37" s="1"/>
      <c r="PHR37" s="1"/>
      <c r="PHS37" s="1"/>
      <c r="PHT37" s="1"/>
      <c r="PHU37" s="1"/>
      <c r="PHV37" s="1"/>
      <c r="PHW37" s="1"/>
      <c r="PHX37" s="1"/>
      <c r="PHY37" s="1"/>
      <c r="PHZ37" s="1"/>
      <c r="PIA37" s="1"/>
      <c r="PIB37" s="1"/>
      <c r="PIC37" s="1"/>
      <c r="PID37" s="1"/>
      <c r="PIE37" s="1"/>
      <c r="PIF37" s="1"/>
      <c r="PIG37" s="1"/>
      <c r="PIH37" s="1"/>
      <c r="PII37" s="1"/>
      <c r="PIJ37" s="1"/>
      <c r="PIK37" s="1"/>
      <c r="PIL37" s="1"/>
      <c r="PIM37" s="1"/>
      <c r="PIN37" s="1"/>
      <c r="PIO37" s="1"/>
      <c r="PIP37" s="1"/>
      <c r="PIQ37" s="1"/>
      <c r="PIR37" s="1"/>
      <c r="PIS37" s="1"/>
      <c r="PIT37" s="1"/>
      <c r="PIU37" s="1"/>
      <c r="PIV37" s="1"/>
      <c r="PIW37" s="1"/>
      <c r="PIX37" s="1"/>
      <c r="PIY37" s="1"/>
      <c r="PIZ37" s="1"/>
      <c r="PJA37" s="1"/>
      <c r="PJB37" s="1"/>
      <c r="PJC37" s="1"/>
      <c r="PJD37" s="1"/>
      <c r="PJE37" s="1"/>
      <c r="PJF37" s="1"/>
      <c r="PJG37" s="1"/>
      <c r="PJH37" s="1"/>
      <c r="PJI37" s="1"/>
      <c r="PJJ37" s="1"/>
      <c r="PJK37" s="1"/>
      <c r="PJL37" s="1"/>
      <c r="PJM37" s="1"/>
      <c r="PJN37" s="1"/>
      <c r="PJO37" s="1"/>
      <c r="PJP37" s="1"/>
      <c r="PJQ37" s="1"/>
      <c r="PJR37" s="1"/>
      <c r="PJS37" s="1"/>
      <c r="PJT37" s="1"/>
      <c r="PJU37" s="1"/>
      <c r="PJV37" s="1"/>
      <c r="PJW37" s="1"/>
      <c r="PJX37" s="1"/>
      <c r="PJY37" s="1"/>
      <c r="PJZ37" s="1"/>
      <c r="PKA37" s="1"/>
      <c r="PKB37" s="1"/>
      <c r="PKC37" s="1"/>
      <c r="PKD37" s="1"/>
      <c r="PKE37" s="1"/>
      <c r="PKF37" s="1"/>
      <c r="PKG37" s="1"/>
      <c r="PKH37" s="1"/>
      <c r="PKI37" s="1"/>
      <c r="PKJ37" s="1"/>
      <c r="PKK37" s="1"/>
      <c r="PKL37" s="1"/>
      <c r="PKM37" s="1"/>
      <c r="PKN37" s="1"/>
      <c r="PKO37" s="1"/>
      <c r="PKP37" s="1"/>
      <c r="PKQ37" s="1"/>
      <c r="PKR37" s="1"/>
      <c r="PKS37" s="1"/>
      <c r="PKT37" s="1"/>
      <c r="PKU37" s="1"/>
      <c r="PKV37" s="1"/>
      <c r="PKW37" s="1"/>
      <c r="PKX37" s="1"/>
      <c r="PKY37" s="1"/>
      <c r="PKZ37" s="1"/>
      <c r="PLA37" s="1"/>
      <c r="PLB37" s="1"/>
      <c r="PLC37" s="1"/>
      <c r="PLD37" s="1"/>
      <c r="PLE37" s="1"/>
      <c r="PLF37" s="1"/>
      <c r="PLG37" s="1"/>
      <c r="PLH37" s="1"/>
      <c r="PLI37" s="1"/>
      <c r="PLJ37" s="1"/>
      <c r="PLK37" s="1"/>
      <c r="PLL37" s="1"/>
      <c r="PLM37" s="1"/>
      <c r="PLN37" s="1"/>
      <c r="PLO37" s="1"/>
      <c r="PLP37" s="1"/>
      <c r="PLQ37" s="1"/>
      <c r="PLR37" s="1"/>
      <c r="PLS37" s="1"/>
      <c r="PLT37" s="1"/>
      <c r="PLU37" s="1"/>
      <c r="PLV37" s="1"/>
      <c r="PLW37" s="1"/>
      <c r="PLX37" s="1"/>
      <c r="PLY37" s="1"/>
      <c r="PLZ37" s="1"/>
      <c r="PMA37" s="1"/>
      <c r="PMB37" s="1"/>
      <c r="PMC37" s="1"/>
      <c r="PMD37" s="1"/>
      <c r="PME37" s="1"/>
      <c r="PMF37" s="1"/>
      <c r="PMG37" s="1"/>
      <c r="PMH37" s="1"/>
      <c r="PMI37" s="1"/>
      <c r="PMJ37" s="1"/>
      <c r="PMK37" s="1"/>
      <c r="PML37" s="1"/>
      <c r="PMM37" s="1"/>
      <c r="PMN37" s="1"/>
      <c r="PMO37" s="1"/>
      <c r="PMP37" s="1"/>
      <c r="PMQ37" s="1"/>
      <c r="PMR37" s="1"/>
      <c r="PMS37" s="1"/>
      <c r="PMT37" s="1"/>
      <c r="PMU37" s="1"/>
      <c r="PMV37" s="1"/>
      <c r="PMW37" s="1"/>
      <c r="PMX37" s="1"/>
      <c r="PMY37" s="1"/>
      <c r="PMZ37" s="1"/>
      <c r="PNA37" s="1"/>
      <c r="PNB37" s="1"/>
      <c r="PNC37" s="1"/>
      <c r="PND37" s="1"/>
      <c r="PNE37" s="1"/>
      <c r="PNF37" s="1"/>
      <c r="PNG37" s="1"/>
      <c r="PNH37" s="1"/>
      <c r="PNI37" s="1"/>
      <c r="PNJ37" s="1"/>
      <c r="PNK37" s="1"/>
      <c r="PNL37" s="1"/>
      <c r="PNM37" s="1"/>
      <c r="PNN37" s="1"/>
      <c r="PNO37" s="1"/>
      <c r="PNP37" s="1"/>
      <c r="PNQ37" s="1"/>
      <c r="PNR37" s="1"/>
      <c r="PNS37" s="1"/>
      <c r="PNT37" s="1"/>
      <c r="PNU37" s="1"/>
      <c r="PNV37" s="1"/>
      <c r="PNW37" s="1"/>
      <c r="PNX37" s="1"/>
      <c r="PNY37" s="1"/>
      <c r="PNZ37" s="1"/>
      <c r="POA37" s="1"/>
      <c r="POB37" s="1"/>
      <c r="POC37" s="1"/>
      <c r="POD37" s="1"/>
      <c r="POE37" s="1"/>
      <c r="POF37" s="1"/>
      <c r="POG37" s="1"/>
      <c r="POH37" s="1"/>
      <c r="POI37" s="1"/>
      <c r="POJ37" s="1"/>
      <c r="POK37" s="1"/>
      <c r="POL37" s="1"/>
      <c r="POM37" s="1"/>
      <c r="PON37" s="1"/>
      <c r="POO37" s="1"/>
      <c r="POP37" s="1"/>
      <c r="POQ37" s="1"/>
      <c r="POR37" s="1"/>
      <c r="POS37" s="1"/>
      <c r="POT37" s="1"/>
      <c r="POU37" s="1"/>
      <c r="POV37" s="1"/>
      <c r="POW37" s="1"/>
      <c r="POX37" s="1"/>
      <c r="POY37" s="1"/>
      <c r="POZ37" s="1"/>
      <c r="PPA37" s="1"/>
      <c r="PPB37" s="1"/>
      <c r="PPC37" s="1"/>
      <c r="PPD37" s="1"/>
      <c r="PPE37" s="1"/>
      <c r="PPF37" s="1"/>
      <c r="PPG37" s="1"/>
      <c r="PPH37" s="1"/>
      <c r="PPI37" s="1"/>
      <c r="PPJ37" s="1"/>
      <c r="PPK37" s="1"/>
      <c r="PPL37" s="1"/>
      <c r="PPM37" s="1"/>
      <c r="PPN37" s="1"/>
      <c r="PPO37" s="1"/>
      <c r="PPP37" s="1"/>
      <c r="PPQ37" s="1"/>
      <c r="PPR37" s="1"/>
      <c r="PPS37" s="1"/>
      <c r="PPT37" s="1"/>
      <c r="PPU37" s="1"/>
      <c r="PPV37" s="1"/>
      <c r="PPW37" s="1"/>
      <c r="PPX37" s="1"/>
      <c r="PPY37" s="1"/>
      <c r="PPZ37" s="1"/>
      <c r="PQA37" s="1"/>
      <c r="PQB37" s="1"/>
      <c r="PQC37" s="1"/>
      <c r="PQD37" s="1"/>
      <c r="PQE37" s="1"/>
      <c r="PQF37" s="1"/>
      <c r="PQG37" s="1"/>
      <c r="PQH37" s="1"/>
      <c r="PQI37" s="1"/>
      <c r="PQJ37" s="1"/>
      <c r="PQK37" s="1"/>
      <c r="PQL37" s="1"/>
      <c r="PQM37" s="1"/>
      <c r="PQN37" s="1"/>
      <c r="PQO37" s="1"/>
      <c r="PQP37" s="1"/>
      <c r="PQQ37" s="1"/>
      <c r="PQR37" s="1"/>
      <c r="PQS37" s="1"/>
      <c r="PQT37" s="1"/>
      <c r="PQU37" s="1"/>
      <c r="PQV37" s="1"/>
      <c r="PQW37" s="1"/>
      <c r="PQX37" s="1"/>
      <c r="PQY37" s="1"/>
      <c r="PQZ37" s="1"/>
      <c r="PRA37" s="1"/>
      <c r="PRB37" s="1"/>
      <c r="PRC37" s="1"/>
      <c r="PRD37" s="1"/>
      <c r="PRE37" s="1"/>
      <c r="PRF37" s="1"/>
      <c r="PRG37" s="1"/>
      <c r="PRH37" s="1"/>
      <c r="PRI37" s="1"/>
      <c r="PRJ37" s="1"/>
      <c r="PRK37" s="1"/>
      <c r="PRL37" s="1"/>
      <c r="PRM37" s="1"/>
      <c r="PRN37" s="1"/>
      <c r="PRO37" s="1"/>
      <c r="PRP37" s="1"/>
      <c r="PRQ37" s="1"/>
      <c r="PRR37" s="1"/>
      <c r="PRS37" s="1"/>
      <c r="PRT37" s="1"/>
      <c r="PRU37" s="1"/>
      <c r="PRV37" s="1"/>
      <c r="PRW37" s="1"/>
      <c r="PRX37" s="1"/>
      <c r="PRY37" s="1"/>
      <c r="PRZ37" s="1"/>
      <c r="PSA37" s="1"/>
      <c r="PSB37" s="1"/>
      <c r="PSC37" s="1"/>
      <c r="PSD37" s="1"/>
      <c r="PSE37" s="1"/>
      <c r="PSF37" s="1"/>
      <c r="PSG37" s="1"/>
      <c r="PSH37" s="1"/>
      <c r="PSI37" s="1"/>
      <c r="PSJ37" s="1"/>
      <c r="PSK37" s="1"/>
      <c r="PSL37" s="1"/>
      <c r="PSM37" s="1"/>
      <c r="PSN37" s="1"/>
      <c r="PSO37" s="1"/>
      <c r="PSP37" s="1"/>
      <c r="PSQ37" s="1"/>
      <c r="PSR37" s="1"/>
      <c r="PSS37" s="1"/>
      <c r="PST37" s="1"/>
      <c r="PSU37" s="1"/>
      <c r="PSV37" s="1"/>
      <c r="PSW37" s="1"/>
      <c r="PSX37" s="1"/>
      <c r="PSY37" s="1"/>
      <c r="PSZ37" s="1"/>
      <c r="PTA37" s="1"/>
      <c r="PTB37" s="1"/>
      <c r="PTC37" s="1"/>
      <c r="PTD37" s="1"/>
      <c r="PTE37" s="1"/>
      <c r="PTF37" s="1"/>
      <c r="PTG37" s="1"/>
      <c r="PTH37" s="1"/>
      <c r="PTI37" s="1"/>
      <c r="PTJ37" s="1"/>
      <c r="PTK37" s="1"/>
      <c r="PTL37" s="1"/>
      <c r="PTM37" s="1"/>
      <c r="PTN37" s="1"/>
      <c r="PTO37" s="1"/>
      <c r="PTP37" s="1"/>
      <c r="PTQ37" s="1"/>
      <c r="PTR37" s="1"/>
      <c r="PTS37" s="1"/>
      <c r="PTT37" s="1"/>
      <c r="PTU37" s="1"/>
      <c r="PTV37" s="1"/>
      <c r="PTW37" s="1"/>
      <c r="PTX37" s="1"/>
      <c r="PTY37" s="1"/>
      <c r="PTZ37" s="1"/>
      <c r="PUA37" s="1"/>
      <c r="PUB37" s="1"/>
      <c r="PUC37" s="1"/>
      <c r="PUD37" s="1"/>
      <c r="PUE37" s="1"/>
      <c r="PUF37" s="1"/>
      <c r="PUG37" s="1"/>
      <c r="PUH37" s="1"/>
      <c r="PUI37" s="1"/>
      <c r="PUJ37" s="1"/>
      <c r="PUK37" s="1"/>
      <c r="PUL37" s="1"/>
      <c r="PUM37" s="1"/>
      <c r="PUN37" s="1"/>
      <c r="PUO37" s="1"/>
      <c r="PUP37" s="1"/>
      <c r="PUQ37" s="1"/>
      <c r="PUR37" s="1"/>
      <c r="PUS37" s="1"/>
      <c r="PUT37" s="1"/>
      <c r="PUU37" s="1"/>
      <c r="PUV37" s="1"/>
      <c r="PUW37" s="1"/>
      <c r="PUX37" s="1"/>
      <c r="PUY37" s="1"/>
      <c r="PUZ37" s="1"/>
      <c r="PVA37" s="1"/>
      <c r="PVB37" s="1"/>
      <c r="PVC37" s="1"/>
      <c r="PVD37" s="1"/>
      <c r="PVE37" s="1"/>
      <c r="PVF37" s="1"/>
      <c r="PVG37" s="1"/>
      <c r="PVH37" s="1"/>
      <c r="PVI37" s="1"/>
      <c r="PVJ37" s="1"/>
      <c r="PVK37" s="1"/>
      <c r="PVL37" s="1"/>
      <c r="PVM37" s="1"/>
      <c r="PVN37" s="1"/>
      <c r="PVO37" s="1"/>
      <c r="PVP37" s="1"/>
      <c r="PVQ37" s="1"/>
      <c r="PVR37" s="1"/>
      <c r="PVS37" s="1"/>
      <c r="PVT37" s="1"/>
      <c r="PVU37" s="1"/>
      <c r="PVV37" s="1"/>
      <c r="PVW37" s="1"/>
      <c r="PVX37" s="1"/>
      <c r="PVY37" s="1"/>
      <c r="PVZ37" s="1"/>
      <c r="PWA37" s="1"/>
      <c r="PWB37" s="1"/>
      <c r="PWC37" s="1"/>
      <c r="PWD37" s="1"/>
      <c r="PWE37" s="1"/>
      <c r="PWF37" s="1"/>
      <c r="PWG37" s="1"/>
      <c r="PWH37" s="1"/>
      <c r="PWI37" s="1"/>
      <c r="PWJ37" s="1"/>
      <c r="PWK37" s="1"/>
      <c r="PWL37" s="1"/>
      <c r="PWM37" s="1"/>
      <c r="PWN37" s="1"/>
      <c r="PWO37" s="1"/>
      <c r="PWP37" s="1"/>
      <c r="PWQ37" s="1"/>
      <c r="PWR37" s="1"/>
      <c r="PWS37" s="1"/>
      <c r="PWT37" s="1"/>
      <c r="PWU37" s="1"/>
      <c r="PWV37" s="1"/>
      <c r="PWW37" s="1"/>
      <c r="PWX37" s="1"/>
      <c r="PWY37" s="1"/>
      <c r="PWZ37" s="1"/>
      <c r="PXA37" s="1"/>
      <c r="PXB37" s="1"/>
      <c r="PXC37" s="1"/>
      <c r="PXD37" s="1"/>
      <c r="PXE37" s="1"/>
      <c r="PXF37" s="1"/>
      <c r="PXG37" s="1"/>
      <c r="PXH37" s="1"/>
      <c r="PXI37" s="1"/>
      <c r="PXJ37" s="1"/>
      <c r="PXK37" s="1"/>
      <c r="PXL37" s="1"/>
      <c r="PXM37" s="1"/>
      <c r="PXN37" s="1"/>
      <c r="PXO37" s="1"/>
      <c r="PXP37" s="1"/>
      <c r="PXQ37" s="1"/>
      <c r="PXR37" s="1"/>
      <c r="PXS37" s="1"/>
      <c r="PXT37" s="1"/>
      <c r="PXU37" s="1"/>
      <c r="PXV37" s="1"/>
      <c r="PXW37" s="1"/>
      <c r="PXX37" s="1"/>
      <c r="PXY37" s="1"/>
      <c r="PXZ37" s="1"/>
      <c r="PYA37" s="1"/>
      <c r="PYB37" s="1"/>
      <c r="PYC37" s="1"/>
      <c r="PYD37" s="1"/>
      <c r="PYE37" s="1"/>
      <c r="PYF37" s="1"/>
      <c r="PYG37" s="1"/>
      <c r="PYH37" s="1"/>
      <c r="PYI37" s="1"/>
      <c r="PYJ37" s="1"/>
      <c r="PYK37" s="1"/>
      <c r="PYL37" s="1"/>
      <c r="PYM37" s="1"/>
      <c r="PYN37" s="1"/>
      <c r="PYO37" s="1"/>
      <c r="PYP37" s="1"/>
      <c r="PYQ37" s="1"/>
      <c r="PYR37" s="1"/>
      <c r="PYS37" s="1"/>
      <c r="PYT37" s="1"/>
      <c r="PYU37" s="1"/>
      <c r="PYV37" s="1"/>
      <c r="PYW37" s="1"/>
      <c r="PYX37" s="1"/>
      <c r="PYY37" s="1"/>
      <c r="PYZ37" s="1"/>
      <c r="PZA37" s="1"/>
      <c r="PZB37" s="1"/>
      <c r="PZC37" s="1"/>
      <c r="PZD37" s="1"/>
      <c r="PZE37" s="1"/>
      <c r="PZF37" s="1"/>
      <c r="PZG37" s="1"/>
      <c r="PZH37" s="1"/>
      <c r="PZI37" s="1"/>
      <c r="PZJ37" s="1"/>
      <c r="PZK37" s="1"/>
      <c r="PZL37" s="1"/>
      <c r="PZM37" s="1"/>
      <c r="PZN37" s="1"/>
      <c r="PZO37" s="1"/>
      <c r="PZP37" s="1"/>
      <c r="PZQ37" s="1"/>
      <c r="PZR37" s="1"/>
      <c r="PZS37" s="1"/>
      <c r="PZT37" s="1"/>
      <c r="PZU37" s="1"/>
      <c r="PZV37" s="1"/>
      <c r="PZW37" s="1"/>
      <c r="PZX37" s="1"/>
      <c r="PZY37" s="1"/>
      <c r="PZZ37" s="1"/>
      <c r="QAA37" s="1"/>
      <c r="QAB37" s="1"/>
      <c r="QAC37" s="1"/>
      <c r="QAD37" s="1"/>
      <c r="QAE37" s="1"/>
      <c r="QAF37" s="1"/>
      <c r="QAG37" s="1"/>
      <c r="QAH37" s="1"/>
      <c r="QAI37" s="1"/>
      <c r="QAJ37" s="1"/>
      <c r="QAK37" s="1"/>
      <c r="QAL37" s="1"/>
      <c r="QAM37" s="1"/>
      <c r="QAN37" s="1"/>
      <c r="QAO37" s="1"/>
      <c r="QAP37" s="1"/>
      <c r="QAQ37" s="1"/>
      <c r="QAR37" s="1"/>
      <c r="QAS37" s="1"/>
      <c r="QAT37" s="1"/>
      <c r="QAU37" s="1"/>
      <c r="QAV37" s="1"/>
      <c r="QAW37" s="1"/>
      <c r="QAX37" s="1"/>
      <c r="QAY37" s="1"/>
      <c r="QAZ37" s="1"/>
      <c r="QBA37" s="1"/>
      <c r="QBB37" s="1"/>
      <c r="QBC37" s="1"/>
      <c r="QBD37" s="1"/>
      <c r="QBE37" s="1"/>
      <c r="QBF37" s="1"/>
      <c r="QBG37" s="1"/>
      <c r="QBH37" s="1"/>
      <c r="QBI37" s="1"/>
      <c r="QBJ37" s="1"/>
      <c r="QBK37" s="1"/>
      <c r="QBL37" s="1"/>
      <c r="QBM37" s="1"/>
      <c r="QBN37" s="1"/>
      <c r="QBO37" s="1"/>
      <c r="QBP37" s="1"/>
      <c r="QBQ37" s="1"/>
      <c r="QBR37" s="1"/>
      <c r="QBS37" s="1"/>
      <c r="QBT37" s="1"/>
      <c r="QBU37" s="1"/>
      <c r="QBV37" s="1"/>
      <c r="QBW37" s="1"/>
      <c r="QBX37" s="1"/>
      <c r="QBY37" s="1"/>
      <c r="QBZ37" s="1"/>
      <c r="QCA37" s="1"/>
      <c r="QCB37" s="1"/>
      <c r="QCC37" s="1"/>
      <c r="QCD37" s="1"/>
      <c r="QCE37" s="1"/>
      <c r="QCF37" s="1"/>
      <c r="QCG37" s="1"/>
      <c r="QCH37" s="1"/>
      <c r="QCI37" s="1"/>
      <c r="QCJ37" s="1"/>
      <c r="QCK37" s="1"/>
      <c r="QCL37" s="1"/>
      <c r="QCM37" s="1"/>
      <c r="QCN37" s="1"/>
      <c r="QCO37" s="1"/>
      <c r="QCP37" s="1"/>
      <c r="QCQ37" s="1"/>
      <c r="QCR37" s="1"/>
      <c r="QCS37" s="1"/>
      <c r="QCT37" s="1"/>
      <c r="QCU37" s="1"/>
      <c r="QCV37" s="1"/>
      <c r="QCW37" s="1"/>
      <c r="QCX37" s="1"/>
      <c r="QCY37" s="1"/>
      <c r="QCZ37" s="1"/>
      <c r="QDA37" s="1"/>
      <c r="QDB37" s="1"/>
      <c r="QDC37" s="1"/>
      <c r="QDD37" s="1"/>
      <c r="QDE37" s="1"/>
      <c r="QDF37" s="1"/>
      <c r="QDG37" s="1"/>
      <c r="QDH37" s="1"/>
      <c r="QDI37" s="1"/>
      <c r="QDJ37" s="1"/>
      <c r="QDK37" s="1"/>
      <c r="QDL37" s="1"/>
      <c r="QDM37" s="1"/>
      <c r="QDN37" s="1"/>
      <c r="QDO37" s="1"/>
      <c r="QDP37" s="1"/>
      <c r="QDQ37" s="1"/>
      <c r="QDR37" s="1"/>
      <c r="QDS37" s="1"/>
      <c r="QDT37" s="1"/>
      <c r="QDU37" s="1"/>
      <c r="QDV37" s="1"/>
      <c r="QDW37" s="1"/>
      <c r="QDX37" s="1"/>
      <c r="QDY37" s="1"/>
      <c r="QDZ37" s="1"/>
      <c r="QEA37" s="1"/>
      <c r="QEB37" s="1"/>
      <c r="QEC37" s="1"/>
      <c r="QED37" s="1"/>
      <c r="QEE37" s="1"/>
      <c r="QEF37" s="1"/>
      <c r="QEG37" s="1"/>
      <c r="QEH37" s="1"/>
      <c r="QEI37" s="1"/>
      <c r="QEJ37" s="1"/>
      <c r="QEK37" s="1"/>
      <c r="QEL37" s="1"/>
      <c r="QEM37" s="1"/>
      <c r="QEN37" s="1"/>
      <c r="QEO37" s="1"/>
      <c r="QEP37" s="1"/>
      <c r="QEQ37" s="1"/>
      <c r="QER37" s="1"/>
      <c r="QES37" s="1"/>
      <c r="QET37" s="1"/>
      <c r="QEU37" s="1"/>
      <c r="QEV37" s="1"/>
      <c r="QEW37" s="1"/>
      <c r="QEX37" s="1"/>
      <c r="QEY37" s="1"/>
      <c r="QEZ37" s="1"/>
      <c r="QFA37" s="1"/>
      <c r="QFB37" s="1"/>
      <c r="QFC37" s="1"/>
      <c r="QFD37" s="1"/>
      <c r="QFE37" s="1"/>
      <c r="QFF37" s="1"/>
      <c r="QFG37" s="1"/>
      <c r="QFH37" s="1"/>
      <c r="QFI37" s="1"/>
      <c r="QFJ37" s="1"/>
      <c r="QFK37" s="1"/>
      <c r="QFL37" s="1"/>
      <c r="QFM37" s="1"/>
      <c r="QFN37" s="1"/>
      <c r="QFO37" s="1"/>
      <c r="QFP37" s="1"/>
      <c r="QFQ37" s="1"/>
      <c r="QFR37" s="1"/>
      <c r="QFS37" s="1"/>
      <c r="QFT37" s="1"/>
      <c r="QFU37" s="1"/>
      <c r="QFV37" s="1"/>
      <c r="QFW37" s="1"/>
      <c r="QFX37" s="1"/>
      <c r="QFY37" s="1"/>
      <c r="QFZ37" s="1"/>
      <c r="QGA37" s="1"/>
      <c r="QGB37" s="1"/>
      <c r="QGC37" s="1"/>
      <c r="QGD37" s="1"/>
      <c r="QGE37" s="1"/>
      <c r="QGF37" s="1"/>
      <c r="QGG37" s="1"/>
      <c r="QGH37" s="1"/>
      <c r="QGI37" s="1"/>
      <c r="QGJ37" s="1"/>
      <c r="QGK37" s="1"/>
      <c r="QGL37" s="1"/>
      <c r="QGM37" s="1"/>
      <c r="QGN37" s="1"/>
      <c r="QGO37" s="1"/>
      <c r="QGP37" s="1"/>
      <c r="QGQ37" s="1"/>
      <c r="QGR37" s="1"/>
      <c r="QGS37" s="1"/>
      <c r="QGT37" s="1"/>
      <c r="QGU37" s="1"/>
      <c r="QGV37" s="1"/>
      <c r="QGW37" s="1"/>
      <c r="QGX37" s="1"/>
      <c r="QGY37" s="1"/>
      <c r="QGZ37" s="1"/>
      <c r="QHA37" s="1"/>
      <c r="QHB37" s="1"/>
      <c r="QHC37" s="1"/>
      <c r="QHD37" s="1"/>
      <c r="QHE37" s="1"/>
      <c r="QHF37" s="1"/>
      <c r="QHG37" s="1"/>
      <c r="QHH37" s="1"/>
      <c r="QHI37" s="1"/>
      <c r="QHJ37" s="1"/>
      <c r="QHK37" s="1"/>
      <c r="QHL37" s="1"/>
      <c r="QHM37" s="1"/>
      <c r="QHN37" s="1"/>
      <c r="QHO37" s="1"/>
      <c r="QHP37" s="1"/>
      <c r="QHQ37" s="1"/>
      <c r="QHR37" s="1"/>
      <c r="QHS37" s="1"/>
      <c r="QHT37" s="1"/>
      <c r="QHU37" s="1"/>
      <c r="QHV37" s="1"/>
      <c r="QHW37" s="1"/>
      <c r="QHX37" s="1"/>
      <c r="QHY37" s="1"/>
      <c r="QHZ37" s="1"/>
      <c r="QIA37" s="1"/>
      <c r="QIB37" s="1"/>
      <c r="QIC37" s="1"/>
      <c r="QID37" s="1"/>
      <c r="QIE37" s="1"/>
      <c r="QIF37" s="1"/>
      <c r="QIG37" s="1"/>
      <c r="QIH37" s="1"/>
      <c r="QII37" s="1"/>
      <c r="QIJ37" s="1"/>
      <c r="QIK37" s="1"/>
      <c r="QIL37" s="1"/>
      <c r="QIM37" s="1"/>
      <c r="QIN37" s="1"/>
      <c r="QIO37" s="1"/>
      <c r="QIP37" s="1"/>
      <c r="QIQ37" s="1"/>
      <c r="QIR37" s="1"/>
      <c r="QIS37" s="1"/>
      <c r="QIT37" s="1"/>
      <c r="QIU37" s="1"/>
      <c r="QIV37" s="1"/>
      <c r="QIW37" s="1"/>
      <c r="QIX37" s="1"/>
      <c r="QIY37" s="1"/>
      <c r="QIZ37" s="1"/>
      <c r="QJA37" s="1"/>
      <c r="QJB37" s="1"/>
      <c r="QJC37" s="1"/>
      <c r="QJD37" s="1"/>
      <c r="QJE37" s="1"/>
      <c r="QJF37" s="1"/>
      <c r="QJG37" s="1"/>
      <c r="QJH37" s="1"/>
      <c r="QJI37" s="1"/>
      <c r="QJJ37" s="1"/>
      <c r="QJK37" s="1"/>
      <c r="QJL37" s="1"/>
      <c r="QJM37" s="1"/>
      <c r="QJN37" s="1"/>
      <c r="QJO37" s="1"/>
      <c r="QJP37" s="1"/>
      <c r="QJQ37" s="1"/>
      <c r="QJR37" s="1"/>
      <c r="QJS37" s="1"/>
      <c r="QJT37" s="1"/>
      <c r="QJU37" s="1"/>
      <c r="QJV37" s="1"/>
      <c r="QJW37" s="1"/>
      <c r="QJX37" s="1"/>
      <c r="QJY37" s="1"/>
      <c r="QJZ37" s="1"/>
      <c r="QKA37" s="1"/>
      <c r="QKB37" s="1"/>
      <c r="QKC37" s="1"/>
      <c r="QKD37" s="1"/>
      <c r="QKE37" s="1"/>
      <c r="QKF37" s="1"/>
      <c r="QKG37" s="1"/>
      <c r="QKH37" s="1"/>
      <c r="QKI37" s="1"/>
      <c r="QKJ37" s="1"/>
      <c r="QKK37" s="1"/>
      <c r="QKL37" s="1"/>
      <c r="QKM37" s="1"/>
      <c r="QKN37" s="1"/>
      <c r="QKO37" s="1"/>
      <c r="QKP37" s="1"/>
      <c r="QKQ37" s="1"/>
      <c r="QKR37" s="1"/>
      <c r="QKS37" s="1"/>
      <c r="QKT37" s="1"/>
      <c r="QKU37" s="1"/>
      <c r="QKV37" s="1"/>
      <c r="QKW37" s="1"/>
      <c r="QKX37" s="1"/>
      <c r="QKY37" s="1"/>
      <c r="QKZ37" s="1"/>
      <c r="QLA37" s="1"/>
      <c r="QLB37" s="1"/>
      <c r="QLC37" s="1"/>
      <c r="QLD37" s="1"/>
      <c r="QLE37" s="1"/>
      <c r="QLF37" s="1"/>
      <c r="QLG37" s="1"/>
      <c r="QLH37" s="1"/>
      <c r="QLI37" s="1"/>
      <c r="QLJ37" s="1"/>
      <c r="QLK37" s="1"/>
      <c r="QLL37" s="1"/>
      <c r="QLM37" s="1"/>
      <c r="QLN37" s="1"/>
      <c r="QLO37" s="1"/>
      <c r="QLP37" s="1"/>
      <c r="QLQ37" s="1"/>
      <c r="QLR37" s="1"/>
      <c r="QLS37" s="1"/>
      <c r="QLT37" s="1"/>
      <c r="QLU37" s="1"/>
      <c r="QLV37" s="1"/>
      <c r="QLW37" s="1"/>
      <c r="QLX37" s="1"/>
      <c r="QLY37" s="1"/>
      <c r="QLZ37" s="1"/>
      <c r="QMA37" s="1"/>
      <c r="QMB37" s="1"/>
      <c r="QMC37" s="1"/>
      <c r="QMD37" s="1"/>
      <c r="QME37" s="1"/>
      <c r="QMF37" s="1"/>
      <c r="QMG37" s="1"/>
      <c r="QMH37" s="1"/>
      <c r="QMI37" s="1"/>
      <c r="QMJ37" s="1"/>
      <c r="QMK37" s="1"/>
      <c r="QML37" s="1"/>
      <c r="QMM37" s="1"/>
      <c r="QMN37" s="1"/>
      <c r="QMO37" s="1"/>
      <c r="QMP37" s="1"/>
      <c r="QMQ37" s="1"/>
      <c r="QMR37" s="1"/>
      <c r="QMS37" s="1"/>
      <c r="QMT37" s="1"/>
      <c r="QMU37" s="1"/>
      <c r="QMV37" s="1"/>
      <c r="QMW37" s="1"/>
      <c r="QMX37" s="1"/>
      <c r="QMY37" s="1"/>
      <c r="QMZ37" s="1"/>
      <c r="QNA37" s="1"/>
      <c r="QNB37" s="1"/>
      <c r="QNC37" s="1"/>
      <c r="QND37" s="1"/>
      <c r="QNE37" s="1"/>
      <c r="QNF37" s="1"/>
      <c r="QNG37" s="1"/>
      <c r="QNH37" s="1"/>
      <c r="QNI37" s="1"/>
      <c r="QNJ37" s="1"/>
      <c r="QNK37" s="1"/>
      <c r="QNL37" s="1"/>
      <c r="QNM37" s="1"/>
      <c r="QNN37" s="1"/>
      <c r="QNO37" s="1"/>
      <c r="QNP37" s="1"/>
      <c r="QNQ37" s="1"/>
      <c r="QNR37" s="1"/>
      <c r="QNS37" s="1"/>
      <c r="QNT37" s="1"/>
      <c r="QNU37" s="1"/>
      <c r="QNV37" s="1"/>
      <c r="QNW37" s="1"/>
      <c r="QNX37" s="1"/>
      <c r="QNY37" s="1"/>
      <c r="QNZ37" s="1"/>
      <c r="QOA37" s="1"/>
      <c r="QOB37" s="1"/>
      <c r="QOC37" s="1"/>
      <c r="QOD37" s="1"/>
      <c r="QOE37" s="1"/>
      <c r="QOF37" s="1"/>
      <c r="QOG37" s="1"/>
      <c r="QOH37" s="1"/>
      <c r="QOI37" s="1"/>
      <c r="QOJ37" s="1"/>
      <c r="QOK37" s="1"/>
      <c r="QOL37" s="1"/>
      <c r="QOM37" s="1"/>
      <c r="QON37" s="1"/>
      <c r="QOO37" s="1"/>
      <c r="QOP37" s="1"/>
      <c r="QOQ37" s="1"/>
      <c r="QOR37" s="1"/>
      <c r="QOS37" s="1"/>
      <c r="QOT37" s="1"/>
      <c r="QOU37" s="1"/>
      <c r="QOV37" s="1"/>
      <c r="QOW37" s="1"/>
      <c r="QOX37" s="1"/>
      <c r="QOY37" s="1"/>
      <c r="QOZ37" s="1"/>
      <c r="QPA37" s="1"/>
      <c r="QPB37" s="1"/>
      <c r="QPC37" s="1"/>
      <c r="QPD37" s="1"/>
      <c r="QPE37" s="1"/>
      <c r="QPF37" s="1"/>
      <c r="QPG37" s="1"/>
      <c r="QPH37" s="1"/>
      <c r="QPI37" s="1"/>
      <c r="QPJ37" s="1"/>
      <c r="QPK37" s="1"/>
      <c r="QPL37" s="1"/>
      <c r="QPM37" s="1"/>
      <c r="QPN37" s="1"/>
      <c r="QPO37" s="1"/>
      <c r="QPP37" s="1"/>
      <c r="QPQ37" s="1"/>
      <c r="QPR37" s="1"/>
      <c r="QPS37" s="1"/>
      <c r="QPT37" s="1"/>
      <c r="QPU37" s="1"/>
      <c r="QPV37" s="1"/>
      <c r="QPW37" s="1"/>
      <c r="QPX37" s="1"/>
      <c r="QPY37" s="1"/>
      <c r="QPZ37" s="1"/>
      <c r="QQA37" s="1"/>
      <c r="QQB37" s="1"/>
      <c r="QQC37" s="1"/>
      <c r="QQD37" s="1"/>
      <c r="QQE37" s="1"/>
      <c r="QQF37" s="1"/>
      <c r="QQG37" s="1"/>
      <c r="QQH37" s="1"/>
      <c r="QQI37" s="1"/>
      <c r="QQJ37" s="1"/>
      <c r="QQK37" s="1"/>
      <c r="QQL37" s="1"/>
      <c r="QQM37" s="1"/>
      <c r="QQN37" s="1"/>
      <c r="QQO37" s="1"/>
      <c r="QQP37" s="1"/>
      <c r="QQQ37" s="1"/>
      <c r="QQR37" s="1"/>
      <c r="QQS37" s="1"/>
      <c r="QQT37" s="1"/>
      <c r="QQU37" s="1"/>
      <c r="QQV37" s="1"/>
      <c r="QQW37" s="1"/>
      <c r="QQX37" s="1"/>
      <c r="QQY37" s="1"/>
      <c r="QQZ37" s="1"/>
      <c r="QRA37" s="1"/>
      <c r="QRB37" s="1"/>
      <c r="QRC37" s="1"/>
      <c r="QRD37" s="1"/>
      <c r="QRE37" s="1"/>
      <c r="QRF37" s="1"/>
      <c r="QRG37" s="1"/>
      <c r="QRH37" s="1"/>
      <c r="QRI37" s="1"/>
      <c r="QRJ37" s="1"/>
      <c r="QRK37" s="1"/>
      <c r="QRL37" s="1"/>
      <c r="QRM37" s="1"/>
      <c r="QRN37" s="1"/>
      <c r="QRO37" s="1"/>
      <c r="QRP37" s="1"/>
      <c r="QRQ37" s="1"/>
      <c r="QRR37" s="1"/>
      <c r="QRS37" s="1"/>
      <c r="QRT37" s="1"/>
      <c r="QRU37" s="1"/>
      <c r="QRV37" s="1"/>
      <c r="QRW37" s="1"/>
      <c r="QRX37" s="1"/>
      <c r="QRY37" s="1"/>
      <c r="QRZ37" s="1"/>
      <c r="QSA37" s="1"/>
      <c r="QSB37" s="1"/>
      <c r="QSC37" s="1"/>
      <c r="QSD37" s="1"/>
      <c r="QSE37" s="1"/>
      <c r="QSF37" s="1"/>
      <c r="QSG37" s="1"/>
      <c r="QSH37" s="1"/>
      <c r="QSI37" s="1"/>
      <c r="QSJ37" s="1"/>
      <c r="QSK37" s="1"/>
      <c r="QSL37" s="1"/>
      <c r="QSM37" s="1"/>
      <c r="QSN37" s="1"/>
      <c r="QSO37" s="1"/>
      <c r="QSP37" s="1"/>
      <c r="QSQ37" s="1"/>
      <c r="QSR37" s="1"/>
      <c r="QSS37" s="1"/>
      <c r="QST37" s="1"/>
      <c r="QSU37" s="1"/>
      <c r="QSV37" s="1"/>
      <c r="QSW37" s="1"/>
      <c r="QSX37" s="1"/>
      <c r="QSY37" s="1"/>
      <c r="QSZ37" s="1"/>
      <c r="QTA37" s="1"/>
      <c r="QTB37" s="1"/>
      <c r="QTC37" s="1"/>
      <c r="QTD37" s="1"/>
      <c r="QTE37" s="1"/>
      <c r="QTF37" s="1"/>
      <c r="QTG37" s="1"/>
      <c r="QTH37" s="1"/>
      <c r="QTI37" s="1"/>
      <c r="QTJ37" s="1"/>
      <c r="QTK37" s="1"/>
      <c r="QTL37" s="1"/>
      <c r="QTM37" s="1"/>
      <c r="QTN37" s="1"/>
      <c r="QTO37" s="1"/>
      <c r="QTP37" s="1"/>
      <c r="QTQ37" s="1"/>
      <c r="QTR37" s="1"/>
      <c r="QTS37" s="1"/>
      <c r="QTT37" s="1"/>
      <c r="QTU37" s="1"/>
      <c r="QTV37" s="1"/>
      <c r="QTW37" s="1"/>
      <c r="QTX37" s="1"/>
      <c r="QTY37" s="1"/>
      <c r="QTZ37" s="1"/>
      <c r="QUA37" s="1"/>
      <c r="QUB37" s="1"/>
      <c r="QUC37" s="1"/>
      <c r="QUD37" s="1"/>
      <c r="QUE37" s="1"/>
      <c r="QUF37" s="1"/>
      <c r="QUG37" s="1"/>
      <c r="QUH37" s="1"/>
      <c r="QUI37" s="1"/>
      <c r="QUJ37" s="1"/>
      <c r="QUK37" s="1"/>
      <c r="QUL37" s="1"/>
      <c r="QUM37" s="1"/>
      <c r="QUN37" s="1"/>
      <c r="QUO37" s="1"/>
      <c r="QUP37" s="1"/>
      <c r="QUQ37" s="1"/>
      <c r="QUR37" s="1"/>
      <c r="QUS37" s="1"/>
      <c r="QUT37" s="1"/>
      <c r="QUU37" s="1"/>
      <c r="QUV37" s="1"/>
      <c r="QUW37" s="1"/>
      <c r="QUX37" s="1"/>
      <c r="QUY37" s="1"/>
      <c r="QUZ37" s="1"/>
      <c r="QVA37" s="1"/>
      <c r="QVB37" s="1"/>
      <c r="QVC37" s="1"/>
      <c r="QVD37" s="1"/>
      <c r="QVE37" s="1"/>
      <c r="QVF37" s="1"/>
      <c r="QVG37" s="1"/>
      <c r="QVH37" s="1"/>
      <c r="QVI37" s="1"/>
      <c r="QVJ37" s="1"/>
      <c r="QVK37" s="1"/>
      <c r="QVL37" s="1"/>
      <c r="QVM37" s="1"/>
      <c r="QVN37" s="1"/>
      <c r="QVO37" s="1"/>
      <c r="QVP37" s="1"/>
      <c r="QVQ37" s="1"/>
      <c r="QVR37" s="1"/>
      <c r="QVS37" s="1"/>
      <c r="QVT37" s="1"/>
      <c r="QVU37" s="1"/>
      <c r="QVV37" s="1"/>
      <c r="QVW37" s="1"/>
      <c r="QVX37" s="1"/>
      <c r="QVY37" s="1"/>
      <c r="QVZ37" s="1"/>
      <c r="QWA37" s="1"/>
      <c r="QWB37" s="1"/>
      <c r="QWC37" s="1"/>
      <c r="QWD37" s="1"/>
      <c r="QWE37" s="1"/>
      <c r="QWF37" s="1"/>
      <c r="QWG37" s="1"/>
      <c r="QWH37" s="1"/>
      <c r="QWI37" s="1"/>
      <c r="QWJ37" s="1"/>
      <c r="QWK37" s="1"/>
      <c r="QWL37" s="1"/>
      <c r="QWM37" s="1"/>
      <c r="QWN37" s="1"/>
      <c r="QWO37" s="1"/>
      <c r="QWP37" s="1"/>
      <c r="QWQ37" s="1"/>
      <c r="QWR37" s="1"/>
      <c r="QWS37" s="1"/>
      <c r="QWT37" s="1"/>
      <c r="QWU37" s="1"/>
      <c r="QWV37" s="1"/>
      <c r="QWW37" s="1"/>
      <c r="QWX37" s="1"/>
      <c r="QWY37" s="1"/>
      <c r="QWZ37" s="1"/>
      <c r="QXA37" s="1"/>
      <c r="QXB37" s="1"/>
      <c r="QXC37" s="1"/>
      <c r="QXD37" s="1"/>
      <c r="QXE37" s="1"/>
      <c r="QXF37" s="1"/>
      <c r="QXG37" s="1"/>
      <c r="QXH37" s="1"/>
      <c r="QXI37" s="1"/>
      <c r="QXJ37" s="1"/>
      <c r="QXK37" s="1"/>
      <c r="QXL37" s="1"/>
      <c r="QXM37" s="1"/>
      <c r="QXN37" s="1"/>
      <c r="QXO37" s="1"/>
      <c r="QXP37" s="1"/>
      <c r="QXQ37" s="1"/>
      <c r="QXR37" s="1"/>
      <c r="QXS37" s="1"/>
      <c r="QXT37" s="1"/>
      <c r="QXU37" s="1"/>
      <c r="QXV37" s="1"/>
      <c r="QXW37" s="1"/>
      <c r="QXX37" s="1"/>
      <c r="QXY37" s="1"/>
      <c r="QXZ37" s="1"/>
      <c r="QYA37" s="1"/>
      <c r="QYB37" s="1"/>
      <c r="QYC37" s="1"/>
      <c r="QYD37" s="1"/>
      <c r="QYE37" s="1"/>
      <c r="QYF37" s="1"/>
      <c r="QYG37" s="1"/>
      <c r="QYH37" s="1"/>
      <c r="QYI37" s="1"/>
      <c r="QYJ37" s="1"/>
      <c r="QYK37" s="1"/>
      <c r="QYL37" s="1"/>
      <c r="QYM37" s="1"/>
      <c r="QYN37" s="1"/>
      <c r="QYO37" s="1"/>
      <c r="QYP37" s="1"/>
      <c r="QYQ37" s="1"/>
      <c r="QYR37" s="1"/>
      <c r="QYS37" s="1"/>
      <c r="QYT37" s="1"/>
      <c r="QYU37" s="1"/>
      <c r="QYV37" s="1"/>
      <c r="QYW37" s="1"/>
      <c r="QYX37" s="1"/>
      <c r="QYY37" s="1"/>
      <c r="QYZ37" s="1"/>
      <c r="QZA37" s="1"/>
      <c r="QZB37" s="1"/>
      <c r="QZC37" s="1"/>
      <c r="QZD37" s="1"/>
      <c r="QZE37" s="1"/>
      <c r="QZF37" s="1"/>
      <c r="QZG37" s="1"/>
      <c r="QZH37" s="1"/>
      <c r="QZI37" s="1"/>
      <c r="QZJ37" s="1"/>
      <c r="QZK37" s="1"/>
      <c r="QZL37" s="1"/>
      <c r="QZM37" s="1"/>
      <c r="QZN37" s="1"/>
      <c r="QZO37" s="1"/>
      <c r="QZP37" s="1"/>
      <c r="QZQ37" s="1"/>
      <c r="QZR37" s="1"/>
      <c r="QZS37" s="1"/>
      <c r="QZT37" s="1"/>
      <c r="QZU37" s="1"/>
      <c r="QZV37" s="1"/>
      <c r="QZW37" s="1"/>
      <c r="QZX37" s="1"/>
      <c r="QZY37" s="1"/>
      <c r="QZZ37" s="1"/>
      <c r="RAA37" s="1"/>
      <c r="RAB37" s="1"/>
      <c r="RAC37" s="1"/>
      <c r="RAD37" s="1"/>
      <c r="RAE37" s="1"/>
      <c r="RAF37" s="1"/>
      <c r="RAG37" s="1"/>
      <c r="RAH37" s="1"/>
      <c r="RAI37" s="1"/>
      <c r="RAJ37" s="1"/>
      <c r="RAK37" s="1"/>
      <c r="RAL37" s="1"/>
      <c r="RAM37" s="1"/>
      <c r="RAN37" s="1"/>
      <c r="RAO37" s="1"/>
      <c r="RAP37" s="1"/>
      <c r="RAQ37" s="1"/>
      <c r="RAR37" s="1"/>
      <c r="RAS37" s="1"/>
      <c r="RAT37" s="1"/>
      <c r="RAU37" s="1"/>
      <c r="RAV37" s="1"/>
      <c r="RAW37" s="1"/>
      <c r="RAX37" s="1"/>
      <c r="RAY37" s="1"/>
      <c r="RAZ37" s="1"/>
      <c r="RBA37" s="1"/>
      <c r="RBB37" s="1"/>
      <c r="RBC37" s="1"/>
      <c r="RBD37" s="1"/>
      <c r="RBE37" s="1"/>
      <c r="RBF37" s="1"/>
      <c r="RBG37" s="1"/>
      <c r="RBH37" s="1"/>
      <c r="RBI37" s="1"/>
      <c r="RBJ37" s="1"/>
      <c r="RBK37" s="1"/>
      <c r="RBL37" s="1"/>
      <c r="RBM37" s="1"/>
      <c r="RBN37" s="1"/>
      <c r="RBO37" s="1"/>
      <c r="RBP37" s="1"/>
      <c r="RBQ37" s="1"/>
      <c r="RBR37" s="1"/>
      <c r="RBS37" s="1"/>
      <c r="RBT37" s="1"/>
      <c r="RBU37" s="1"/>
      <c r="RBV37" s="1"/>
      <c r="RBW37" s="1"/>
      <c r="RBX37" s="1"/>
      <c r="RBY37" s="1"/>
      <c r="RBZ37" s="1"/>
      <c r="RCA37" s="1"/>
      <c r="RCB37" s="1"/>
      <c r="RCC37" s="1"/>
      <c r="RCD37" s="1"/>
      <c r="RCE37" s="1"/>
      <c r="RCF37" s="1"/>
      <c r="RCG37" s="1"/>
      <c r="RCH37" s="1"/>
      <c r="RCI37" s="1"/>
      <c r="RCJ37" s="1"/>
      <c r="RCK37" s="1"/>
      <c r="RCL37" s="1"/>
      <c r="RCM37" s="1"/>
      <c r="RCN37" s="1"/>
      <c r="RCO37" s="1"/>
      <c r="RCP37" s="1"/>
      <c r="RCQ37" s="1"/>
      <c r="RCR37" s="1"/>
      <c r="RCS37" s="1"/>
      <c r="RCT37" s="1"/>
      <c r="RCU37" s="1"/>
      <c r="RCV37" s="1"/>
      <c r="RCW37" s="1"/>
      <c r="RCX37" s="1"/>
      <c r="RCY37" s="1"/>
      <c r="RCZ37" s="1"/>
      <c r="RDA37" s="1"/>
      <c r="RDB37" s="1"/>
      <c r="RDC37" s="1"/>
      <c r="RDD37" s="1"/>
      <c r="RDE37" s="1"/>
      <c r="RDF37" s="1"/>
      <c r="RDG37" s="1"/>
      <c r="RDH37" s="1"/>
      <c r="RDI37" s="1"/>
      <c r="RDJ37" s="1"/>
      <c r="RDK37" s="1"/>
      <c r="RDL37" s="1"/>
      <c r="RDM37" s="1"/>
      <c r="RDN37" s="1"/>
      <c r="RDO37" s="1"/>
      <c r="RDP37" s="1"/>
      <c r="RDQ37" s="1"/>
      <c r="RDR37" s="1"/>
      <c r="RDS37" s="1"/>
      <c r="RDT37" s="1"/>
      <c r="RDU37" s="1"/>
      <c r="RDV37" s="1"/>
      <c r="RDW37" s="1"/>
      <c r="RDX37" s="1"/>
      <c r="RDY37" s="1"/>
      <c r="RDZ37" s="1"/>
      <c r="REA37" s="1"/>
      <c r="REB37" s="1"/>
      <c r="REC37" s="1"/>
      <c r="RED37" s="1"/>
      <c r="REE37" s="1"/>
      <c r="REF37" s="1"/>
      <c r="REG37" s="1"/>
      <c r="REH37" s="1"/>
      <c r="REI37" s="1"/>
      <c r="REJ37" s="1"/>
      <c r="REK37" s="1"/>
      <c r="REL37" s="1"/>
      <c r="REM37" s="1"/>
      <c r="REN37" s="1"/>
      <c r="REO37" s="1"/>
      <c r="REP37" s="1"/>
      <c r="REQ37" s="1"/>
      <c r="RER37" s="1"/>
      <c r="RES37" s="1"/>
      <c r="RET37" s="1"/>
      <c r="REU37" s="1"/>
      <c r="REV37" s="1"/>
      <c r="REW37" s="1"/>
      <c r="REX37" s="1"/>
      <c r="REY37" s="1"/>
      <c r="REZ37" s="1"/>
      <c r="RFA37" s="1"/>
      <c r="RFB37" s="1"/>
      <c r="RFC37" s="1"/>
      <c r="RFD37" s="1"/>
      <c r="RFE37" s="1"/>
      <c r="RFF37" s="1"/>
      <c r="RFG37" s="1"/>
      <c r="RFH37" s="1"/>
      <c r="RFI37" s="1"/>
      <c r="RFJ37" s="1"/>
      <c r="RFK37" s="1"/>
      <c r="RFL37" s="1"/>
      <c r="RFM37" s="1"/>
      <c r="RFN37" s="1"/>
      <c r="RFO37" s="1"/>
      <c r="RFP37" s="1"/>
      <c r="RFQ37" s="1"/>
      <c r="RFR37" s="1"/>
      <c r="RFS37" s="1"/>
      <c r="RFT37" s="1"/>
      <c r="RFU37" s="1"/>
      <c r="RFV37" s="1"/>
      <c r="RFW37" s="1"/>
      <c r="RFX37" s="1"/>
      <c r="RFY37" s="1"/>
      <c r="RFZ37" s="1"/>
      <c r="RGA37" s="1"/>
      <c r="RGB37" s="1"/>
      <c r="RGC37" s="1"/>
      <c r="RGD37" s="1"/>
      <c r="RGE37" s="1"/>
      <c r="RGF37" s="1"/>
      <c r="RGG37" s="1"/>
      <c r="RGH37" s="1"/>
      <c r="RGI37" s="1"/>
      <c r="RGJ37" s="1"/>
      <c r="RGK37" s="1"/>
      <c r="RGL37" s="1"/>
      <c r="RGM37" s="1"/>
      <c r="RGN37" s="1"/>
      <c r="RGO37" s="1"/>
      <c r="RGP37" s="1"/>
      <c r="RGQ37" s="1"/>
      <c r="RGR37" s="1"/>
      <c r="RGS37" s="1"/>
      <c r="RGT37" s="1"/>
      <c r="RGU37" s="1"/>
      <c r="RGV37" s="1"/>
      <c r="RGW37" s="1"/>
      <c r="RGX37" s="1"/>
      <c r="RGY37" s="1"/>
      <c r="RGZ37" s="1"/>
      <c r="RHA37" s="1"/>
      <c r="RHB37" s="1"/>
      <c r="RHC37" s="1"/>
      <c r="RHD37" s="1"/>
      <c r="RHE37" s="1"/>
      <c r="RHF37" s="1"/>
      <c r="RHG37" s="1"/>
      <c r="RHH37" s="1"/>
      <c r="RHI37" s="1"/>
      <c r="RHJ37" s="1"/>
      <c r="RHK37" s="1"/>
      <c r="RHL37" s="1"/>
      <c r="RHM37" s="1"/>
      <c r="RHN37" s="1"/>
      <c r="RHO37" s="1"/>
      <c r="RHP37" s="1"/>
      <c r="RHQ37" s="1"/>
      <c r="RHR37" s="1"/>
      <c r="RHS37" s="1"/>
      <c r="RHT37" s="1"/>
      <c r="RHU37" s="1"/>
      <c r="RHV37" s="1"/>
      <c r="RHW37" s="1"/>
      <c r="RHX37" s="1"/>
      <c r="RHY37" s="1"/>
      <c r="RHZ37" s="1"/>
      <c r="RIA37" s="1"/>
      <c r="RIB37" s="1"/>
      <c r="RIC37" s="1"/>
      <c r="RID37" s="1"/>
      <c r="RIE37" s="1"/>
      <c r="RIF37" s="1"/>
      <c r="RIG37" s="1"/>
      <c r="RIH37" s="1"/>
      <c r="RII37" s="1"/>
      <c r="RIJ37" s="1"/>
      <c r="RIK37" s="1"/>
      <c r="RIL37" s="1"/>
      <c r="RIM37" s="1"/>
      <c r="RIN37" s="1"/>
      <c r="RIO37" s="1"/>
      <c r="RIP37" s="1"/>
      <c r="RIQ37" s="1"/>
      <c r="RIR37" s="1"/>
      <c r="RIS37" s="1"/>
      <c r="RIT37" s="1"/>
      <c r="RIU37" s="1"/>
      <c r="RIV37" s="1"/>
      <c r="RIW37" s="1"/>
      <c r="RIX37" s="1"/>
      <c r="RIY37" s="1"/>
      <c r="RIZ37" s="1"/>
      <c r="RJA37" s="1"/>
      <c r="RJB37" s="1"/>
      <c r="RJC37" s="1"/>
      <c r="RJD37" s="1"/>
      <c r="RJE37" s="1"/>
      <c r="RJF37" s="1"/>
      <c r="RJG37" s="1"/>
      <c r="RJH37" s="1"/>
      <c r="RJI37" s="1"/>
      <c r="RJJ37" s="1"/>
      <c r="RJK37" s="1"/>
      <c r="RJL37" s="1"/>
      <c r="RJM37" s="1"/>
      <c r="RJN37" s="1"/>
      <c r="RJO37" s="1"/>
      <c r="RJP37" s="1"/>
      <c r="RJQ37" s="1"/>
      <c r="RJR37" s="1"/>
      <c r="RJS37" s="1"/>
      <c r="RJT37" s="1"/>
      <c r="RJU37" s="1"/>
      <c r="RJV37" s="1"/>
      <c r="RJW37" s="1"/>
      <c r="RJX37" s="1"/>
      <c r="RJY37" s="1"/>
      <c r="RJZ37" s="1"/>
      <c r="RKA37" s="1"/>
      <c r="RKB37" s="1"/>
      <c r="RKC37" s="1"/>
      <c r="RKD37" s="1"/>
      <c r="RKE37" s="1"/>
      <c r="RKF37" s="1"/>
      <c r="RKG37" s="1"/>
      <c r="RKH37" s="1"/>
      <c r="RKI37" s="1"/>
      <c r="RKJ37" s="1"/>
      <c r="RKK37" s="1"/>
      <c r="RKL37" s="1"/>
      <c r="RKM37" s="1"/>
      <c r="RKN37" s="1"/>
      <c r="RKO37" s="1"/>
      <c r="RKP37" s="1"/>
      <c r="RKQ37" s="1"/>
      <c r="RKR37" s="1"/>
      <c r="RKS37" s="1"/>
      <c r="RKT37" s="1"/>
      <c r="RKU37" s="1"/>
      <c r="RKV37" s="1"/>
      <c r="RKW37" s="1"/>
      <c r="RKX37" s="1"/>
      <c r="RKY37" s="1"/>
      <c r="RKZ37" s="1"/>
      <c r="RLA37" s="1"/>
      <c r="RLB37" s="1"/>
      <c r="RLC37" s="1"/>
      <c r="RLD37" s="1"/>
      <c r="RLE37" s="1"/>
      <c r="RLF37" s="1"/>
      <c r="RLG37" s="1"/>
      <c r="RLH37" s="1"/>
      <c r="RLI37" s="1"/>
      <c r="RLJ37" s="1"/>
      <c r="RLK37" s="1"/>
      <c r="RLL37" s="1"/>
      <c r="RLM37" s="1"/>
      <c r="RLN37" s="1"/>
      <c r="RLO37" s="1"/>
      <c r="RLP37" s="1"/>
      <c r="RLQ37" s="1"/>
      <c r="RLR37" s="1"/>
      <c r="RLS37" s="1"/>
      <c r="RLT37" s="1"/>
      <c r="RLU37" s="1"/>
      <c r="RLV37" s="1"/>
      <c r="RLW37" s="1"/>
      <c r="RLX37" s="1"/>
      <c r="RLY37" s="1"/>
      <c r="RLZ37" s="1"/>
      <c r="RMA37" s="1"/>
      <c r="RMB37" s="1"/>
      <c r="RMC37" s="1"/>
      <c r="RMD37" s="1"/>
      <c r="RME37" s="1"/>
      <c r="RMF37" s="1"/>
      <c r="RMG37" s="1"/>
      <c r="RMH37" s="1"/>
      <c r="RMI37" s="1"/>
      <c r="RMJ37" s="1"/>
      <c r="RMK37" s="1"/>
      <c r="RML37" s="1"/>
      <c r="RMM37" s="1"/>
      <c r="RMN37" s="1"/>
      <c r="RMO37" s="1"/>
      <c r="RMP37" s="1"/>
      <c r="RMQ37" s="1"/>
      <c r="RMR37" s="1"/>
      <c r="RMS37" s="1"/>
      <c r="RMT37" s="1"/>
      <c r="RMU37" s="1"/>
      <c r="RMV37" s="1"/>
      <c r="RMW37" s="1"/>
      <c r="RMX37" s="1"/>
      <c r="RMY37" s="1"/>
      <c r="RMZ37" s="1"/>
      <c r="RNA37" s="1"/>
      <c r="RNB37" s="1"/>
      <c r="RNC37" s="1"/>
      <c r="RND37" s="1"/>
      <c r="RNE37" s="1"/>
      <c r="RNF37" s="1"/>
      <c r="RNG37" s="1"/>
      <c r="RNH37" s="1"/>
      <c r="RNI37" s="1"/>
      <c r="RNJ37" s="1"/>
      <c r="RNK37" s="1"/>
      <c r="RNL37" s="1"/>
      <c r="RNM37" s="1"/>
      <c r="RNN37" s="1"/>
      <c r="RNO37" s="1"/>
      <c r="RNP37" s="1"/>
      <c r="RNQ37" s="1"/>
      <c r="RNR37" s="1"/>
      <c r="RNS37" s="1"/>
      <c r="RNT37" s="1"/>
      <c r="RNU37" s="1"/>
      <c r="RNV37" s="1"/>
      <c r="RNW37" s="1"/>
      <c r="RNX37" s="1"/>
      <c r="RNY37" s="1"/>
      <c r="RNZ37" s="1"/>
      <c r="ROA37" s="1"/>
      <c r="ROB37" s="1"/>
      <c r="ROC37" s="1"/>
      <c r="ROD37" s="1"/>
      <c r="ROE37" s="1"/>
      <c r="ROF37" s="1"/>
      <c r="ROG37" s="1"/>
      <c r="ROH37" s="1"/>
      <c r="ROI37" s="1"/>
      <c r="ROJ37" s="1"/>
      <c r="ROK37" s="1"/>
      <c r="ROL37" s="1"/>
      <c r="ROM37" s="1"/>
      <c r="RON37" s="1"/>
      <c r="ROO37" s="1"/>
      <c r="ROP37" s="1"/>
      <c r="ROQ37" s="1"/>
      <c r="ROR37" s="1"/>
      <c r="ROS37" s="1"/>
      <c r="ROT37" s="1"/>
      <c r="ROU37" s="1"/>
      <c r="ROV37" s="1"/>
      <c r="ROW37" s="1"/>
      <c r="ROX37" s="1"/>
      <c r="ROY37" s="1"/>
      <c r="ROZ37" s="1"/>
      <c r="RPA37" s="1"/>
      <c r="RPB37" s="1"/>
      <c r="RPC37" s="1"/>
      <c r="RPD37" s="1"/>
      <c r="RPE37" s="1"/>
      <c r="RPF37" s="1"/>
      <c r="RPG37" s="1"/>
      <c r="RPH37" s="1"/>
      <c r="RPI37" s="1"/>
      <c r="RPJ37" s="1"/>
      <c r="RPK37" s="1"/>
      <c r="RPL37" s="1"/>
      <c r="RPM37" s="1"/>
      <c r="RPN37" s="1"/>
      <c r="RPO37" s="1"/>
      <c r="RPP37" s="1"/>
      <c r="RPQ37" s="1"/>
      <c r="RPR37" s="1"/>
      <c r="RPS37" s="1"/>
      <c r="RPT37" s="1"/>
      <c r="RPU37" s="1"/>
      <c r="RPV37" s="1"/>
      <c r="RPW37" s="1"/>
      <c r="RPX37" s="1"/>
      <c r="RPY37" s="1"/>
      <c r="RPZ37" s="1"/>
      <c r="RQA37" s="1"/>
      <c r="RQB37" s="1"/>
      <c r="RQC37" s="1"/>
      <c r="RQD37" s="1"/>
      <c r="RQE37" s="1"/>
      <c r="RQF37" s="1"/>
      <c r="RQG37" s="1"/>
      <c r="RQH37" s="1"/>
      <c r="RQI37" s="1"/>
      <c r="RQJ37" s="1"/>
      <c r="RQK37" s="1"/>
      <c r="RQL37" s="1"/>
      <c r="RQM37" s="1"/>
      <c r="RQN37" s="1"/>
      <c r="RQO37" s="1"/>
      <c r="RQP37" s="1"/>
      <c r="RQQ37" s="1"/>
      <c r="RQR37" s="1"/>
      <c r="RQS37" s="1"/>
      <c r="RQT37" s="1"/>
      <c r="RQU37" s="1"/>
      <c r="RQV37" s="1"/>
      <c r="RQW37" s="1"/>
      <c r="RQX37" s="1"/>
      <c r="RQY37" s="1"/>
      <c r="RQZ37" s="1"/>
      <c r="RRA37" s="1"/>
      <c r="RRB37" s="1"/>
      <c r="RRC37" s="1"/>
      <c r="RRD37" s="1"/>
      <c r="RRE37" s="1"/>
      <c r="RRF37" s="1"/>
      <c r="RRG37" s="1"/>
      <c r="RRH37" s="1"/>
      <c r="RRI37" s="1"/>
      <c r="RRJ37" s="1"/>
      <c r="RRK37" s="1"/>
      <c r="RRL37" s="1"/>
      <c r="RRM37" s="1"/>
      <c r="RRN37" s="1"/>
      <c r="RRO37" s="1"/>
      <c r="RRP37" s="1"/>
      <c r="RRQ37" s="1"/>
      <c r="RRR37" s="1"/>
      <c r="RRS37" s="1"/>
      <c r="RRT37" s="1"/>
      <c r="RRU37" s="1"/>
      <c r="RRV37" s="1"/>
      <c r="RRW37" s="1"/>
      <c r="RRX37" s="1"/>
      <c r="RRY37" s="1"/>
      <c r="RRZ37" s="1"/>
      <c r="RSA37" s="1"/>
      <c r="RSB37" s="1"/>
      <c r="RSC37" s="1"/>
      <c r="RSD37" s="1"/>
      <c r="RSE37" s="1"/>
      <c r="RSF37" s="1"/>
      <c r="RSG37" s="1"/>
      <c r="RSH37" s="1"/>
      <c r="RSI37" s="1"/>
      <c r="RSJ37" s="1"/>
      <c r="RSK37" s="1"/>
      <c r="RSL37" s="1"/>
      <c r="RSM37" s="1"/>
      <c r="RSN37" s="1"/>
      <c r="RSO37" s="1"/>
      <c r="RSP37" s="1"/>
      <c r="RSQ37" s="1"/>
      <c r="RSR37" s="1"/>
      <c r="RSS37" s="1"/>
      <c r="RST37" s="1"/>
      <c r="RSU37" s="1"/>
      <c r="RSV37" s="1"/>
      <c r="RSW37" s="1"/>
      <c r="RSX37" s="1"/>
      <c r="RSY37" s="1"/>
      <c r="RSZ37" s="1"/>
      <c r="RTA37" s="1"/>
      <c r="RTB37" s="1"/>
      <c r="RTC37" s="1"/>
      <c r="RTD37" s="1"/>
      <c r="RTE37" s="1"/>
      <c r="RTF37" s="1"/>
      <c r="RTG37" s="1"/>
      <c r="RTH37" s="1"/>
      <c r="RTI37" s="1"/>
      <c r="RTJ37" s="1"/>
      <c r="RTK37" s="1"/>
      <c r="RTL37" s="1"/>
      <c r="RTM37" s="1"/>
      <c r="RTN37" s="1"/>
      <c r="RTO37" s="1"/>
      <c r="RTP37" s="1"/>
      <c r="RTQ37" s="1"/>
      <c r="RTR37" s="1"/>
      <c r="RTS37" s="1"/>
      <c r="RTT37" s="1"/>
      <c r="RTU37" s="1"/>
      <c r="RTV37" s="1"/>
      <c r="RTW37" s="1"/>
      <c r="RTX37" s="1"/>
      <c r="RTY37" s="1"/>
      <c r="RTZ37" s="1"/>
      <c r="RUA37" s="1"/>
      <c r="RUB37" s="1"/>
      <c r="RUC37" s="1"/>
      <c r="RUD37" s="1"/>
      <c r="RUE37" s="1"/>
      <c r="RUF37" s="1"/>
      <c r="RUG37" s="1"/>
      <c r="RUH37" s="1"/>
      <c r="RUI37" s="1"/>
      <c r="RUJ37" s="1"/>
      <c r="RUK37" s="1"/>
      <c r="RUL37" s="1"/>
      <c r="RUM37" s="1"/>
      <c r="RUN37" s="1"/>
      <c r="RUO37" s="1"/>
      <c r="RUP37" s="1"/>
      <c r="RUQ37" s="1"/>
      <c r="RUR37" s="1"/>
      <c r="RUS37" s="1"/>
      <c r="RUT37" s="1"/>
      <c r="RUU37" s="1"/>
      <c r="RUV37" s="1"/>
      <c r="RUW37" s="1"/>
      <c r="RUX37" s="1"/>
      <c r="RUY37" s="1"/>
      <c r="RUZ37" s="1"/>
      <c r="RVA37" s="1"/>
      <c r="RVB37" s="1"/>
      <c r="RVC37" s="1"/>
      <c r="RVD37" s="1"/>
      <c r="RVE37" s="1"/>
      <c r="RVF37" s="1"/>
      <c r="RVG37" s="1"/>
      <c r="RVH37" s="1"/>
      <c r="RVI37" s="1"/>
      <c r="RVJ37" s="1"/>
      <c r="RVK37" s="1"/>
      <c r="RVL37" s="1"/>
      <c r="RVM37" s="1"/>
      <c r="RVN37" s="1"/>
      <c r="RVO37" s="1"/>
      <c r="RVP37" s="1"/>
      <c r="RVQ37" s="1"/>
      <c r="RVR37" s="1"/>
      <c r="RVS37" s="1"/>
      <c r="RVT37" s="1"/>
      <c r="RVU37" s="1"/>
      <c r="RVV37" s="1"/>
      <c r="RVW37" s="1"/>
      <c r="RVX37" s="1"/>
      <c r="RVY37" s="1"/>
      <c r="RVZ37" s="1"/>
      <c r="RWA37" s="1"/>
      <c r="RWB37" s="1"/>
      <c r="RWC37" s="1"/>
      <c r="RWD37" s="1"/>
      <c r="RWE37" s="1"/>
      <c r="RWF37" s="1"/>
      <c r="RWG37" s="1"/>
      <c r="RWH37" s="1"/>
      <c r="RWI37" s="1"/>
      <c r="RWJ37" s="1"/>
      <c r="RWK37" s="1"/>
      <c r="RWL37" s="1"/>
      <c r="RWM37" s="1"/>
      <c r="RWN37" s="1"/>
      <c r="RWO37" s="1"/>
      <c r="RWP37" s="1"/>
      <c r="RWQ37" s="1"/>
      <c r="RWR37" s="1"/>
      <c r="RWS37" s="1"/>
      <c r="RWT37" s="1"/>
      <c r="RWU37" s="1"/>
      <c r="RWV37" s="1"/>
      <c r="RWW37" s="1"/>
      <c r="RWX37" s="1"/>
      <c r="RWY37" s="1"/>
      <c r="RWZ37" s="1"/>
      <c r="RXA37" s="1"/>
      <c r="RXB37" s="1"/>
      <c r="RXC37" s="1"/>
      <c r="RXD37" s="1"/>
      <c r="RXE37" s="1"/>
      <c r="RXF37" s="1"/>
      <c r="RXG37" s="1"/>
      <c r="RXH37" s="1"/>
      <c r="RXI37" s="1"/>
      <c r="RXJ37" s="1"/>
      <c r="RXK37" s="1"/>
      <c r="RXL37" s="1"/>
      <c r="RXM37" s="1"/>
      <c r="RXN37" s="1"/>
      <c r="RXO37" s="1"/>
      <c r="RXP37" s="1"/>
      <c r="RXQ37" s="1"/>
      <c r="RXR37" s="1"/>
      <c r="RXS37" s="1"/>
      <c r="RXT37" s="1"/>
      <c r="RXU37" s="1"/>
      <c r="RXV37" s="1"/>
      <c r="RXW37" s="1"/>
      <c r="RXX37" s="1"/>
      <c r="RXY37" s="1"/>
      <c r="RXZ37" s="1"/>
      <c r="RYA37" s="1"/>
      <c r="RYB37" s="1"/>
      <c r="RYC37" s="1"/>
      <c r="RYD37" s="1"/>
      <c r="RYE37" s="1"/>
      <c r="RYF37" s="1"/>
      <c r="RYG37" s="1"/>
      <c r="RYH37" s="1"/>
      <c r="RYI37" s="1"/>
      <c r="RYJ37" s="1"/>
      <c r="RYK37" s="1"/>
      <c r="RYL37" s="1"/>
      <c r="RYM37" s="1"/>
      <c r="RYN37" s="1"/>
      <c r="RYO37" s="1"/>
      <c r="RYP37" s="1"/>
      <c r="RYQ37" s="1"/>
      <c r="RYR37" s="1"/>
      <c r="RYS37" s="1"/>
      <c r="RYT37" s="1"/>
      <c r="RYU37" s="1"/>
      <c r="RYV37" s="1"/>
      <c r="RYW37" s="1"/>
      <c r="RYX37" s="1"/>
      <c r="RYY37" s="1"/>
      <c r="RYZ37" s="1"/>
      <c r="RZA37" s="1"/>
      <c r="RZB37" s="1"/>
      <c r="RZC37" s="1"/>
      <c r="RZD37" s="1"/>
      <c r="RZE37" s="1"/>
      <c r="RZF37" s="1"/>
      <c r="RZG37" s="1"/>
      <c r="RZH37" s="1"/>
      <c r="RZI37" s="1"/>
      <c r="RZJ37" s="1"/>
      <c r="RZK37" s="1"/>
      <c r="RZL37" s="1"/>
      <c r="RZM37" s="1"/>
      <c r="RZN37" s="1"/>
      <c r="RZO37" s="1"/>
      <c r="RZP37" s="1"/>
      <c r="RZQ37" s="1"/>
      <c r="RZR37" s="1"/>
      <c r="RZS37" s="1"/>
      <c r="RZT37" s="1"/>
      <c r="RZU37" s="1"/>
      <c r="RZV37" s="1"/>
      <c r="RZW37" s="1"/>
      <c r="RZX37" s="1"/>
      <c r="RZY37" s="1"/>
      <c r="RZZ37" s="1"/>
      <c r="SAA37" s="1"/>
      <c r="SAB37" s="1"/>
      <c r="SAC37" s="1"/>
      <c r="SAD37" s="1"/>
      <c r="SAE37" s="1"/>
      <c r="SAF37" s="1"/>
      <c r="SAG37" s="1"/>
      <c r="SAH37" s="1"/>
      <c r="SAI37" s="1"/>
      <c r="SAJ37" s="1"/>
      <c r="SAK37" s="1"/>
      <c r="SAL37" s="1"/>
      <c r="SAM37" s="1"/>
      <c r="SAN37" s="1"/>
      <c r="SAO37" s="1"/>
      <c r="SAP37" s="1"/>
      <c r="SAQ37" s="1"/>
      <c r="SAR37" s="1"/>
      <c r="SAS37" s="1"/>
      <c r="SAT37" s="1"/>
      <c r="SAU37" s="1"/>
      <c r="SAV37" s="1"/>
      <c r="SAW37" s="1"/>
      <c r="SAX37" s="1"/>
      <c r="SAY37" s="1"/>
      <c r="SAZ37" s="1"/>
      <c r="SBA37" s="1"/>
      <c r="SBB37" s="1"/>
      <c r="SBC37" s="1"/>
      <c r="SBD37" s="1"/>
      <c r="SBE37" s="1"/>
      <c r="SBF37" s="1"/>
      <c r="SBG37" s="1"/>
      <c r="SBH37" s="1"/>
      <c r="SBI37" s="1"/>
      <c r="SBJ37" s="1"/>
      <c r="SBK37" s="1"/>
      <c r="SBL37" s="1"/>
      <c r="SBM37" s="1"/>
      <c r="SBN37" s="1"/>
      <c r="SBO37" s="1"/>
      <c r="SBP37" s="1"/>
      <c r="SBQ37" s="1"/>
      <c r="SBR37" s="1"/>
      <c r="SBS37" s="1"/>
      <c r="SBT37" s="1"/>
      <c r="SBU37" s="1"/>
      <c r="SBV37" s="1"/>
      <c r="SBW37" s="1"/>
      <c r="SBX37" s="1"/>
      <c r="SBY37" s="1"/>
      <c r="SBZ37" s="1"/>
      <c r="SCA37" s="1"/>
      <c r="SCB37" s="1"/>
      <c r="SCC37" s="1"/>
      <c r="SCD37" s="1"/>
      <c r="SCE37" s="1"/>
      <c r="SCF37" s="1"/>
      <c r="SCG37" s="1"/>
      <c r="SCH37" s="1"/>
      <c r="SCI37" s="1"/>
      <c r="SCJ37" s="1"/>
      <c r="SCK37" s="1"/>
      <c r="SCL37" s="1"/>
      <c r="SCM37" s="1"/>
      <c r="SCN37" s="1"/>
      <c r="SCO37" s="1"/>
      <c r="SCP37" s="1"/>
      <c r="SCQ37" s="1"/>
      <c r="SCR37" s="1"/>
      <c r="SCS37" s="1"/>
      <c r="SCT37" s="1"/>
      <c r="SCU37" s="1"/>
      <c r="SCV37" s="1"/>
      <c r="SCW37" s="1"/>
      <c r="SCX37" s="1"/>
      <c r="SCY37" s="1"/>
      <c r="SCZ37" s="1"/>
      <c r="SDA37" s="1"/>
      <c r="SDB37" s="1"/>
      <c r="SDC37" s="1"/>
      <c r="SDD37" s="1"/>
      <c r="SDE37" s="1"/>
      <c r="SDF37" s="1"/>
      <c r="SDG37" s="1"/>
      <c r="SDH37" s="1"/>
      <c r="SDI37" s="1"/>
      <c r="SDJ37" s="1"/>
      <c r="SDK37" s="1"/>
      <c r="SDL37" s="1"/>
      <c r="SDM37" s="1"/>
      <c r="SDN37" s="1"/>
      <c r="SDO37" s="1"/>
      <c r="SDP37" s="1"/>
      <c r="SDQ37" s="1"/>
      <c r="SDR37" s="1"/>
      <c r="SDS37" s="1"/>
      <c r="SDT37" s="1"/>
      <c r="SDU37" s="1"/>
      <c r="SDV37" s="1"/>
      <c r="SDW37" s="1"/>
      <c r="SDX37" s="1"/>
      <c r="SDY37" s="1"/>
      <c r="SDZ37" s="1"/>
      <c r="SEA37" s="1"/>
      <c r="SEB37" s="1"/>
      <c r="SEC37" s="1"/>
      <c r="SED37" s="1"/>
      <c r="SEE37" s="1"/>
      <c r="SEF37" s="1"/>
      <c r="SEG37" s="1"/>
      <c r="SEH37" s="1"/>
      <c r="SEI37" s="1"/>
      <c r="SEJ37" s="1"/>
      <c r="SEK37" s="1"/>
      <c r="SEL37" s="1"/>
      <c r="SEM37" s="1"/>
      <c r="SEN37" s="1"/>
      <c r="SEO37" s="1"/>
      <c r="SEP37" s="1"/>
      <c r="SEQ37" s="1"/>
      <c r="SER37" s="1"/>
      <c r="SES37" s="1"/>
      <c r="SET37" s="1"/>
      <c r="SEU37" s="1"/>
      <c r="SEV37" s="1"/>
      <c r="SEW37" s="1"/>
      <c r="SEX37" s="1"/>
      <c r="SEY37" s="1"/>
      <c r="SEZ37" s="1"/>
      <c r="SFA37" s="1"/>
      <c r="SFB37" s="1"/>
      <c r="SFC37" s="1"/>
      <c r="SFD37" s="1"/>
      <c r="SFE37" s="1"/>
      <c r="SFF37" s="1"/>
      <c r="SFG37" s="1"/>
      <c r="SFH37" s="1"/>
      <c r="SFI37" s="1"/>
      <c r="SFJ37" s="1"/>
      <c r="SFK37" s="1"/>
      <c r="SFL37" s="1"/>
      <c r="SFM37" s="1"/>
      <c r="SFN37" s="1"/>
      <c r="SFO37" s="1"/>
      <c r="SFP37" s="1"/>
      <c r="SFQ37" s="1"/>
      <c r="SFR37" s="1"/>
      <c r="SFS37" s="1"/>
      <c r="SFT37" s="1"/>
      <c r="SFU37" s="1"/>
      <c r="SFV37" s="1"/>
      <c r="SFW37" s="1"/>
      <c r="SFX37" s="1"/>
      <c r="SFY37" s="1"/>
      <c r="SFZ37" s="1"/>
      <c r="SGA37" s="1"/>
      <c r="SGB37" s="1"/>
      <c r="SGC37" s="1"/>
      <c r="SGD37" s="1"/>
      <c r="SGE37" s="1"/>
      <c r="SGF37" s="1"/>
      <c r="SGG37" s="1"/>
      <c r="SGH37" s="1"/>
      <c r="SGI37" s="1"/>
      <c r="SGJ37" s="1"/>
      <c r="SGK37" s="1"/>
      <c r="SGL37" s="1"/>
      <c r="SGM37" s="1"/>
      <c r="SGN37" s="1"/>
      <c r="SGO37" s="1"/>
      <c r="SGP37" s="1"/>
      <c r="SGQ37" s="1"/>
      <c r="SGR37" s="1"/>
      <c r="SGS37" s="1"/>
      <c r="SGT37" s="1"/>
      <c r="SGU37" s="1"/>
      <c r="SGV37" s="1"/>
      <c r="SGW37" s="1"/>
      <c r="SGX37" s="1"/>
      <c r="SGY37" s="1"/>
      <c r="SGZ37" s="1"/>
      <c r="SHA37" s="1"/>
      <c r="SHB37" s="1"/>
      <c r="SHC37" s="1"/>
      <c r="SHD37" s="1"/>
      <c r="SHE37" s="1"/>
      <c r="SHF37" s="1"/>
      <c r="SHG37" s="1"/>
      <c r="SHH37" s="1"/>
      <c r="SHI37" s="1"/>
      <c r="SHJ37" s="1"/>
      <c r="SHK37" s="1"/>
      <c r="SHL37" s="1"/>
      <c r="SHM37" s="1"/>
      <c r="SHN37" s="1"/>
      <c r="SHO37" s="1"/>
      <c r="SHP37" s="1"/>
      <c r="SHQ37" s="1"/>
      <c r="SHR37" s="1"/>
      <c r="SHS37" s="1"/>
      <c r="SHT37" s="1"/>
      <c r="SHU37" s="1"/>
      <c r="SHV37" s="1"/>
      <c r="SHW37" s="1"/>
      <c r="SHX37" s="1"/>
      <c r="SHY37" s="1"/>
      <c r="SHZ37" s="1"/>
      <c r="SIA37" s="1"/>
      <c r="SIB37" s="1"/>
      <c r="SIC37" s="1"/>
      <c r="SID37" s="1"/>
      <c r="SIE37" s="1"/>
      <c r="SIF37" s="1"/>
      <c r="SIG37" s="1"/>
      <c r="SIH37" s="1"/>
      <c r="SII37" s="1"/>
      <c r="SIJ37" s="1"/>
      <c r="SIK37" s="1"/>
      <c r="SIL37" s="1"/>
      <c r="SIM37" s="1"/>
      <c r="SIN37" s="1"/>
      <c r="SIO37" s="1"/>
      <c r="SIP37" s="1"/>
      <c r="SIQ37" s="1"/>
      <c r="SIR37" s="1"/>
      <c r="SIS37" s="1"/>
      <c r="SIT37" s="1"/>
      <c r="SIU37" s="1"/>
      <c r="SIV37" s="1"/>
      <c r="SIW37" s="1"/>
      <c r="SIX37" s="1"/>
      <c r="SIY37" s="1"/>
      <c r="SIZ37" s="1"/>
      <c r="SJA37" s="1"/>
      <c r="SJB37" s="1"/>
      <c r="SJC37" s="1"/>
      <c r="SJD37" s="1"/>
      <c r="SJE37" s="1"/>
      <c r="SJF37" s="1"/>
      <c r="SJG37" s="1"/>
      <c r="SJH37" s="1"/>
      <c r="SJI37" s="1"/>
      <c r="SJJ37" s="1"/>
      <c r="SJK37" s="1"/>
      <c r="SJL37" s="1"/>
      <c r="SJM37" s="1"/>
      <c r="SJN37" s="1"/>
      <c r="SJO37" s="1"/>
      <c r="SJP37" s="1"/>
      <c r="SJQ37" s="1"/>
      <c r="SJR37" s="1"/>
      <c r="SJS37" s="1"/>
      <c r="SJT37" s="1"/>
      <c r="SJU37" s="1"/>
      <c r="SJV37" s="1"/>
      <c r="SJW37" s="1"/>
      <c r="SJX37" s="1"/>
      <c r="SJY37" s="1"/>
      <c r="SJZ37" s="1"/>
      <c r="SKA37" s="1"/>
      <c r="SKB37" s="1"/>
      <c r="SKC37" s="1"/>
      <c r="SKD37" s="1"/>
      <c r="SKE37" s="1"/>
      <c r="SKF37" s="1"/>
      <c r="SKG37" s="1"/>
      <c r="SKH37" s="1"/>
      <c r="SKI37" s="1"/>
      <c r="SKJ37" s="1"/>
      <c r="SKK37" s="1"/>
      <c r="SKL37" s="1"/>
      <c r="SKM37" s="1"/>
      <c r="SKN37" s="1"/>
      <c r="SKO37" s="1"/>
      <c r="SKP37" s="1"/>
      <c r="SKQ37" s="1"/>
      <c r="SKR37" s="1"/>
      <c r="SKS37" s="1"/>
      <c r="SKT37" s="1"/>
      <c r="SKU37" s="1"/>
      <c r="SKV37" s="1"/>
      <c r="SKW37" s="1"/>
      <c r="SKX37" s="1"/>
      <c r="SKY37" s="1"/>
      <c r="SKZ37" s="1"/>
      <c r="SLA37" s="1"/>
      <c r="SLB37" s="1"/>
      <c r="SLC37" s="1"/>
      <c r="SLD37" s="1"/>
      <c r="SLE37" s="1"/>
      <c r="SLF37" s="1"/>
      <c r="SLG37" s="1"/>
      <c r="SLH37" s="1"/>
      <c r="SLI37" s="1"/>
      <c r="SLJ37" s="1"/>
      <c r="SLK37" s="1"/>
      <c r="SLL37" s="1"/>
      <c r="SLM37" s="1"/>
      <c r="SLN37" s="1"/>
      <c r="SLO37" s="1"/>
      <c r="SLP37" s="1"/>
      <c r="SLQ37" s="1"/>
      <c r="SLR37" s="1"/>
      <c r="SLS37" s="1"/>
      <c r="SLT37" s="1"/>
      <c r="SLU37" s="1"/>
      <c r="SLV37" s="1"/>
      <c r="SLW37" s="1"/>
      <c r="SLX37" s="1"/>
      <c r="SLY37" s="1"/>
      <c r="SLZ37" s="1"/>
      <c r="SMA37" s="1"/>
      <c r="SMB37" s="1"/>
      <c r="SMC37" s="1"/>
      <c r="SMD37" s="1"/>
      <c r="SME37" s="1"/>
      <c r="SMF37" s="1"/>
      <c r="SMG37" s="1"/>
      <c r="SMH37" s="1"/>
      <c r="SMI37" s="1"/>
      <c r="SMJ37" s="1"/>
      <c r="SMK37" s="1"/>
      <c r="SML37" s="1"/>
      <c r="SMM37" s="1"/>
      <c r="SMN37" s="1"/>
      <c r="SMO37" s="1"/>
      <c r="SMP37" s="1"/>
      <c r="SMQ37" s="1"/>
      <c r="SMR37" s="1"/>
      <c r="SMS37" s="1"/>
      <c r="SMT37" s="1"/>
      <c r="SMU37" s="1"/>
      <c r="SMV37" s="1"/>
      <c r="SMW37" s="1"/>
      <c r="SMX37" s="1"/>
      <c r="SMY37" s="1"/>
      <c r="SMZ37" s="1"/>
      <c r="SNA37" s="1"/>
      <c r="SNB37" s="1"/>
      <c r="SNC37" s="1"/>
      <c r="SND37" s="1"/>
      <c r="SNE37" s="1"/>
      <c r="SNF37" s="1"/>
      <c r="SNG37" s="1"/>
      <c r="SNH37" s="1"/>
      <c r="SNI37" s="1"/>
      <c r="SNJ37" s="1"/>
      <c r="SNK37" s="1"/>
      <c r="SNL37" s="1"/>
      <c r="SNM37" s="1"/>
      <c r="SNN37" s="1"/>
      <c r="SNO37" s="1"/>
      <c r="SNP37" s="1"/>
      <c r="SNQ37" s="1"/>
      <c r="SNR37" s="1"/>
      <c r="SNS37" s="1"/>
      <c r="SNT37" s="1"/>
      <c r="SNU37" s="1"/>
      <c r="SNV37" s="1"/>
      <c r="SNW37" s="1"/>
      <c r="SNX37" s="1"/>
      <c r="SNY37" s="1"/>
      <c r="SNZ37" s="1"/>
      <c r="SOA37" s="1"/>
      <c r="SOB37" s="1"/>
      <c r="SOC37" s="1"/>
      <c r="SOD37" s="1"/>
      <c r="SOE37" s="1"/>
      <c r="SOF37" s="1"/>
      <c r="SOG37" s="1"/>
      <c r="SOH37" s="1"/>
      <c r="SOI37" s="1"/>
      <c r="SOJ37" s="1"/>
      <c r="SOK37" s="1"/>
      <c r="SOL37" s="1"/>
      <c r="SOM37" s="1"/>
      <c r="SON37" s="1"/>
      <c r="SOO37" s="1"/>
      <c r="SOP37" s="1"/>
      <c r="SOQ37" s="1"/>
      <c r="SOR37" s="1"/>
      <c r="SOS37" s="1"/>
      <c r="SOT37" s="1"/>
      <c r="SOU37" s="1"/>
      <c r="SOV37" s="1"/>
      <c r="SOW37" s="1"/>
      <c r="SOX37" s="1"/>
      <c r="SOY37" s="1"/>
      <c r="SOZ37" s="1"/>
      <c r="SPA37" s="1"/>
      <c r="SPB37" s="1"/>
      <c r="SPC37" s="1"/>
      <c r="SPD37" s="1"/>
      <c r="SPE37" s="1"/>
      <c r="SPF37" s="1"/>
      <c r="SPG37" s="1"/>
      <c r="SPH37" s="1"/>
      <c r="SPI37" s="1"/>
      <c r="SPJ37" s="1"/>
      <c r="SPK37" s="1"/>
      <c r="SPL37" s="1"/>
      <c r="SPM37" s="1"/>
      <c r="SPN37" s="1"/>
      <c r="SPO37" s="1"/>
      <c r="SPP37" s="1"/>
      <c r="SPQ37" s="1"/>
      <c r="SPR37" s="1"/>
      <c r="SPS37" s="1"/>
      <c r="SPT37" s="1"/>
      <c r="SPU37" s="1"/>
      <c r="SPV37" s="1"/>
      <c r="SPW37" s="1"/>
      <c r="SPX37" s="1"/>
      <c r="SPY37" s="1"/>
      <c r="SPZ37" s="1"/>
      <c r="SQA37" s="1"/>
      <c r="SQB37" s="1"/>
      <c r="SQC37" s="1"/>
      <c r="SQD37" s="1"/>
      <c r="SQE37" s="1"/>
      <c r="SQF37" s="1"/>
      <c r="SQG37" s="1"/>
      <c r="SQH37" s="1"/>
      <c r="SQI37" s="1"/>
      <c r="SQJ37" s="1"/>
      <c r="SQK37" s="1"/>
      <c r="SQL37" s="1"/>
      <c r="SQM37" s="1"/>
      <c r="SQN37" s="1"/>
      <c r="SQO37" s="1"/>
      <c r="SQP37" s="1"/>
      <c r="SQQ37" s="1"/>
      <c r="SQR37" s="1"/>
      <c r="SQS37" s="1"/>
      <c r="SQT37" s="1"/>
      <c r="SQU37" s="1"/>
      <c r="SQV37" s="1"/>
      <c r="SQW37" s="1"/>
      <c r="SQX37" s="1"/>
      <c r="SQY37" s="1"/>
      <c r="SQZ37" s="1"/>
      <c r="SRA37" s="1"/>
      <c r="SRB37" s="1"/>
      <c r="SRC37" s="1"/>
      <c r="SRD37" s="1"/>
      <c r="SRE37" s="1"/>
      <c r="SRF37" s="1"/>
      <c r="SRG37" s="1"/>
      <c r="SRH37" s="1"/>
      <c r="SRI37" s="1"/>
      <c r="SRJ37" s="1"/>
      <c r="SRK37" s="1"/>
      <c r="SRL37" s="1"/>
      <c r="SRM37" s="1"/>
      <c r="SRN37" s="1"/>
      <c r="SRO37" s="1"/>
      <c r="SRP37" s="1"/>
      <c r="SRQ37" s="1"/>
      <c r="SRR37" s="1"/>
      <c r="SRS37" s="1"/>
      <c r="SRT37" s="1"/>
      <c r="SRU37" s="1"/>
      <c r="SRV37" s="1"/>
      <c r="SRW37" s="1"/>
      <c r="SRX37" s="1"/>
      <c r="SRY37" s="1"/>
      <c r="SRZ37" s="1"/>
      <c r="SSA37" s="1"/>
      <c r="SSB37" s="1"/>
      <c r="SSC37" s="1"/>
      <c r="SSD37" s="1"/>
      <c r="SSE37" s="1"/>
      <c r="SSF37" s="1"/>
      <c r="SSG37" s="1"/>
      <c r="SSH37" s="1"/>
      <c r="SSI37" s="1"/>
      <c r="SSJ37" s="1"/>
      <c r="SSK37" s="1"/>
      <c r="SSL37" s="1"/>
      <c r="SSM37" s="1"/>
      <c r="SSN37" s="1"/>
      <c r="SSO37" s="1"/>
      <c r="SSP37" s="1"/>
      <c r="SSQ37" s="1"/>
      <c r="SSR37" s="1"/>
      <c r="SSS37" s="1"/>
      <c r="SST37" s="1"/>
      <c r="SSU37" s="1"/>
      <c r="SSV37" s="1"/>
      <c r="SSW37" s="1"/>
      <c r="SSX37" s="1"/>
      <c r="SSY37" s="1"/>
      <c r="SSZ37" s="1"/>
      <c r="STA37" s="1"/>
      <c r="STB37" s="1"/>
      <c r="STC37" s="1"/>
      <c r="STD37" s="1"/>
      <c r="STE37" s="1"/>
      <c r="STF37" s="1"/>
      <c r="STG37" s="1"/>
      <c r="STH37" s="1"/>
      <c r="STI37" s="1"/>
      <c r="STJ37" s="1"/>
      <c r="STK37" s="1"/>
      <c r="STL37" s="1"/>
      <c r="STM37" s="1"/>
      <c r="STN37" s="1"/>
      <c r="STO37" s="1"/>
      <c r="STP37" s="1"/>
      <c r="STQ37" s="1"/>
      <c r="STR37" s="1"/>
      <c r="STS37" s="1"/>
      <c r="STT37" s="1"/>
      <c r="STU37" s="1"/>
      <c r="STV37" s="1"/>
      <c r="STW37" s="1"/>
      <c r="STX37" s="1"/>
      <c r="STY37" s="1"/>
      <c r="STZ37" s="1"/>
      <c r="SUA37" s="1"/>
      <c r="SUB37" s="1"/>
      <c r="SUC37" s="1"/>
      <c r="SUD37" s="1"/>
      <c r="SUE37" s="1"/>
      <c r="SUF37" s="1"/>
      <c r="SUG37" s="1"/>
      <c r="SUH37" s="1"/>
      <c r="SUI37" s="1"/>
      <c r="SUJ37" s="1"/>
      <c r="SUK37" s="1"/>
      <c r="SUL37" s="1"/>
      <c r="SUM37" s="1"/>
      <c r="SUN37" s="1"/>
      <c r="SUO37" s="1"/>
      <c r="SUP37" s="1"/>
      <c r="SUQ37" s="1"/>
      <c r="SUR37" s="1"/>
      <c r="SUS37" s="1"/>
      <c r="SUT37" s="1"/>
      <c r="SUU37" s="1"/>
      <c r="SUV37" s="1"/>
      <c r="SUW37" s="1"/>
      <c r="SUX37" s="1"/>
      <c r="SUY37" s="1"/>
      <c r="SUZ37" s="1"/>
      <c r="SVA37" s="1"/>
      <c r="SVB37" s="1"/>
      <c r="SVC37" s="1"/>
      <c r="SVD37" s="1"/>
      <c r="SVE37" s="1"/>
      <c r="SVF37" s="1"/>
      <c r="SVG37" s="1"/>
      <c r="SVH37" s="1"/>
      <c r="SVI37" s="1"/>
      <c r="SVJ37" s="1"/>
      <c r="SVK37" s="1"/>
      <c r="SVL37" s="1"/>
      <c r="SVM37" s="1"/>
      <c r="SVN37" s="1"/>
      <c r="SVO37" s="1"/>
      <c r="SVP37" s="1"/>
      <c r="SVQ37" s="1"/>
      <c r="SVR37" s="1"/>
      <c r="SVS37" s="1"/>
      <c r="SVT37" s="1"/>
      <c r="SVU37" s="1"/>
      <c r="SVV37" s="1"/>
      <c r="SVW37" s="1"/>
      <c r="SVX37" s="1"/>
      <c r="SVY37" s="1"/>
      <c r="SVZ37" s="1"/>
      <c r="SWA37" s="1"/>
      <c r="SWB37" s="1"/>
      <c r="SWC37" s="1"/>
      <c r="SWD37" s="1"/>
      <c r="SWE37" s="1"/>
      <c r="SWF37" s="1"/>
      <c r="SWG37" s="1"/>
      <c r="SWH37" s="1"/>
      <c r="SWI37" s="1"/>
      <c r="SWJ37" s="1"/>
      <c r="SWK37" s="1"/>
      <c r="SWL37" s="1"/>
      <c r="SWM37" s="1"/>
      <c r="SWN37" s="1"/>
      <c r="SWO37" s="1"/>
      <c r="SWP37" s="1"/>
      <c r="SWQ37" s="1"/>
      <c r="SWR37" s="1"/>
      <c r="SWS37" s="1"/>
      <c r="SWT37" s="1"/>
      <c r="SWU37" s="1"/>
      <c r="SWV37" s="1"/>
      <c r="SWW37" s="1"/>
      <c r="SWX37" s="1"/>
      <c r="SWY37" s="1"/>
      <c r="SWZ37" s="1"/>
      <c r="SXA37" s="1"/>
      <c r="SXB37" s="1"/>
      <c r="SXC37" s="1"/>
      <c r="SXD37" s="1"/>
      <c r="SXE37" s="1"/>
      <c r="SXF37" s="1"/>
      <c r="SXG37" s="1"/>
      <c r="SXH37" s="1"/>
      <c r="SXI37" s="1"/>
      <c r="SXJ37" s="1"/>
      <c r="SXK37" s="1"/>
      <c r="SXL37" s="1"/>
      <c r="SXM37" s="1"/>
      <c r="SXN37" s="1"/>
      <c r="SXO37" s="1"/>
      <c r="SXP37" s="1"/>
      <c r="SXQ37" s="1"/>
      <c r="SXR37" s="1"/>
      <c r="SXS37" s="1"/>
      <c r="SXT37" s="1"/>
      <c r="SXU37" s="1"/>
      <c r="SXV37" s="1"/>
      <c r="SXW37" s="1"/>
      <c r="SXX37" s="1"/>
      <c r="SXY37" s="1"/>
      <c r="SXZ37" s="1"/>
      <c r="SYA37" s="1"/>
      <c r="SYB37" s="1"/>
      <c r="SYC37" s="1"/>
      <c r="SYD37" s="1"/>
      <c r="SYE37" s="1"/>
      <c r="SYF37" s="1"/>
      <c r="SYG37" s="1"/>
      <c r="SYH37" s="1"/>
      <c r="SYI37" s="1"/>
      <c r="SYJ37" s="1"/>
      <c r="SYK37" s="1"/>
      <c r="SYL37" s="1"/>
      <c r="SYM37" s="1"/>
      <c r="SYN37" s="1"/>
      <c r="SYO37" s="1"/>
      <c r="SYP37" s="1"/>
      <c r="SYQ37" s="1"/>
      <c r="SYR37" s="1"/>
      <c r="SYS37" s="1"/>
      <c r="SYT37" s="1"/>
      <c r="SYU37" s="1"/>
      <c r="SYV37" s="1"/>
      <c r="SYW37" s="1"/>
      <c r="SYX37" s="1"/>
      <c r="SYY37" s="1"/>
      <c r="SYZ37" s="1"/>
      <c r="SZA37" s="1"/>
      <c r="SZB37" s="1"/>
      <c r="SZC37" s="1"/>
      <c r="SZD37" s="1"/>
      <c r="SZE37" s="1"/>
      <c r="SZF37" s="1"/>
      <c r="SZG37" s="1"/>
      <c r="SZH37" s="1"/>
      <c r="SZI37" s="1"/>
      <c r="SZJ37" s="1"/>
      <c r="SZK37" s="1"/>
      <c r="SZL37" s="1"/>
      <c r="SZM37" s="1"/>
      <c r="SZN37" s="1"/>
      <c r="SZO37" s="1"/>
      <c r="SZP37" s="1"/>
      <c r="SZQ37" s="1"/>
      <c r="SZR37" s="1"/>
      <c r="SZS37" s="1"/>
      <c r="SZT37" s="1"/>
      <c r="SZU37" s="1"/>
      <c r="SZV37" s="1"/>
      <c r="SZW37" s="1"/>
      <c r="SZX37" s="1"/>
      <c r="SZY37" s="1"/>
      <c r="SZZ37" s="1"/>
      <c r="TAA37" s="1"/>
      <c r="TAB37" s="1"/>
      <c r="TAC37" s="1"/>
      <c r="TAD37" s="1"/>
      <c r="TAE37" s="1"/>
      <c r="TAF37" s="1"/>
      <c r="TAG37" s="1"/>
      <c r="TAH37" s="1"/>
      <c r="TAI37" s="1"/>
      <c r="TAJ37" s="1"/>
      <c r="TAK37" s="1"/>
      <c r="TAL37" s="1"/>
      <c r="TAM37" s="1"/>
      <c r="TAN37" s="1"/>
      <c r="TAO37" s="1"/>
      <c r="TAP37" s="1"/>
      <c r="TAQ37" s="1"/>
      <c r="TAR37" s="1"/>
      <c r="TAS37" s="1"/>
      <c r="TAT37" s="1"/>
      <c r="TAU37" s="1"/>
      <c r="TAV37" s="1"/>
      <c r="TAW37" s="1"/>
      <c r="TAX37" s="1"/>
      <c r="TAY37" s="1"/>
      <c r="TAZ37" s="1"/>
      <c r="TBA37" s="1"/>
      <c r="TBB37" s="1"/>
      <c r="TBC37" s="1"/>
      <c r="TBD37" s="1"/>
      <c r="TBE37" s="1"/>
      <c r="TBF37" s="1"/>
      <c r="TBG37" s="1"/>
      <c r="TBH37" s="1"/>
      <c r="TBI37" s="1"/>
      <c r="TBJ37" s="1"/>
      <c r="TBK37" s="1"/>
      <c r="TBL37" s="1"/>
      <c r="TBM37" s="1"/>
      <c r="TBN37" s="1"/>
      <c r="TBO37" s="1"/>
      <c r="TBP37" s="1"/>
      <c r="TBQ37" s="1"/>
      <c r="TBR37" s="1"/>
      <c r="TBS37" s="1"/>
      <c r="TBT37" s="1"/>
      <c r="TBU37" s="1"/>
      <c r="TBV37" s="1"/>
      <c r="TBW37" s="1"/>
      <c r="TBX37" s="1"/>
      <c r="TBY37" s="1"/>
      <c r="TBZ37" s="1"/>
      <c r="TCA37" s="1"/>
      <c r="TCB37" s="1"/>
      <c r="TCC37" s="1"/>
      <c r="TCD37" s="1"/>
      <c r="TCE37" s="1"/>
      <c r="TCF37" s="1"/>
      <c r="TCG37" s="1"/>
      <c r="TCH37" s="1"/>
      <c r="TCI37" s="1"/>
      <c r="TCJ37" s="1"/>
      <c r="TCK37" s="1"/>
      <c r="TCL37" s="1"/>
      <c r="TCM37" s="1"/>
      <c r="TCN37" s="1"/>
      <c r="TCO37" s="1"/>
      <c r="TCP37" s="1"/>
      <c r="TCQ37" s="1"/>
      <c r="TCR37" s="1"/>
      <c r="TCS37" s="1"/>
      <c r="TCT37" s="1"/>
      <c r="TCU37" s="1"/>
      <c r="TCV37" s="1"/>
      <c r="TCW37" s="1"/>
      <c r="TCX37" s="1"/>
      <c r="TCY37" s="1"/>
      <c r="TCZ37" s="1"/>
      <c r="TDA37" s="1"/>
      <c r="TDB37" s="1"/>
      <c r="TDC37" s="1"/>
      <c r="TDD37" s="1"/>
      <c r="TDE37" s="1"/>
      <c r="TDF37" s="1"/>
      <c r="TDG37" s="1"/>
      <c r="TDH37" s="1"/>
      <c r="TDI37" s="1"/>
      <c r="TDJ37" s="1"/>
      <c r="TDK37" s="1"/>
      <c r="TDL37" s="1"/>
      <c r="TDM37" s="1"/>
      <c r="TDN37" s="1"/>
      <c r="TDO37" s="1"/>
      <c r="TDP37" s="1"/>
      <c r="TDQ37" s="1"/>
      <c r="TDR37" s="1"/>
      <c r="TDS37" s="1"/>
      <c r="TDT37" s="1"/>
      <c r="TDU37" s="1"/>
      <c r="TDV37" s="1"/>
      <c r="TDW37" s="1"/>
      <c r="TDX37" s="1"/>
      <c r="TDY37" s="1"/>
      <c r="TDZ37" s="1"/>
      <c r="TEA37" s="1"/>
      <c r="TEB37" s="1"/>
      <c r="TEC37" s="1"/>
      <c r="TED37" s="1"/>
      <c r="TEE37" s="1"/>
      <c r="TEF37" s="1"/>
      <c r="TEG37" s="1"/>
      <c r="TEH37" s="1"/>
      <c r="TEI37" s="1"/>
      <c r="TEJ37" s="1"/>
      <c r="TEK37" s="1"/>
      <c r="TEL37" s="1"/>
      <c r="TEM37" s="1"/>
      <c r="TEN37" s="1"/>
      <c r="TEO37" s="1"/>
      <c r="TEP37" s="1"/>
      <c r="TEQ37" s="1"/>
      <c r="TER37" s="1"/>
      <c r="TES37" s="1"/>
      <c r="TET37" s="1"/>
      <c r="TEU37" s="1"/>
      <c r="TEV37" s="1"/>
      <c r="TEW37" s="1"/>
      <c r="TEX37" s="1"/>
      <c r="TEY37" s="1"/>
      <c r="TEZ37" s="1"/>
      <c r="TFA37" s="1"/>
      <c r="TFB37" s="1"/>
      <c r="TFC37" s="1"/>
      <c r="TFD37" s="1"/>
      <c r="TFE37" s="1"/>
      <c r="TFF37" s="1"/>
      <c r="TFG37" s="1"/>
      <c r="TFH37" s="1"/>
      <c r="TFI37" s="1"/>
      <c r="TFJ37" s="1"/>
      <c r="TFK37" s="1"/>
      <c r="TFL37" s="1"/>
      <c r="TFM37" s="1"/>
      <c r="TFN37" s="1"/>
      <c r="TFO37" s="1"/>
      <c r="TFP37" s="1"/>
      <c r="TFQ37" s="1"/>
      <c r="TFR37" s="1"/>
      <c r="TFS37" s="1"/>
      <c r="TFT37" s="1"/>
      <c r="TFU37" s="1"/>
      <c r="TFV37" s="1"/>
      <c r="TFW37" s="1"/>
      <c r="TFX37" s="1"/>
      <c r="TFY37" s="1"/>
      <c r="TFZ37" s="1"/>
      <c r="TGA37" s="1"/>
      <c r="TGB37" s="1"/>
      <c r="TGC37" s="1"/>
      <c r="TGD37" s="1"/>
      <c r="TGE37" s="1"/>
      <c r="TGF37" s="1"/>
      <c r="TGG37" s="1"/>
      <c r="TGH37" s="1"/>
      <c r="TGI37" s="1"/>
      <c r="TGJ37" s="1"/>
      <c r="TGK37" s="1"/>
      <c r="TGL37" s="1"/>
      <c r="TGM37" s="1"/>
      <c r="TGN37" s="1"/>
      <c r="TGO37" s="1"/>
      <c r="TGP37" s="1"/>
      <c r="TGQ37" s="1"/>
      <c r="TGR37" s="1"/>
      <c r="TGS37" s="1"/>
      <c r="TGT37" s="1"/>
      <c r="TGU37" s="1"/>
      <c r="TGV37" s="1"/>
      <c r="TGW37" s="1"/>
      <c r="TGX37" s="1"/>
      <c r="TGY37" s="1"/>
      <c r="TGZ37" s="1"/>
      <c r="THA37" s="1"/>
      <c r="THB37" s="1"/>
      <c r="THC37" s="1"/>
      <c r="THD37" s="1"/>
      <c r="THE37" s="1"/>
      <c r="THF37" s="1"/>
      <c r="THG37" s="1"/>
      <c r="THH37" s="1"/>
      <c r="THI37" s="1"/>
      <c r="THJ37" s="1"/>
      <c r="THK37" s="1"/>
      <c r="THL37" s="1"/>
      <c r="THM37" s="1"/>
      <c r="THN37" s="1"/>
      <c r="THO37" s="1"/>
      <c r="THP37" s="1"/>
      <c r="THQ37" s="1"/>
      <c r="THR37" s="1"/>
      <c r="THS37" s="1"/>
      <c r="THT37" s="1"/>
      <c r="THU37" s="1"/>
      <c r="THV37" s="1"/>
      <c r="THW37" s="1"/>
      <c r="THX37" s="1"/>
      <c r="THY37" s="1"/>
      <c r="THZ37" s="1"/>
      <c r="TIA37" s="1"/>
      <c r="TIB37" s="1"/>
      <c r="TIC37" s="1"/>
      <c r="TID37" s="1"/>
      <c r="TIE37" s="1"/>
      <c r="TIF37" s="1"/>
      <c r="TIG37" s="1"/>
      <c r="TIH37" s="1"/>
      <c r="TII37" s="1"/>
      <c r="TIJ37" s="1"/>
      <c r="TIK37" s="1"/>
      <c r="TIL37" s="1"/>
      <c r="TIM37" s="1"/>
      <c r="TIN37" s="1"/>
      <c r="TIO37" s="1"/>
      <c r="TIP37" s="1"/>
      <c r="TIQ37" s="1"/>
      <c r="TIR37" s="1"/>
      <c r="TIS37" s="1"/>
      <c r="TIT37" s="1"/>
      <c r="TIU37" s="1"/>
      <c r="TIV37" s="1"/>
      <c r="TIW37" s="1"/>
      <c r="TIX37" s="1"/>
      <c r="TIY37" s="1"/>
      <c r="TIZ37" s="1"/>
      <c r="TJA37" s="1"/>
      <c r="TJB37" s="1"/>
      <c r="TJC37" s="1"/>
      <c r="TJD37" s="1"/>
      <c r="TJE37" s="1"/>
      <c r="TJF37" s="1"/>
      <c r="TJG37" s="1"/>
      <c r="TJH37" s="1"/>
      <c r="TJI37" s="1"/>
      <c r="TJJ37" s="1"/>
      <c r="TJK37" s="1"/>
      <c r="TJL37" s="1"/>
      <c r="TJM37" s="1"/>
      <c r="TJN37" s="1"/>
      <c r="TJO37" s="1"/>
      <c r="TJP37" s="1"/>
      <c r="TJQ37" s="1"/>
      <c r="TJR37" s="1"/>
      <c r="TJS37" s="1"/>
      <c r="TJT37" s="1"/>
      <c r="TJU37" s="1"/>
      <c r="TJV37" s="1"/>
      <c r="TJW37" s="1"/>
      <c r="TJX37" s="1"/>
      <c r="TJY37" s="1"/>
      <c r="TJZ37" s="1"/>
      <c r="TKA37" s="1"/>
      <c r="TKB37" s="1"/>
      <c r="TKC37" s="1"/>
      <c r="TKD37" s="1"/>
      <c r="TKE37" s="1"/>
      <c r="TKF37" s="1"/>
      <c r="TKG37" s="1"/>
      <c r="TKH37" s="1"/>
      <c r="TKI37" s="1"/>
      <c r="TKJ37" s="1"/>
      <c r="TKK37" s="1"/>
      <c r="TKL37" s="1"/>
      <c r="TKM37" s="1"/>
      <c r="TKN37" s="1"/>
      <c r="TKO37" s="1"/>
      <c r="TKP37" s="1"/>
      <c r="TKQ37" s="1"/>
      <c r="TKR37" s="1"/>
      <c r="TKS37" s="1"/>
      <c r="TKT37" s="1"/>
      <c r="TKU37" s="1"/>
      <c r="TKV37" s="1"/>
      <c r="TKW37" s="1"/>
      <c r="TKX37" s="1"/>
      <c r="TKY37" s="1"/>
      <c r="TKZ37" s="1"/>
      <c r="TLA37" s="1"/>
      <c r="TLB37" s="1"/>
      <c r="TLC37" s="1"/>
      <c r="TLD37" s="1"/>
      <c r="TLE37" s="1"/>
      <c r="TLF37" s="1"/>
      <c r="TLG37" s="1"/>
      <c r="TLH37" s="1"/>
      <c r="TLI37" s="1"/>
      <c r="TLJ37" s="1"/>
      <c r="TLK37" s="1"/>
      <c r="TLL37" s="1"/>
      <c r="TLM37" s="1"/>
      <c r="TLN37" s="1"/>
      <c r="TLO37" s="1"/>
      <c r="TLP37" s="1"/>
      <c r="TLQ37" s="1"/>
      <c r="TLR37" s="1"/>
      <c r="TLS37" s="1"/>
      <c r="TLT37" s="1"/>
      <c r="TLU37" s="1"/>
      <c r="TLV37" s="1"/>
      <c r="TLW37" s="1"/>
      <c r="TLX37" s="1"/>
      <c r="TLY37" s="1"/>
      <c r="TLZ37" s="1"/>
      <c r="TMA37" s="1"/>
      <c r="TMB37" s="1"/>
      <c r="TMC37" s="1"/>
      <c r="TMD37" s="1"/>
      <c r="TME37" s="1"/>
      <c r="TMF37" s="1"/>
      <c r="TMG37" s="1"/>
      <c r="TMH37" s="1"/>
      <c r="TMI37" s="1"/>
      <c r="TMJ37" s="1"/>
      <c r="TMK37" s="1"/>
      <c r="TML37" s="1"/>
      <c r="TMM37" s="1"/>
      <c r="TMN37" s="1"/>
      <c r="TMO37" s="1"/>
      <c r="TMP37" s="1"/>
      <c r="TMQ37" s="1"/>
      <c r="TMR37" s="1"/>
      <c r="TMS37" s="1"/>
      <c r="TMT37" s="1"/>
      <c r="TMU37" s="1"/>
      <c r="TMV37" s="1"/>
      <c r="TMW37" s="1"/>
      <c r="TMX37" s="1"/>
      <c r="TMY37" s="1"/>
      <c r="TMZ37" s="1"/>
      <c r="TNA37" s="1"/>
      <c r="TNB37" s="1"/>
      <c r="TNC37" s="1"/>
      <c r="TND37" s="1"/>
      <c r="TNE37" s="1"/>
      <c r="TNF37" s="1"/>
      <c r="TNG37" s="1"/>
      <c r="TNH37" s="1"/>
      <c r="TNI37" s="1"/>
      <c r="TNJ37" s="1"/>
      <c r="TNK37" s="1"/>
      <c r="TNL37" s="1"/>
      <c r="TNM37" s="1"/>
      <c r="TNN37" s="1"/>
      <c r="TNO37" s="1"/>
      <c r="TNP37" s="1"/>
      <c r="TNQ37" s="1"/>
      <c r="TNR37" s="1"/>
      <c r="TNS37" s="1"/>
      <c r="TNT37" s="1"/>
      <c r="TNU37" s="1"/>
      <c r="TNV37" s="1"/>
      <c r="TNW37" s="1"/>
      <c r="TNX37" s="1"/>
      <c r="TNY37" s="1"/>
      <c r="TNZ37" s="1"/>
      <c r="TOA37" s="1"/>
      <c r="TOB37" s="1"/>
      <c r="TOC37" s="1"/>
      <c r="TOD37" s="1"/>
      <c r="TOE37" s="1"/>
      <c r="TOF37" s="1"/>
      <c r="TOG37" s="1"/>
      <c r="TOH37" s="1"/>
      <c r="TOI37" s="1"/>
      <c r="TOJ37" s="1"/>
      <c r="TOK37" s="1"/>
      <c r="TOL37" s="1"/>
      <c r="TOM37" s="1"/>
      <c r="TON37" s="1"/>
      <c r="TOO37" s="1"/>
      <c r="TOP37" s="1"/>
      <c r="TOQ37" s="1"/>
      <c r="TOR37" s="1"/>
      <c r="TOS37" s="1"/>
      <c r="TOT37" s="1"/>
      <c r="TOU37" s="1"/>
      <c r="TOV37" s="1"/>
      <c r="TOW37" s="1"/>
      <c r="TOX37" s="1"/>
      <c r="TOY37" s="1"/>
      <c r="TOZ37" s="1"/>
      <c r="TPA37" s="1"/>
      <c r="TPB37" s="1"/>
      <c r="TPC37" s="1"/>
      <c r="TPD37" s="1"/>
      <c r="TPE37" s="1"/>
      <c r="TPF37" s="1"/>
      <c r="TPG37" s="1"/>
      <c r="TPH37" s="1"/>
      <c r="TPI37" s="1"/>
      <c r="TPJ37" s="1"/>
      <c r="TPK37" s="1"/>
      <c r="TPL37" s="1"/>
      <c r="TPM37" s="1"/>
      <c r="TPN37" s="1"/>
      <c r="TPO37" s="1"/>
      <c r="TPP37" s="1"/>
      <c r="TPQ37" s="1"/>
      <c r="TPR37" s="1"/>
      <c r="TPS37" s="1"/>
      <c r="TPT37" s="1"/>
      <c r="TPU37" s="1"/>
      <c r="TPV37" s="1"/>
      <c r="TPW37" s="1"/>
      <c r="TPX37" s="1"/>
      <c r="TPY37" s="1"/>
      <c r="TPZ37" s="1"/>
      <c r="TQA37" s="1"/>
      <c r="TQB37" s="1"/>
      <c r="TQC37" s="1"/>
      <c r="TQD37" s="1"/>
      <c r="TQE37" s="1"/>
      <c r="TQF37" s="1"/>
      <c r="TQG37" s="1"/>
      <c r="TQH37" s="1"/>
      <c r="TQI37" s="1"/>
      <c r="TQJ37" s="1"/>
      <c r="TQK37" s="1"/>
      <c r="TQL37" s="1"/>
      <c r="TQM37" s="1"/>
      <c r="TQN37" s="1"/>
      <c r="TQO37" s="1"/>
      <c r="TQP37" s="1"/>
      <c r="TQQ37" s="1"/>
      <c r="TQR37" s="1"/>
      <c r="TQS37" s="1"/>
      <c r="TQT37" s="1"/>
      <c r="TQU37" s="1"/>
      <c r="TQV37" s="1"/>
      <c r="TQW37" s="1"/>
      <c r="TQX37" s="1"/>
      <c r="TQY37" s="1"/>
      <c r="TQZ37" s="1"/>
      <c r="TRA37" s="1"/>
      <c r="TRB37" s="1"/>
      <c r="TRC37" s="1"/>
      <c r="TRD37" s="1"/>
      <c r="TRE37" s="1"/>
      <c r="TRF37" s="1"/>
      <c r="TRG37" s="1"/>
      <c r="TRH37" s="1"/>
      <c r="TRI37" s="1"/>
      <c r="TRJ37" s="1"/>
      <c r="TRK37" s="1"/>
      <c r="TRL37" s="1"/>
      <c r="TRM37" s="1"/>
      <c r="TRN37" s="1"/>
      <c r="TRO37" s="1"/>
      <c r="TRP37" s="1"/>
      <c r="TRQ37" s="1"/>
      <c r="TRR37" s="1"/>
      <c r="TRS37" s="1"/>
      <c r="TRT37" s="1"/>
      <c r="TRU37" s="1"/>
      <c r="TRV37" s="1"/>
      <c r="TRW37" s="1"/>
      <c r="TRX37" s="1"/>
      <c r="TRY37" s="1"/>
      <c r="TRZ37" s="1"/>
      <c r="TSA37" s="1"/>
      <c r="TSB37" s="1"/>
      <c r="TSC37" s="1"/>
      <c r="TSD37" s="1"/>
      <c r="TSE37" s="1"/>
      <c r="TSF37" s="1"/>
      <c r="TSG37" s="1"/>
      <c r="TSH37" s="1"/>
      <c r="TSI37" s="1"/>
      <c r="TSJ37" s="1"/>
      <c r="TSK37" s="1"/>
      <c r="TSL37" s="1"/>
      <c r="TSM37" s="1"/>
      <c r="TSN37" s="1"/>
      <c r="TSO37" s="1"/>
      <c r="TSP37" s="1"/>
      <c r="TSQ37" s="1"/>
      <c r="TSR37" s="1"/>
      <c r="TSS37" s="1"/>
      <c r="TST37" s="1"/>
      <c r="TSU37" s="1"/>
      <c r="TSV37" s="1"/>
      <c r="TSW37" s="1"/>
      <c r="TSX37" s="1"/>
      <c r="TSY37" s="1"/>
      <c r="TSZ37" s="1"/>
      <c r="TTA37" s="1"/>
      <c r="TTB37" s="1"/>
      <c r="TTC37" s="1"/>
      <c r="TTD37" s="1"/>
      <c r="TTE37" s="1"/>
      <c r="TTF37" s="1"/>
      <c r="TTG37" s="1"/>
      <c r="TTH37" s="1"/>
      <c r="TTI37" s="1"/>
      <c r="TTJ37" s="1"/>
      <c r="TTK37" s="1"/>
      <c r="TTL37" s="1"/>
      <c r="TTM37" s="1"/>
      <c r="TTN37" s="1"/>
      <c r="TTO37" s="1"/>
      <c r="TTP37" s="1"/>
      <c r="TTQ37" s="1"/>
      <c r="TTR37" s="1"/>
      <c r="TTS37" s="1"/>
      <c r="TTT37" s="1"/>
      <c r="TTU37" s="1"/>
      <c r="TTV37" s="1"/>
      <c r="TTW37" s="1"/>
      <c r="TTX37" s="1"/>
      <c r="TTY37" s="1"/>
      <c r="TTZ37" s="1"/>
      <c r="TUA37" s="1"/>
      <c r="TUB37" s="1"/>
      <c r="TUC37" s="1"/>
      <c r="TUD37" s="1"/>
      <c r="TUE37" s="1"/>
      <c r="TUF37" s="1"/>
      <c r="TUG37" s="1"/>
      <c r="TUH37" s="1"/>
      <c r="TUI37" s="1"/>
      <c r="TUJ37" s="1"/>
      <c r="TUK37" s="1"/>
      <c r="TUL37" s="1"/>
      <c r="TUM37" s="1"/>
      <c r="TUN37" s="1"/>
      <c r="TUO37" s="1"/>
      <c r="TUP37" s="1"/>
      <c r="TUQ37" s="1"/>
      <c r="TUR37" s="1"/>
      <c r="TUS37" s="1"/>
      <c r="TUT37" s="1"/>
      <c r="TUU37" s="1"/>
      <c r="TUV37" s="1"/>
      <c r="TUW37" s="1"/>
      <c r="TUX37" s="1"/>
      <c r="TUY37" s="1"/>
      <c r="TUZ37" s="1"/>
      <c r="TVA37" s="1"/>
      <c r="TVB37" s="1"/>
      <c r="TVC37" s="1"/>
      <c r="TVD37" s="1"/>
      <c r="TVE37" s="1"/>
      <c r="TVF37" s="1"/>
      <c r="TVG37" s="1"/>
      <c r="TVH37" s="1"/>
      <c r="TVI37" s="1"/>
      <c r="TVJ37" s="1"/>
      <c r="TVK37" s="1"/>
      <c r="TVL37" s="1"/>
      <c r="TVM37" s="1"/>
      <c r="TVN37" s="1"/>
      <c r="TVO37" s="1"/>
      <c r="TVP37" s="1"/>
      <c r="TVQ37" s="1"/>
      <c r="TVR37" s="1"/>
      <c r="TVS37" s="1"/>
      <c r="TVT37" s="1"/>
      <c r="TVU37" s="1"/>
      <c r="TVV37" s="1"/>
      <c r="TVW37" s="1"/>
      <c r="TVX37" s="1"/>
      <c r="TVY37" s="1"/>
      <c r="TVZ37" s="1"/>
      <c r="TWA37" s="1"/>
      <c r="TWB37" s="1"/>
      <c r="TWC37" s="1"/>
      <c r="TWD37" s="1"/>
      <c r="TWE37" s="1"/>
      <c r="TWF37" s="1"/>
      <c r="TWG37" s="1"/>
      <c r="TWH37" s="1"/>
      <c r="TWI37" s="1"/>
      <c r="TWJ37" s="1"/>
      <c r="TWK37" s="1"/>
      <c r="TWL37" s="1"/>
      <c r="TWM37" s="1"/>
      <c r="TWN37" s="1"/>
      <c r="TWO37" s="1"/>
      <c r="TWP37" s="1"/>
      <c r="TWQ37" s="1"/>
      <c r="TWR37" s="1"/>
      <c r="TWS37" s="1"/>
      <c r="TWT37" s="1"/>
      <c r="TWU37" s="1"/>
      <c r="TWV37" s="1"/>
      <c r="TWW37" s="1"/>
      <c r="TWX37" s="1"/>
      <c r="TWY37" s="1"/>
      <c r="TWZ37" s="1"/>
      <c r="TXA37" s="1"/>
      <c r="TXB37" s="1"/>
      <c r="TXC37" s="1"/>
      <c r="TXD37" s="1"/>
      <c r="TXE37" s="1"/>
      <c r="TXF37" s="1"/>
      <c r="TXG37" s="1"/>
      <c r="TXH37" s="1"/>
      <c r="TXI37" s="1"/>
      <c r="TXJ37" s="1"/>
      <c r="TXK37" s="1"/>
      <c r="TXL37" s="1"/>
      <c r="TXM37" s="1"/>
      <c r="TXN37" s="1"/>
      <c r="TXO37" s="1"/>
      <c r="TXP37" s="1"/>
      <c r="TXQ37" s="1"/>
      <c r="TXR37" s="1"/>
      <c r="TXS37" s="1"/>
      <c r="TXT37" s="1"/>
      <c r="TXU37" s="1"/>
      <c r="TXV37" s="1"/>
      <c r="TXW37" s="1"/>
      <c r="TXX37" s="1"/>
      <c r="TXY37" s="1"/>
      <c r="TXZ37" s="1"/>
      <c r="TYA37" s="1"/>
      <c r="TYB37" s="1"/>
      <c r="TYC37" s="1"/>
      <c r="TYD37" s="1"/>
      <c r="TYE37" s="1"/>
      <c r="TYF37" s="1"/>
      <c r="TYG37" s="1"/>
      <c r="TYH37" s="1"/>
      <c r="TYI37" s="1"/>
      <c r="TYJ37" s="1"/>
      <c r="TYK37" s="1"/>
      <c r="TYL37" s="1"/>
      <c r="TYM37" s="1"/>
      <c r="TYN37" s="1"/>
      <c r="TYO37" s="1"/>
      <c r="TYP37" s="1"/>
      <c r="TYQ37" s="1"/>
      <c r="TYR37" s="1"/>
      <c r="TYS37" s="1"/>
      <c r="TYT37" s="1"/>
      <c r="TYU37" s="1"/>
      <c r="TYV37" s="1"/>
      <c r="TYW37" s="1"/>
      <c r="TYX37" s="1"/>
      <c r="TYY37" s="1"/>
      <c r="TYZ37" s="1"/>
      <c r="TZA37" s="1"/>
      <c r="TZB37" s="1"/>
      <c r="TZC37" s="1"/>
      <c r="TZD37" s="1"/>
      <c r="TZE37" s="1"/>
      <c r="TZF37" s="1"/>
      <c r="TZG37" s="1"/>
      <c r="TZH37" s="1"/>
      <c r="TZI37" s="1"/>
      <c r="TZJ37" s="1"/>
      <c r="TZK37" s="1"/>
      <c r="TZL37" s="1"/>
      <c r="TZM37" s="1"/>
      <c r="TZN37" s="1"/>
      <c r="TZO37" s="1"/>
      <c r="TZP37" s="1"/>
      <c r="TZQ37" s="1"/>
      <c r="TZR37" s="1"/>
      <c r="TZS37" s="1"/>
      <c r="TZT37" s="1"/>
      <c r="TZU37" s="1"/>
      <c r="TZV37" s="1"/>
      <c r="TZW37" s="1"/>
      <c r="TZX37" s="1"/>
      <c r="TZY37" s="1"/>
      <c r="TZZ37" s="1"/>
      <c r="UAA37" s="1"/>
      <c r="UAB37" s="1"/>
      <c r="UAC37" s="1"/>
      <c r="UAD37" s="1"/>
      <c r="UAE37" s="1"/>
      <c r="UAF37" s="1"/>
      <c r="UAG37" s="1"/>
      <c r="UAH37" s="1"/>
      <c r="UAI37" s="1"/>
      <c r="UAJ37" s="1"/>
      <c r="UAK37" s="1"/>
      <c r="UAL37" s="1"/>
      <c r="UAM37" s="1"/>
      <c r="UAN37" s="1"/>
      <c r="UAO37" s="1"/>
      <c r="UAP37" s="1"/>
      <c r="UAQ37" s="1"/>
      <c r="UAR37" s="1"/>
      <c r="UAS37" s="1"/>
      <c r="UAT37" s="1"/>
      <c r="UAU37" s="1"/>
      <c r="UAV37" s="1"/>
      <c r="UAW37" s="1"/>
      <c r="UAX37" s="1"/>
      <c r="UAY37" s="1"/>
      <c r="UAZ37" s="1"/>
      <c r="UBA37" s="1"/>
      <c r="UBB37" s="1"/>
      <c r="UBC37" s="1"/>
      <c r="UBD37" s="1"/>
      <c r="UBE37" s="1"/>
      <c r="UBF37" s="1"/>
      <c r="UBG37" s="1"/>
      <c r="UBH37" s="1"/>
      <c r="UBI37" s="1"/>
      <c r="UBJ37" s="1"/>
      <c r="UBK37" s="1"/>
      <c r="UBL37" s="1"/>
      <c r="UBM37" s="1"/>
      <c r="UBN37" s="1"/>
      <c r="UBO37" s="1"/>
      <c r="UBP37" s="1"/>
      <c r="UBQ37" s="1"/>
      <c r="UBR37" s="1"/>
      <c r="UBS37" s="1"/>
      <c r="UBT37" s="1"/>
      <c r="UBU37" s="1"/>
      <c r="UBV37" s="1"/>
      <c r="UBW37" s="1"/>
      <c r="UBX37" s="1"/>
      <c r="UBY37" s="1"/>
      <c r="UBZ37" s="1"/>
      <c r="UCA37" s="1"/>
      <c r="UCB37" s="1"/>
      <c r="UCC37" s="1"/>
      <c r="UCD37" s="1"/>
      <c r="UCE37" s="1"/>
      <c r="UCF37" s="1"/>
      <c r="UCG37" s="1"/>
      <c r="UCH37" s="1"/>
      <c r="UCI37" s="1"/>
      <c r="UCJ37" s="1"/>
      <c r="UCK37" s="1"/>
      <c r="UCL37" s="1"/>
      <c r="UCM37" s="1"/>
      <c r="UCN37" s="1"/>
      <c r="UCO37" s="1"/>
      <c r="UCP37" s="1"/>
      <c r="UCQ37" s="1"/>
      <c r="UCR37" s="1"/>
      <c r="UCS37" s="1"/>
      <c r="UCT37" s="1"/>
      <c r="UCU37" s="1"/>
      <c r="UCV37" s="1"/>
      <c r="UCW37" s="1"/>
      <c r="UCX37" s="1"/>
      <c r="UCY37" s="1"/>
      <c r="UCZ37" s="1"/>
      <c r="UDA37" s="1"/>
      <c r="UDB37" s="1"/>
      <c r="UDC37" s="1"/>
      <c r="UDD37" s="1"/>
      <c r="UDE37" s="1"/>
      <c r="UDF37" s="1"/>
      <c r="UDG37" s="1"/>
      <c r="UDH37" s="1"/>
      <c r="UDI37" s="1"/>
      <c r="UDJ37" s="1"/>
      <c r="UDK37" s="1"/>
      <c r="UDL37" s="1"/>
      <c r="UDM37" s="1"/>
      <c r="UDN37" s="1"/>
      <c r="UDO37" s="1"/>
      <c r="UDP37" s="1"/>
      <c r="UDQ37" s="1"/>
      <c r="UDR37" s="1"/>
      <c r="UDS37" s="1"/>
      <c r="UDT37" s="1"/>
      <c r="UDU37" s="1"/>
      <c r="UDV37" s="1"/>
      <c r="UDW37" s="1"/>
      <c r="UDX37" s="1"/>
      <c r="UDY37" s="1"/>
      <c r="UDZ37" s="1"/>
      <c r="UEA37" s="1"/>
      <c r="UEB37" s="1"/>
      <c r="UEC37" s="1"/>
      <c r="UED37" s="1"/>
      <c r="UEE37" s="1"/>
      <c r="UEF37" s="1"/>
      <c r="UEG37" s="1"/>
      <c r="UEH37" s="1"/>
      <c r="UEI37" s="1"/>
      <c r="UEJ37" s="1"/>
      <c r="UEK37" s="1"/>
      <c r="UEL37" s="1"/>
      <c r="UEM37" s="1"/>
      <c r="UEN37" s="1"/>
      <c r="UEO37" s="1"/>
      <c r="UEP37" s="1"/>
      <c r="UEQ37" s="1"/>
      <c r="UER37" s="1"/>
      <c r="UES37" s="1"/>
      <c r="UET37" s="1"/>
      <c r="UEU37" s="1"/>
      <c r="UEV37" s="1"/>
      <c r="UEW37" s="1"/>
      <c r="UEX37" s="1"/>
      <c r="UEY37" s="1"/>
      <c r="UEZ37" s="1"/>
      <c r="UFA37" s="1"/>
      <c r="UFB37" s="1"/>
      <c r="UFC37" s="1"/>
      <c r="UFD37" s="1"/>
      <c r="UFE37" s="1"/>
      <c r="UFF37" s="1"/>
      <c r="UFG37" s="1"/>
      <c r="UFH37" s="1"/>
      <c r="UFI37" s="1"/>
      <c r="UFJ37" s="1"/>
      <c r="UFK37" s="1"/>
      <c r="UFL37" s="1"/>
      <c r="UFM37" s="1"/>
      <c r="UFN37" s="1"/>
      <c r="UFO37" s="1"/>
      <c r="UFP37" s="1"/>
      <c r="UFQ37" s="1"/>
      <c r="UFR37" s="1"/>
      <c r="UFS37" s="1"/>
      <c r="UFT37" s="1"/>
      <c r="UFU37" s="1"/>
      <c r="UFV37" s="1"/>
      <c r="UFW37" s="1"/>
      <c r="UFX37" s="1"/>
      <c r="UFY37" s="1"/>
      <c r="UFZ37" s="1"/>
      <c r="UGA37" s="1"/>
      <c r="UGB37" s="1"/>
      <c r="UGC37" s="1"/>
      <c r="UGD37" s="1"/>
      <c r="UGE37" s="1"/>
      <c r="UGF37" s="1"/>
      <c r="UGG37" s="1"/>
      <c r="UGH37" s="1"/>
      <c r="UGI37" s="1"/>
      <c r="UGJ37" s="1"/>
      <c r="UGK37" s="1"/>
      <c r="UGL37" s="1"/>
      <c r="UGM37" s="1"/>
      <c r="UGN37" s="1"/>
      <c r="UGO37" s="1"/>
      <c r="UGP37" s="1"/>
      <c r="UGQ37" s="1"/>
      <c r="UGR37" s="1"/>
      <c r="UGS37" s="1"/>
      <c r="UGT37" s="1"/>
      <c r="UGU37" s="1"/>
      <c r="UGV37" s="1"/>
      <c r="UGW37" s="1"/>
      <c r="UGX37" s="1"/>
      <c r="UGY37" s="1"/>
      <c r="UGZ37" s="1"/>
      <c r="UHA37" s="1"/>
      <c r="UHB37" s="1"/>
      <c r="UHC37" s="1"/>
      <c r="UHD37" s="1"/>
      <c r="UHE37" s="1"/>
      <c r="UHF37" s="1"/>
      <c r="UHG37" s="1"/>
      <c r="UHH37" s="1"/>
      <c r="UHI37" s="1"/>
      <c r="UHJ37" s="1"/>
      <c r="UHK37" s="1"/>
      <c r="UHL37" s="1"/>
      <c r="UHM37" s="1"/>
      <c r="UHN37" s="1"/>
      <c r="UHO37" s="1"/>
      <c r="UHP37" s="1"/>
      <c r="UHQ37" s="1"/>
      <c r="UHR37" s="1"/>
      <c r="UHS37" s="1"/>
      <c r="UHT37" s="1"/>
      <c r="UHU37" s="1"/>
      <c r="UHV37" s="1"/>
      <c r="UHW37" s="1"/>
      <c r="UHX37" s="1"/>
      <c r="UHY37" s="1"/>
      <c r="UHZ37" s="1"/>
      <c r="UIA37" s="1"/>
      <c r="UIB37" s="1"/>
      <c r="UIC37" s="1"/>
      <c r="UID37" s="1"/>
      <c r="UIE37" s="1"/>
      <c r="UIF37" s="1"/>
      <c r="UIG37" s="1"/>
      <c r="UIH37" s="1"/>
      <c r="UII37" s="1"/>
      <c r="UIJ37" s="1"/>
      <c r="UIK37" s="1"/>
      <c r="UIL37" s="1"/>
      <c r="UIM37" s="1"/>
      <c r="UIN37" s="1"/>
      <c r="UIO37" s="1"/>
      <c r="UIP37" s="1"/>
      <c r="UIQ37" s="1"/>
      <c r="UIR37" s="1"/>
      <c r="UIS37" s="1"/>
      <c r="UIT37" s="1"/>
      <c r="UIU37" s="1"/>
      <c r="UIV37" s="1"/>
      <c r="UIW37" s="1"/>
      <c r="UIX37" s="1"/>
      <c r="UIY37" s="1"/>
      <c r="UIZ37" s="1"/>
      <c r="UJA37" s="1"/>
      <c r="UJB37" s="1"/>
      <c r="UJC37" s="1"/>
      <c r="UJD37" s="1"/>
      <c r="UJE37" s="1"/>
      <c r="UJF37" s="1"/>
      <c r="UJG37" s="1"/>
      <c r="UJH37" s="1"/>
      <c r="UJI37" s="1"/>
      <c r="UJJ37" s="1"/>
      <c r="UJK37" s="1"/>
      <c r="UJL37" s="1"/>
      <c r="UJM37" s="1"/>
      <c r="UJN37" s="1"/>
      <c r="UJO37" s="1"/>
      <c r="UJP37" s="1"/>
      <c r="UJQ37" s="1"/>
      <c r="UJR37" s="1"/>
      <c r="UJS37" s="1"/>
      <c r="UJT37" s="1"/>
      <c r="UJU37" s="1"/>
      <c r="UJV37" s="1"/>
      <c r="UJW37" s="1"/>
      <c r="UJX37" s="1"/>
      <c r="UJY37" s="1"/>
      <c r="UJZ37" s="1"/>
      <c r="UKA37" s="1"/>
      <c r="UKB37" s="1"/>
      <c r="UKC37" s="1"/>
      <c r="UKD37" s="1"/>
      <c r="UKE37" s="1"/>
      <c r="UKF37" s="1"/>
      <c r="UKG37" s="1"/>
      <c r="UKH37" s="1"/>
      <c r="UKI37" s="1"/>
      <c r="UKJ37" s="1"/>
      <c r="UKK37" s="1"/>
      <c r="UKL37" s="1"/>
      <c r="UKM37" s="1"/>
      <c r="UKN37" s="1"/>
      <c r="UKO37" s="1"/>
      <c r="UKP37" s="1"/>
      <c r="UKQ37" s="1"/>
      <c r="UKR37" s="1"/>
      <c r="UKS37" s="1"/>
      <c r="UKT37" s="1"/>
      <c r="UKU37" s="1"/>
      <c r="UKV37" s="1"/>
      <c r="UKW37" s="1"/>
      <c r="UKX37" s="1"/>
      <c r="UKY37" s="1"/>
      <c r="UKZ37" s="1"/>
      <c r="ULA37" s="1"/>
      <c r="ULB37" s="1"/>
      <c r="ULC37" s="1"/>
      <c r="ULD37" s="1"/>
      <c r="ULE37" s="1"/>
      <c r="ULF37" s="1"/>
      <c r="ULG37" s="1"/>
      <c r="ULH37" s="1"/>
      <c r="ULI37" s="1"/>
      <c r="ULJ37" s="1"/>
      <c r="ULK37" s="1"/>
      <c r="ULL37" s="1"/>
      <c r="ULM37" s="1"/>
      <c r="ULN37" s="1"/>
      <c r="ULO37" s="1"/>
      <c r="ULP37" s="1"/>
      <c r="ULQ37" s="1"/>
      <c r="ULR37" s="1"/>
      <c r="ULS37" s="1"/>
      <c r="ULT37" s="1"/>
      <c r="ULU37" s="1"/>
      <c r="ULV37" s="1"/>
      <c r="ULW37" s="1"/>
      <c r="ULX37" s="1"/>
      <c r="ULY37" s="1"/>
      <c r="ULZ37" s="1"/>
      <c r="UMA37" s="1"/>
      <c r="UMB37" s="1"/>
      <c r="UMC37" s="1"/>
      <c r="UMD37" s="1"/>
      <c r="UME37" s="1"/>
      <c r="UMF37" s="1"/>
      <c r="UMG37" s="1"/>
      <c r="UMH37" s="1"/>
      <c r="UMI37" s="1"/>
      <c r="UMJ37" s="1"/>
      <c r="UMK37" s="1"/>
      <c r="UML37" s="1"/>
      <c r="UMM37" s="1"/>
      <c r="UMN37" s="1"/>
      <c r="UMO37" s="1"/>
      <c r="UMP37" s="1"/>
      <c r="UMQ37" s="1"/>
      <c r="UMR37" s="1"/>
      <c r="UMS37" s="1"/>
      <c r="UMT37" s="1"/>
      <c r="UMU37" s="1"/>
      <c r="UMV37" s="1"/>
      <c r="UMW37" s="1"/>
      <c r="UMX37" s="1"/>
      <c r="UMY37" s="1"/>
      <c r="UMZ37" s="1"/>
      <c r="UNA37" s="1"/>
      <c r="UNB37" s="1"/>
      <c r="UNC37" s="1"/>
      <c r="UND37" s="1"/>
      <c r="UNE37" s="1"/>
      <c r="UNF37" s="1"/>
      <c r="UNG37" s="1"/>
      <c r="UNH37" s="1"/>
      <c r="UNI37" s="1"/>
      <c r="UNJ37" s="1"/>
      <c r="UNK37" s="1"/>
      <c r="UNL37" s="1"/>
      <c r="UNM37" s="1"/>
      <c r="UNN37" s="1"/>
      <c r="UNO37" s="1"/>
      <c r="UNP37" s="1"/>
      <c r="UNQ37" s="1"/>
      <c r="UNR37" s="1"/>
      <c r="UNS37" s="1"/>
      <c r="UNT37" s="1"/>
      <c r="UNU37" s="1"/>
      <c r="UNV37" s="1"/>
      <c r="UNW37" s="1"/>
      <c r="UNX37" s="1"/>
      <c r="UNY37" s="1"/>
      <c r="UNZ37" s="1"/>
      <c r="UOA37" s="1"/>
      <c r="UOB37" s="1"/>
      <c r="UOC37" s="1"/>
      <c r="UOD37" s="1"/>
      <c r="UOE37" s="1"/>
      <c r="UOF37" s="1"/>
      <c r="UOG37" s="1"/>
      <c r="UOH37" s="1"/>
      <c r="UOI37" s="1"/>
      <c r="UOJ37" s="1"/>
      <c r="UOK37" s="1"/>
      <c r="UOL37" s="1"/>
      <c r="UOM37" s="1"/>
      <c r="UON37" s="1"/>
      <c r="UOO37" s="1"/>
      <c r="UOP37" s="1"/>
      <c r="UOQ37" s="1"/>
      <c r="UOR37" s="1"/>
      <c r="UOS37" s="1"/>
      <c r="UOT37" s="1"/>
      <c r="UOU37" s="1"/>
      <c r="UOV37" s="1"/>
      <c r="UOW37" s="1"/>
      <c r="UOX37" s="1"/>
      <c r="UOY37" s="1"/>
      <c r="UOZ37" s="1"/>
      <c r="UPA37" s="1"/>
      <c r="UPB37" s="1"/>
      <c r="UPC37" s="1"/>
      <c r="UPD37" s="1"/>
      <c r="UPE37" s="1"/>
      <c r="UPF37" s="1"/>
      <c r="UPG37" s="1"/>
      <c r="UPH37" s="1"/>
      <c r="UPI37" s="1"/>
      <c r="UPJ37" s="1"/>
      <c r="UPK37" s="1"/>
      <c r="UPL37" s="1"/>
      <c r="UPM37" s="1"/>
      <c r="UPN37" s="1"/>
      <c r="UPO37" s="1"/>
      <c r="UPP37" s="1"/>
      <c r="UPQ37" s="1"/>
      <c r="UPR37" s="1"/>
      <c r="UPS37" s="1"/>
      <c r="UPT37" s="1"/>
      <c r="UPU37" s="1"/>
      <c r="UPV37" s="1"/>
      <c r="UPW37" s="1"/>
      <c r="UPX37" s="1"/>
      <c r="UPY37" s="1"/>
      <c r="UPZ37" s="1"/>
      <c r="UQA37" s="1"/>
      <c r="UQB37" s="1"/>
      <c r="UQC37" s="1"/>
      <c r="UQD37" s="1"/>
      <c r="UQE37" s="1"/>
      <c r="UQF37" s="1"/>
      <c r="UQG37" s="1"/>
      <c r="UQH37" s="1"/>
      <c r="UQI37" s="1"/>
      <c r="UQJ37" s="1"/>
      <c r="UQK37" s="1"/>
      <c r="UQL37" s="1"/>
      <c r="UQM37" s="1"/>
      <c r="UQN37" s="1"/>
      <c r="UQO37" s="1"/>
      <c r="UQP37" s="1"/>
      <c r="UQQ37" s="1"/>
      <c r="UQR37" s="1"/>
      <c r="UQS37" s="1"/>
      <c r="UQT37" s="1"/>
      <c r="UQU37" s="1"/>
      <c r="UQV37" s="1"/>
      <c r="UQW37" s="1"/>
      <c r="UQX37" s="1"/>
      <c r="UQY37" s="1"/>
      <c r="UQZ37" s="1"/>
      <c r="URA37" s="1"/>
      <c r="URB37" s="1"/>
      <c r="URC37" s="1"/>
      <c r="URD37" s="1"/>
      <c r="URE37" s="1"/>
      <c r="URF37" s="1"/>
      <c r="URG37" s="1"/>
      <c r="URH37" s="1"/>
      <c r="URI37" s="1"/>
      <c r="URJ37" s="1"/>
      <c r="URK37" s="1"/>
      <c r="URL37" s="1"/>
      <c r="URM37" s="1"/>
      <c r="URN37" s="1"/>
      <c r="URO37" s="1"/>
      <c r="URP37" s="1"/>
      <c r="URQ37" s="1"/>
      <c r="URR37" s="1"/>
      <c r="URS37" s="1"/>
      <c r="URT37" s="1"/>
      <c r="URU37" s="1"/>
      <c r="URV37" s="1"/>
      <c r="URW37" s="1"/>
      <c r="URX37" s="1"/>
      <c r="URY37" s="1"/>
      <c r="URZ37" s="1"/>
      <c r="USA37" s="1"/>
      <c r="USB37" s="1"/>
      <c r="USC37" s="1"/>
      <c r="USD37" s="1"/>
      <c r="USE37" s="1"/>
      <c r="USF37" s="1"/>
      <c r="USG37" s="1"/>
      <c r="USH37" s="1"/>
      <c r="USI37" s="1"/>
      <c r="USJ37" s="1"/>
      <c r="USK37" s="1"/>
      <c r="USL37" s="1"/>
      <c r="USM37" s="1"/>
      <c r="USN37" s="1"/>
      <c r="USO37" s="1"/>
      <c r="USP37" s="1"/>
      <c r="USQ37" s="1"/>
      <c r="USR37" s="1"/>
      <c r="USS37" s="1"/>
      <c r="UST37" s="1"/>
      <c r="USU37" s="1"/>
      <c r="USV37" s="1"/>
      <c r="USW37" s="1"/>
      <c r="USX37" s="1"/>
      <c r="USY37" s="1"/>
      <c r="USZ37" s="1"/>
      <c r="UTA37" s="1"/>
      <c r="UTB37" s="1"/>
      <c r="UTC37" s="1"/>
      <c r="UTD37" s="1"/>
      <c r="UTE37" s="1"/>
      <c r="UTF37" s="1"/>
      <c r="UTG37" s="1"/>
      <c r="UTH37" s="1"/>
      <c r="UTI37" s="1"/>
      <c r="UTJ37" s="1"/>
      <c r="UTK37" s="1"/>
      <c r="UTL37" s="1"/>
      <c r="UTM37" s="1"/>
      <c r="UTN37" s="1"/>
      <c r="UTO37" s="1"/>
      <c r="UTP37" s="1"/>
      <c r="UTQ37" s="1"/>
      <c r="UTR37" s="1"/>
      <c r="UTS37" s="1"/>
      <c r="UTT37" s="1"/>
      <c r="UTU37" s="1"/>
      <c r="UTV37" s="1"/>
      <c r="UTW37" s="1"/>
      <c r="UTX37" s="1"/>
      <c r="UTY37" s="1"/>
      <c r="UTZ37" s="1"/>
      <c r="UUA37" s="1"/>
      <c r="UUB37" s="1"/>
      <c r="UUC37" s="1"/>
      <c r="UUD37" s="1"/>
      <c r="UUE37" s="1"/>
      <c r="UUF37" s="1"/>
      <c r="UUG37" s="1"/>
      <c r="UUH37" s="1"/>
      <c r="UUI37" s="1"/>
      <c r="UUJ37" s="1"/>
      <c r="UUK37" s="1"/>
      <c r="UUL37" s="1"/>
      <c r="UUM37" s="1"/>
      <c r="UUN37" s="1"/>
      <c r="UUO37" s="1"/>
      <c r="UUP37" s="1"/>
      <c r="UUQ37" s="1"/>
      <c r="UUR37" s="1"/>
      <c r="UUS37" s="1"/>
      <c r="UUT37" s="1"/>
      <c r="UUU37" s="1"/>
      <c r="UUV37" s="1"/>
      <c r="UUW37" s="1"/>
      <c r="UUX37" s="1"/>
      <c r="UUY37" s="1"/>
      <c r="UUZ37" s="1"/>
      <c r="UVA37" s="1"/>
      <c r="UVB37" s="1"/>
      <c r="UVC37" s="1"/>
      <c r="UVD37" s="1"/>
      <c r="UVE37" s="1"/>
      <c r="UVF37" s="1"/>
      <c r="UVG37" s="1"/>
      <c r="UVH37" s="1"/>
      <c r="UVI37" s="1"/>
      <c r="UVJ37" s="1"/>
      <c r="UVK37" s="1"/>
      <c r="UVL37" s="1"/>
      <c r="UVM37" s="1"/>
      <c r="UVN37" s="1"/>
      <c r="UVO37" s="1"/>
      <c r="UVP37" s="1"/>
      <c r="UVQ37" s="1"/>
      <c r="UVR37" s="1"/>
      <c r="UVS37" s="1"/>
      <c r="UVT37" s="1"/>
      <c r="UVU37" s="1"/>
      <c r="UVV37" s="1"/>
      <c r="UVW37" s="1"/>
      <c r="UVX37" s="1"/>
      <c r="UVY37" s="1"/>
      <c r="UVZ37" s="1"/>
      <c r="UWA37" s="1"/>
      <c r="UWB37" s="1"/>
      <c r="UWC37" s="1"/>
      <c r="UWD37" s="1"/>
      <c r="UWE37" s="1"/>
      <c r="UWF37" s="1"/>
      <c r="UWG37" s="1"/>
      <c r="UWH37" s="1"/>
      <c r="UWI37" s="1"/>
      <c r="UWJ37" s="1"/>
      <c r="UWK37" s="1"/>
      <c r="UWL37" s="1"/>
      <c r="UWM37" s="1"/>
      <c r="UWN37" s="1"/>
      <c r="UWO37" s="1"/>
      <c r="UWP37" s="1"/>
      <c r="UWQ37" s="1"/>
      <c r="UWR37" s="1"/>
      <c r="UWS37" s="1"/>
      <c r="UWT37" s="1"/>
      <c r="UWU37" s="1"/>
      <c r="UWV37" s="1"/>
      <c r="UWW37" s="1"/>
      <c r="UWX37" s="1"/>
      <c r="UWY37" s="1"/>
      <c r="UWZ37" s="1"/>
      <c r="UXA37" s="1"/>
      <c r="UXB37" s="1"/>
      <c r="UXC37" s="1"/>
      <c r="UXD37" s="1"/>
      <c r="UXE37" s="1"/>
      <c r="UXF37" s="1"/>
      <c r="UXG37" s="1"/>
      <c r="UXH37" s="1"/>
      <c r="UXI37" s="1"/>
      <c r="UXJ37" s="1"/>
      <c r="UXK37" s="1"/>
      <c r="UXL37" s="1"/>
      <c r="UXM37" s="1"/>
      <c r="UXN37" s="1"/>
      <c r="UXO37" s="1"/>
      <c r="UXP37" s="1"/>
      <c r="UXQ37" s="1"/>
      <c r="UXR37" s="1"/>
      <c r="UXS37" s="1"/>
      <c r="UXT37" s="1"/>
      <c r="UXU37" s="1"/>
      <c r="UXV37" s="1"/>
      <c r="UXW37" s="1"/>
      <c r="UXX37" s="1"/>
      <c r="UXY37" s="1"/>
      <c r="UXZ37" s="1"/>
      <c r="UYA37" s="1"/>
      <c r="UYB37" s="1"/>
      <c r="UYC37" s="1"/>
      <c r="UYD37" s="1"/>
      <c r="UYE37" s="1"/>
      <c r="UYF37" s="1"/>
      <c r="UYG37" s="1"/>
      <c r="UYH37" s="1"/>
      <c r="UYI37" s="1"/>
      <c r="UYJ37" s="1"/>
      <c r="UYK37" s="1"/>
      <c r="UYL37" s="1"/>
      <c r="UYM37" s="1"/>
      <c r="UYN37" s="1"/>
      <c r="UYO37" s="1"/>
      <c r="UYP37" s="1"/>
      <c r="UYQ37" s="1"/>
      <c r="UYR37" s="1"/>
      <c r="UYS37" s="1"/>
      <c r="UYT37" s="1"/>
      <c r="UYU37" s="1"/>
      <c r="UYV37" s="1"/>
      <c r="UYW37" s="1"/>
      <c r="UYX37" s="1"/>
      <c r="UYY37" s="1"/>
      <c r="UYZ37" s="1"/>
      <c r="UZA37" s="1"/>
      <c r="UZB37" s="1"/>
      <c r="UZC37" s="1"/>
      <c r="UZD37" s="1"/>
      <c r="UZE37" s="1"/>
      <c r="UZF37" s="1"/>
      <c r="UZG37" s="1"/>
      <c r="UZH37" s="1"/>
      <c r="UZI37" s="1"/>
      <c r="UZJ37" s="1"/>
      <c r="UZK37" s="1"/>
      <c r="UZL37" s="1"/>
      <c r="UZM37" s="1"/>
      <c r="UZN37" s="1"/>
      <c r="UZO37" s="1"/>
      <c r="UZP37" s="1"/>
      <c r="UZQ37" s="1"/>
      <c r="UZR37" s="1"/>
      <c r="UZS37" s="1"/>
      <c r="UZT37" s="1"/>
      <c r="UZU37" s="1"/>
      <c r="UZV37" s="1"/>
      <c r="UZW37" s="1"/>
      <c r="UZX37" s="1"/>
      <c r="UZY37" s="1"/>
      <c r="UZZ37" s="1"/>
      <c r="VAA37" s="1"/>
      <c r="VAB37" s="1"/>
      <c r="VAC37" s="1"/>
      <c r="VAD37" s="1"/>
      <c r="VAE37" s="1"/>
      <c r="VAF37" s="1"/>
      <c r="VAG37" s="1"/>
      <c r="VAH37" s="1"/>
      <c r="VAI37" s="1"/>
      <c r="VAJ37" s="1"/>
      <c r="VAK37" s="1"/>
      <c r="VAL37" s="1"/>
      <c r="VAM37" s="1"/>
      <c r="VAN37" s="1"/>
      <c r="VAO37" s="1"/>
      <c r="VAP37" s="1"/>
      <c r="VAQ37" s="1"/>
      <c r="VAR37" s="1"/>
      <c r="VAS37" s="1"/>
      <c r="VAT37" s="1"/>
      <c r="VAU37" s="1"/>
      <c r="VAV37" s="1"/>
      <c r="VAW37" s="1"/>
      <c r="VAX37" s="1"/>
      <c r="VAY37" s="1"/>
      <c r="VAZ37" s="1"/>
      <c r="VBA37" s="1"/>
      <c r="VBB37" s="1"/>
      <c r="VBC37" s="1"/>
      <c r="VBD37" s="1"/>
      <c r="VBE37" s="1"/>
      <c r="VBF37" s="1"/>
      <c r="VBG37" s="1"/>
      <c r="VBH37" s="1"/>
      <c r="VBI37" s="1"/>
      <c r="VBJ37" s="1"/>
      <c r="VBK37" s="1"/>
      <c r="VBL37" s="1"/>
      <c r="VBM37" s="1"/>
      <c r="VBN37" s="1"/>
      <c r="VBO37" s="1"/>
      <c r="VBP37" s="1"/>
      <c r="VBQ37" s="1"/>
      <c r="VBR37" s="1"/>
      <c r="VBS37" s="1"/>
      <c r="VBT37" s="1"/>
      <c r="VBU37" s="1"/>
      <c r="VBV37" s="1"/>
      <c r="VBW37" s="1"/>
      <c r="VBX37" s="1"/>
      <c r="VBY37" s="1"/>
      <c r="VBZ37" s="1"/>
      <c r="VCA37" s="1"/>
      <c r="VCB37" s="1"/>
      <c r="VCC37" s="1"/>
      <c r="VCD37" s="1"/>
      <c r="VCE37" s="1"/>
      <c r="VCF37" s="1"/>
      <c r="VCG37" s="1"/>
      <c r="VCH37" s="1"/>
      <c r="VCI37" s="1"/>
      <c r="VCJ37" s="1"/>
      <c r="VCK37" s="1"/>
      <c r="VCL37" s="1"/>
      <c r="VCM37" s="1"/>
      <c r="VCN37" s="1"/>
      <c r="VCO37" s="1"/>
      <c r="VCP37" s="1"/>
      <c r="VCQ37" s="1"/>
      <c r="VCR37" s="1"/>
      <c r="VCS37" s="1"/>
      <c r="VCT37" s="1"/>
      <c r="VCU37" s="1"/>
      <c r="VCV37" s="1"/>
      <c r="VCW37" s="1"/>
      <c r="VCX37" s="1"/>
      <c r="VCY37" s="1"/>
      <c r="VCZ37" s="1"/>
      <c r="VDA37" s="1"/>
      <c r="VDB37" s="1"/>
      <c r="VDC37" s="1"/>
      <c r="VDD37" s="1"/>
      <c r="VDE37" s="1"/>
      <c r="VDF37" s="1"/>
      <c r="VDG37" s="1"/>
      <c r="VDH37" s="1"/>
      <c r="VDI37" s="1"/>
      <c r="VDJ37" s="1"/>
      <c r="VDK37" s="1"/>
      <c r="VDL37" s="1"/>
      <c r="VDM37" s="1"/>
      <c r="VDN37" s="1"/>
      <c r="VDO37" s="1"/>
      <c r="VDP37" s="1"/>
      <c r="VDQ37" s="1"/>
      <c r="VDR37" s="1"/>
      <c r="VDS37" s="1"/>
      <c r="VDT37" s="1"/>
      <c r="VDU37" s="1"/>
      <c r="VDV37" s="1"/>
      <c r="VDW37" s="1"/>
      <c r="VDX37" s="1"/>
      <c r="VDY37" s="1"/>
      <c r="VDZ37" s="1"/>
      <c r="VEA37" s="1"/>
      <c r="VEB37" s="1"/>
      <c r="VEC37" s="1"/>
      <c r="VED37" s="1"/>
      <c r="VEE37" s="1"/>
      <c r="VEF37" s="1"/>
      <c r="VEG37" s="1"/>
      <c r="VEH37" s="1"/>
      <c r="VEI37" s="1"/>
      <c r="VEJ37" s="1"/>
      <c r="VEK37" s="1"/>
      <c r="VEL37" s="1"/>
      <c r="VEM37" s="1"/>
      <c r="VEN37" s="1"/>
      <c r="VEO37" s="1"/>
      <c r="VEP37" s="1"/>
      <c r="VEQ37" s="1"/>
      <c r="VER37" s="1"/>
      <c r="VES37" s="1"/>
      <c r="VET37" s="1"/>
      <c r="VEU37" s="1"/>
      <c r="VEV37" s="1"/>
      <c r="VEW37" s="1"/>
      <c r="VEX37" s="1"/>
      <c r="VEY37" s="1"/>
      <c r="VEZ37" s="1"/>
      <c r="VFA37" s="1"/>
      <c r="VFB37" s="1"/>
      <c r="VFC37" s="1"/>
      <c r="VFD37" s="1"/>
      <c r="VFE37" s="1"/>
      <c r="VFF37" s="1"/>
      <c r="VFG37" s="1"/>
      <c r="VFH37" s="1"/>
      <c r="VFI37" s="1"/>
      <c r="VFJ37" s="1"/>
      <c r="VFK37" s="1"/>
      <c r="VFL37" s="1"/>
      <c r="VFM37" s="1"/>
      <c r="VFN37" s="1"/>
      <c r="VFO37" s="1"/>
      <c r="VFP37" s="1"/>
      <c r="VFQ37" s="1"/>
      <c r="VFR37" s="1"/>
      <c r="VFS37" s="1"/>
      <c r="VFT37" s="1"/>
      <c r="VFU37" s="1"/>
      <c r="VFV37" s="1"/>
      <c r="VFW37" s="1"/>
      <c r="VFX37" s="1"/>
      <c r="VFY37" s="1"/>
      <c r="VFZ37" s="1"/>
      <c r="VGA37" s="1"/>
      <c r="VGB37" s="1"/>
      <c r="VGC37" s="1"/>
      <c r="VGD37" s="1"/>
      <c r="VGE37" s="1"/>
      <c r="VGF37" s="1"/>
      <c r="VGG37" s="1"/>
      <c r="VGH37" s="1"/>
      <c r="VGI37" s="1"/>
      <c r="VGJ37" s="1"/>
      <c r="VGK37" s="1"/>
      <c r="VGL37" s="1"/>
      <c r="VGM37" s="1"/>
      <c r="VGN37" s="1"/>
      <c r="VGO37" s="1"/>
      <c r="VGP37" s="1"/>
      <c r="VGQ37" s="1"/>
      <c r="VGR37" s="1"/>
      <c r="VGS37" s="1"/>
      <c r="VGT37" s="1"/>
      <c r="VGU37" s="1"/>
      <c r="VGV37" s="1"/>
      <c r="VGW37" s="1"/>
      <c r="VGX37" s="1"/>
      <c r="VGY37" s="1"/>
      <c r="VGZ37" s="1"/>
      <c r="VHA37" s="1"/>
      <c r="VHB37" s="1"/>
      <c r="VHC37" s="1"/>
      <c r="VHD37" s="1"/>
      <c r="VHE37" s="1"/>
      <c r="VHF37" s="1"/>
      <c r="VHG37" s="1"/>
      <c r="VHH37" s="1"/>
      <c r="VHI37" s="1"/>
      <c r="VHJ37" s="1"/>
      <c r="VHK37" s="1"/>
      <c r="VHL37" s="1"/>
      <c r="VHM37" s="1"/>
      <c r="VHN37" s="1"/>
      <c r="VHO37" s="1"/>
      <c r="VHP37" s="1"/>
      <c r="VHQ37" s="1"/>
      <c r="VHR37" s="1"/>
      <c r="VHS37" s="1"/>
      <c r="VHT37" s="1"/>
      <c r="VHU37" s="1"/>
      <c r="VHV37" s="1"/>
      <c r="VHW37" s="1"/>
      <c r="VHX37" s="1"/>
      <c r="VHY37" s="1"/>
      <c r="VHZ37" s="1"/>
      <c r="VIA37" s="1"/>
      <c r="VIB37" s="1"/>
      <c r="VIC37" s="1"/>
      <c r="VID37" s="1"/>
      <c r="VIE37" s="1"/>
      <c r="VIF37" s="1"/>
      <c r="VIG37" s="1"/>
      <c r="VIH37" s="1"/>
      <c r="VII37" s="1"/>
      <c r="VIJ37" s="1"/>
      <c r="VIK37" s="1"/>
      <c r="VIL37" s="1"/>
      <c r="VIM37" s="1"/>
      <c r="VIN37" s="1"/>
      <c r="VIO37" s="1"/>
      <c r="VIP37" s="1"/>
      <c r="VIQ37" s="1"/>
      <c r="VIR37" s="1"/>
      <c r="VIS37" s="1"/>
      <c r="VIT37" s="1"/>
      <c r="VIU37" s="1"/>
      <c r="VIV37" s="1"/>
      <c r="VIW37" s="1"/>
      <c r="VIX37" s="1"/>
      <c r="VIY37" s="1"/>
      <c r="VIZ37" s="1"/>
      <c r="VJA37" s="1"/>
      <c r="VJB37" s="1"/>
      <c r="VJC37" s="1"/>
      <c r="VJD37" s="1"/>
      <c r="VJE37" s="1"/>
      <c r="VJF37" s="1"/>
      <c r="VJG37" s="1"/>
      <c r="VJH37" s="1"/>
      <c r="VJI37" s="1"/>
      <c r="VJJ37" s="1"/>
      <c r="VJK37" s="1"/>
      <c r="VJL37" s="1"/>
      <c r="VJM37" s="1"/>
      <c r="VJN37" s="1"/>
      <c r="VJO37" s="1"/>
      <c r="VJP37" s="1"/>
      <c r="VJQ37" s="1"/>
      <c r="VJR37" s="1"/>
      <c r="VJS37" s="1"/>
      <c r="VJT37" s="1"/>
      <c r="VJU37" s="1"/>
      <c r="VJV37" s="1"/>
      <c r="VJW37" s="1"/>
      <c r="VJX37" s="1"/>
      <c r="VJY37" s="1"/>
      <c r="VJZ37" s="1"/>
      <c r="VKA37" s="1"/>
      <c r="VKB37" s="1"/>
      <c r="VKC37" s="1"/>
      <c r="VKD37" s="1"/>
      <c r="VKE37" s="1"/>
      <c r="VKF37" s="1"/>
      <c r="VKG37" s="1"/>
      <c r="VKH37" s="1"/>
      <c r="VKI37" s="1"/>
      <c r="VKJ37" s="1"/>
      <c r="VKK37" s="1"/>
      <c r="VKL37" s="1"/>
      <c r="VKM37" s="1"/>
      <c r="VKN37" s="1"/>
      <c r="VKO37" s="1"/>
      <c r="VKP37" s="1"/>
      <c r="VKQ37" s="1"/>
      <c r="VKR37" s="1"/>
      <c r="VKS37" s="1"/>
      <c r="VKT37" s="1"/>
      <c r="VKU37" s="1"/>
      <c r="VKV37" s="1"/>
      <c r="VKW37" s="1"/>
      <c r="VKX37" s="1"/>
      <c r="VKY37" s="1"/>
      <c r="VKZ37" s="1"/>
      <c r="VLA37" s="1"/>
      <c r="VLB37" s="1"/>
      <c r="VLC37" s="1"/>
      <c r="VLD37" s="1"/>
      <c r="VLE37" s="1"/>
      <c r="VLF37" s="1"/>
      <c r="VLG37" s="1"/>
      <c r="VLH37" s="1"/>
      <c r="VLI37" s="1"/>
      <c r="VLJ37" s="1"/>
      <c r="VLK37" s="1"/>
      <c r="VLL37" s="1"/>
      <c r="VLM37" s="1"/>
      <c r="VLN37" s="1"/>
      <c r="VLO37" s="1"/>
      <c r="VLP37" s="1"/>
      <c r="VLQ37" s="1"/>
      <c r="VLR37" s="1"/>
      <c r="VLS37" s="1"/>
      <c r="VLT37" s="1"/>
      <c r="VLU37" s="1"/>
      <c r="VLV37" s="1"/>
      <c r="VLW37" s="1"/>
      <c r="VLX37" s="1"/>
      <c r="VLY37" s="1"/>
      <c r="VLZ37" s="1"/>
      <c r="VMA37" s="1"/>
      <c r="VMB37" s="1"/>
      <c r="VMC37" s="1"/>
      <c r="VMD37" s="1"/>
      <c r="VME37" s="1"/>
      <c r="VMF37" s="1"/>
      <c r="VMG37" s="1"/>
      <c r="VMH37" s="1"/>
      <c r="VMI37" s="1"/>
      <c r="VMJ37" s="1"/>
      <c r="VMK37" s="1"/>
      <c r="VML37" s="1"/>
      <c r="VMM37" s="1"/>
      <c r="VMN37" s="1"/>
      <c r="VMO37" s="1"/>
      <c r="VMP37" s="1"/>
      <c r="VMQ37" s="1"/>
      <c r="VMR37" s="1"/>
      <c r="VMS37" s="1"/>
      <c r="VMT37" s="1"/>
      <c r="VMU37" s="1"/>
      <c r="VMV37" s="1"/>
      <c r="VMW37" s="1"/>
      <c r="VMX37" s="1"/>
      <c r="VMY37" s="1"/>
      <c r="VMZ37" s="1"/>
      <c r="VNA37" s="1"/>
      <c r="VNB37" s="1"/>
      <c r="VNC37" s="1"/>
      <c r="VND37" s="1"/>
      <c r="VNE37" s="1"/>
      <c r="VNF37" s="1"/>
      <c r="VNG37" s="1"/>
      <c r="VNH37" s="1"/>
      <c r="VNI37" s="1"/>
      <c r="VNJ37" s="1"/>
      <c r="VNK37" s="1"/>
      <c r="VNL37" s="1"/>
      <c r="VNM37" s="1"/>
      <c r="VNN37" s="1"/>
      <c r="VNO37" s="1"/>
      <c r="VNP37" s="1"/>
      <c r="VNQ37" s="1"/>
      <c r="VNR37" s="1"/>
      <c r="VNS37" s="1"/>
      <c r="VNT37" s="1"/>
      <c r="VNU37" s="1"/>
      <c r="VNV37" s="1"/>
      <c r="VNW37" s="1"/>
      <c r="VNX37" s="1"/>
      <c r="VNY37" s="1"/>
      <c r="VNZ37" s="1"/>
      <c r="VOA37" s="1"/>
      <c r="VOB37" s="1"/>
      <c r="VOC37" s="1"/>
      <c r="VOD37" s="1"/>
      <c r="VOE37" s="1"/>
      <c r="VOF37" s="1"/>
      <c r="VOG37" s="1"/>
      <c r="VOH37" s="1"/>
      <c r="VOI37" s="1"/>
      <c r="VOJ37" s="1"/>
      <c r="VOK37" s="1"/>
      <c r="VOL37" s="1"/>
      <c r="VOM37" s="1"/>
      <c r="VON37" s="1"/>
      <c r="VOO37" s="1"/>
      <c r="VOP37" s="1"/>
      <c r="VOQ37" s="1"/>
      <c r="VOR37" s="1"/>
      <c r="VOS37" s="1"/>
      <c r="VOT37" s="1"/>
      <c r="VOU37" s="1"/>
      <c r="VOV37" s="1"/>
      <c r="VOW37" s="1"/>
      <c r="VOX37" s="1"/>
      <c r="VOY37" s="1"/>
      <c r="VOZ37" s="1"/>
      <c r="VPA37" s="1"/>
      <c r="VPB37" s="1"/>
      <c r="VPC37" s="1"/>
      <c r="VPD37" s="1"/>
      <c r="VPE37" s="1"/>
      <c r="VPF37" s="1"/>
      <c r="VPG37" s="1"/>
      <c r="VPH37" s="1"/>
      <c r="VPI37" s="1"/>
      <c r="VPJ37" s="1"/>
      <c r="VPK37" s="1"/>
      <c r="VPL37" s="1"/>
      <c r="VPM37" s="1"/>
      <c r="VPN37" s="1"/>
      <c r="VPO37" s="1"/>
      <c r="VPP37" s="1"/>
      <c r="VPQ37" s="1"/>
      <c r="VPR37" s="1"/>
      <c r="VPS37" s="1"/>
      <c r="VPT37" s="1"/>
      <c r="VPU37" s="1"/>
      <c r="VPV37" s="1"/>
      <c r="VPW37" s="1"/>
      <c r="VPX37" s="1"/>
      <c r="VPY37" s="1"/>
      <c r="VPZ37" s="1"/>
      <c r="VQA37" s="1"/>
      <c r="VQB37" s="1"/>
      <c r="VQC37" s="1"/>
      <c r="VQD37" s="1"/>
      <c r="VQE37" s="1"/>
      <c r="VQF37" s="1"/>
      <c r="VQG37" s="1"/>
      <c r="VQH37" s="1"/>
      <c r="VQI37" s="1"/>
      <c r="VQJ37" s="1"/>
      <c r="VQK37" s="1"/>
      <c r="VQL37" s="1"/>
      <c r="VQM37" s="1"/>
      <c r="VQN37" s="1"/>
      <c r="VQO37" s="1"/>
      <c r="VQP37" s="1"/>
      <c r="VQQ37" s="1"/>
      <c r="VQR37" s="1"/>
      <c r="VQS37" s="1"/>
      <c r="VQT37" s="1"/>
      <c r="VQU37" s="1"/>
      <c r="VQV37" s="1"/>
      <c r="VQW37" s="1"/>
      <c r="VQX37" s="1"/>
      <c r="VQY37" s="1"/>
      <c r="VQZ37" s="1"/>
      <c r="VRA37" s="1"/>
      <c r="VRB37" s="1"/>
      <c r="VRC37" s="1"/>
      <c r="VRD37" s="1"/>
      <c r="VRE37" s="1"/>
      <c r="VRF37" s="1"/>
      <c r="VRG37" s="1"/>
      <c r="VRH37" s="1"/>
      <c r="VRI37" s="1"/>
      <c r="VRJ37" s="1"/>
      <c r="VRK37" s="1"/>
      <c r="VRL37" s="1"/>
      <c r="VRM37" s="1"/>
      <c r="VRN37" s="1"/>
      <c r="VRO37" s="1"/>
      <c r="VRP37" s="1"/>
      <c r="VRQ37" s="1"/>
      <c r="VRR37" s="1"/>
      <c r="VRS37" s="1"/>
      <c r="VRT37" s="1"/>
      <c r="VRU37" s="1"/>
      <c r="VRV37" s="1"/>
      <c r="VRW37" s="1"/>
      <c r="VRX37" s="1"/>
      <c r="VRY37" s="1"/>
      <c r="VRZ37" s="1"/>
      <c r="VSA37" s="1"/>
      <c r="VSB37" s="1"/>
      <c r="VSC37" s="1"/>
      <c r="VSD37" s="1"/>
      <c r="VSE37" s="1"/>
      <c r="VSF37" s="1"/>
      <c r="VSG37" s="1"/>
      <c r="VSH37" s="1"/>
      <c r="VSI37" s="1"/>
      <c r="VSJ37" s="1"/>
      <c r="VSK37" s="1"/>
      <c r="VSL37" s="1"/>
      <c r="VSM37" s="1"/>
      <c r="VSN37" s="1"/>
      <c r="VSO37" s="1"/>
      <c r="VSP37" s="1"/>
      <c r="VSQ37" s="1"/>
      <c r="VSR37" s="1"/>
      <c r="VSS37" s="1"/>
      <c r="VST37" s="1"/>
      <c r="VSU37" s="1"/>
      <c r="VSV37" s="1"/>
      <c r="VSW37" s="1"/>
      <c r="VSX37" s="1"/>
      <c r="VSY37" s="1"/>
      <c r="VSZ37" s="1"/>
      <c r="VTA37" s="1"/>
      <c r="VTB37" s="1"/>
      <c r="VTC37" s="1"/>
      <c r="VTD37" s="1"/>
      <c r="VTE37" s="1"/>
      <c r="VTF37" s="1"/>
      <c r="VTG37" s="1"/>
      <c r="VTH37" s="1"/>
      <c r="VTI37" s="1"/>
      <c r="VTJ37" s="1"/>
      <c r="VTK37" s="1"/>
      <c r="VTL37" s="1"/>
      <c r="VTM37" s="1"/>
      <c r="VTN37" s="1"/>
      <c r="VTO37" s="1"/>
      <c r="VTP37" s="1"/>
      <c r="VTQ37" s="1"/>
      <c r="VTR37" s="1"/>
      <c r="VTS37" s="1"/>
      <c r="VTT37" s="1"/>
      <c r="VTU37" s="1"/>
      <c r="VTV37" s="1"/>
      <c r="VTW37" s="1"/>
      <c r="VTX37" s="1"/>
      <c r="VTY37" s="1"/>
      <c r="VTZ37" s="1"/>
      <c r="VUA37" s="1"/>
      <c r="VUB37" s="1"/>
      <c r="VUC37" s="1"/>
      <c r="VUD37" s="1"/>
      <c r="VUE37" s="1"/>
      <c r="VUF37" s="1"/>
      <c r="VUG37" s="1"/>
      <c r="VUH37" s="1"/>
      <c r="VUI37" s="1"/>
      <c r="VUJ37" s="1"/>
      <c r="VUK37" s="1"/>
      <c r="VUL37" s="1"/>
      <c r="VUM37" s="1"/>
      <c r="VUN37" s="1"/>
      <c r="VUO37" s="1"/>
      <c r="VUP37" s="1"/>
      <c r="VUQ37" s="1"/>
      <c r="VUR37" s="1"/>
      <c r="VUS37" s="1"/>
      <c r="VUT37" s="1"/>
      <c r="VUU37" s="1"/>
      <c r="VUV37" s="1"/>
      <c r="VUW37" s="1"/>
      <c r="VUX37" s="1"/>
      <c r="VUY37" s="1"/>
      <c r="VUZ37" s="1"/>
      <c r="VVA37" s="1"/>
      <c r="VVB37" s="1"/>
      <c r="VVC37" s="1"/>
      <c r="VVD37" s="1"/>
      <c r="VVE37" s="1"/>
      <c r="VVF37" s="1"/>
      <c r="VVG37" s="1"/>
      <c r="VVH37" s="1"/>
      <c r="VVI37" s="1"/>
      <c r="VVJ37" s="1"/>
      <c r="VVK37" s="1"/>
      <c r="VVL37" s="1"/>
      <c r="VVM37" s="1"/>
      <c r="VVN37" s="1"/>
      <c r="VVO37" s="1"/>
      <c r="VVP37" s="1"/>
      <c r="VVQ37" s="1"/>
      <c r="VVR37" s="1"/>
      <c r="VVS37" s="1"/>
      <c r="VVT37" s="1"/>
      <c r="VVU37" s="1"/>
      <c r="VVV37" s="1"/>
      <c r="VVW37" s="1"/>
      <c r="VVX37" s="1"/>
      <c r="VVY37" s="1"/>
      <c r="VVZ37" s="1"/>
      <c r="VWA37" s="1"/>
      <c r="VWB37" s="1"/>
      <c r="VWC37" s="1"/>
      <c r="VWD37" s="1"/>
      <c r="VWE37" s="1"/>
      <c r="VWF37" s="1"/>
      <c r="VWG37" s="1"/>
      <c r="VWH37" s="1"/>
      <c r="VWI37" s="1"/>
      <c r="VWJ37" s="1"/>
      <c r="VWK37" s="1"/>
      <c r="VWL37" s="1"/>
      <c r="VWM37" s="1"/>
      <c r="VWN37" s="1"/>
      <c r="VWO37" s="1"/>
      <c r="VWP37" s="1"/>
      <c r="VWQ37" s="1"/>
      <c r="VWR37" s="1"/>
      <c r="VWS37" s="1"/>
      <c r="VWT37" s="1"/>
      <c r="VWU37" s="1"/>
      <c r="VWV37" s="1"/>
      <c r="VWW37" s="1"/>
      <c r="VWX37" s="1"/>
      <c r="VWY37" s="1"/>
      <c r="VWZ37" s="1"/>
      <c r="VXA37" s="1"/>
      <c r="VXB37" s="1"/>
      <c r="VXC37" s="1"/>
      <c r="VXD37" s="1"/>
      <c r="VXE37" s="1"/>
      <c r="VXF37" s="1"/>
      <c r="VXG37" s="1"/>
      <c r="VXH37" s="1"/>
      <c r="VXI37" s="1"/>
      <c r="VXJ37" s="1"/>
      <c r="VXK37" s="1"/>
      <c r="VXL37" s="1"/>
      <c r="VXM37" s="1"/>
      <c r="VXN37" s="1"/>
      <c r="VXO37" s="1"/>
      <c r="VXP37" s="1"/>
      <c r="VXQ37" s="1"/>
      <c r="VXR37" s="1"/>
      <c r="VXS37" s="1"/>
      <c r="VXT37" s="1"/>
      <c r="VXU37" s="1"/>
      <c r="VXV37" s="1"/>
      <c r="VXW37" s="1"/>
      <c r="VXX37" s="1"/>
      <c r="VXY37" s="1"/>
      <c r="VXZ37" s="1"/>
      <c r="VYA37" s="1"/>
      <c r="VYB37" s="1"/>
      <c r="VYC37" s="1"/>
      <c r="VYD37" s="1"/>
      <c r="VYE37" s="1"/>
      <c r="VYF37" s="1"/>
      <c r="VYG37" s="1"/>
      <c r="VYH37" s="1"/>
      <c r="VYI37" s="1"/>
      <c r="VYJ37" s="1"/>
      <c r="VYK37" s="1"/>
      <c r="VYL37" s="1"/>
      <c r="VYM37" s="1"/>
      <c r="VYN37" s="1"/>
      <c r="VYO37" s="1"/>
      <c r="VYP37" s="1"/>
      <c r="VYQ37" s="1"/>
      <c r="VYR37" s="1"/>
      <c r="VYS37" s="1"/>
      <c r="VYT37" s="1"/>
      <c r="VYU37" s="1"/>
      <c r="VYV37" s="1"/>
      <c r="VYW37" s="1"/>
      <c r="VYX37" s="1"/>
      <c r="VYY37" s="1"/>
      <c r="VYZ37" s="1"/>
      <c r="VZA37" s="1"/>
      <c r="VZB37" s="1"/>
      <c r="VZC37" s="1"/>
      <c r="VZD37" s="1"/>
      <c r="VZE37" s="1"/>
      <c r="VZF37" s="1"/>
      <c r="VZG37" s="1"/>
      <c r="VZH37" s="1"/>
      <c r="VZI37" s="1"/>
      <c r="VZJ37" s="1"/>
      <c r="VZK37" s="1"/>
      <c r="VZL37" s="1"/>
      <c r="VZM37" s="1"/>
      <c r="VZN37" s="1"/>
      <c r="VZO37" s="1"/>
      <c r="VZP37" s="1"/>
      <c r="VZQ37" s="1"/>
      <c r="VZR37" s="1"/>
      <c r="VZS37" s="1"/>
      <c r="VZT37" s="1"/>
      <c r="VZU37" s="1"/>
      <c r="VZV37" s="1"/>
      <c r="VZW37" s="1"/>
      <c r="VZX37" s="1"/>
      <c r="VZY37" s="1"/>
      <c r="VZZ37" s="1"/>
      <c r="WAA37" s="1"/>
      <c r="WAB37" s="1"/>
      <c r="WAC37" s="1"/>
      <c r="WAD37" s="1"/>
      <c r="WAE37" s="1"/>
      <c r="WAF37" s="1"/>
      <c r="WAG37" s="1"/>
      <c r="WAH37" s="1"/>
      <c r="WAI37" s="1"/>
      <c r="WAJ37" s="1"/>
      <c r="WAK37" s="1"/>
      <c r="WAL37" s="1"/>
      <c r="WAM37" s="1"/>
      <c r="WAN37" s="1"/>
      <c r="WAO37" s="1"/>
      <c r="WAP37" s="1"/>
      <c r="WAQ37" s="1"/>
      <c r="WAR37" s="1"/>
      <c r="WAS37" s="1"/>
      <c r="WAT37" s="1"/>
      <c r="WAU37" s="1"/>
      <c r="WAV37" s="1"/>
      <c r="WAW37" s="1"/>
      <c r="WAX37" s="1"/>
      <c r="WAY37" s="1"/>
      <c r="WAZ37" s="1"/>
      <c r="WBA37" s="1"/>
      <c r="WBB37" s="1"/>
      <c r="WBC37" s="1"/>
      <c r="WBD37" s="1"/>
      <c r="WBE37" s="1"/>
      <c r="WBF37" s="1"/>
      <c r="WBG37" s="1"/>
      <c r="WBH37" s="1"/>
      <c r="WBI37" s="1"/>
      <c r="WBJ37" s="1"/>
      <c r="WBK37" s="1"/>
      <c r="WBL37" s="1"/>
      <c r="WBM37" s="1"/>
      <c r="WBN37" s="1"/>
      <c r="WBO37" s="1"/>
      <c r="WBP37" s="1"/>
      <c r="WBQ37" s="1"/>
      <c r="WBR37" s="1"/>
      <c r="WBS37" s="1"/>
      <c r="WBT37" s="1"/>
      <c r="WBU37" s="1"/>
      <c r="WBV37" s="1"/>
      <c r="WBW37" s="1"/>
      <c r="WBX37" s="1"/>
      <c r="WBY37" s="1"/>
      <c r="WBZ37" s="1"/>
      <c r="WCA37" s="1"/>
      <c r="WCB37" s="1"/>
      <c r="WCC37" s="1"/>
      <c r="WCD37" s="1"/>
      <c r="WCE37" s="1"/>
      <c r="WCF37" s="1"/>
      <c r="WCG37" s="1"/>
      <c r="WCH37" s="1"/>
      <c r="WCI37" s="1"/>
      <c r="WCJ37" s="1"/>
      <c r="WCK37" s="1"/>
      <c r="WCL37" s="1"/>
      <c r="WCM37" s="1"/>
      <c r="WCN37" s="1"/>
      <c r="WCO37" s="1"/>
      <c r="WCP37" s="1"/>
      <c r="WCQ37" s="1"/>
      <c r="WCR37" s="1"/>
      <c r="WCS37" s="1"/>
      <c r="WCT37" s="1"/>
      <c r="WCU37" s="1"/>
      <c r="WCV37" s="1"/>
      <c r="WCW37" s="1"/>
      <c r="WCX37" s="1"/>
      <c r="WCY37" s="1"/>
      <c r="WCZ37" s="1"/>
      <c r="WDA37" s="1"/>
      <c r="WDB37" s="1"/>
      <c r="WDC37" s="1"/>
      <c r="WDD37" s="1"/>
      <c r="WDE37" s="1"/>
      <c r="WDF37" s="1"/>
      <c r="WDG37" s="1"/>
      <c r="WDH37" s="1"/>
      <c r="WDI37" s="1"/>
      <c r="WDJ37" s="1"/>
      <c r="WDK37" s="1"/>
      <c r="WDL37" s="1"/>
      <c r="WDM37" s="1"/>
      <c r="WDN37" s="1"/>
      <c r="WDO37" s="1"/>
      <c r="WDP37" s="1"/>
      <c r="WDQ37" s="1"/>
      <c r="WDR37" s="1"/>
      <c r="WDS37" s="1"/>
      <c r="WDT37" s="1"/>
      <c r="WDU37" s="1"/>
      <c r="WDV37" s="1"/>
      <c r="WDW37" s="1"/>
      <c r="WDX37" s="1"/>
      <c r="WDY37" s="1"/>
      <c r="WDZ37" s="1"/>
      <c r="WEA37" s="1"/>
      <c r="WEB37" s="1"/>
      <c r="WEC37" s="1"/>
      <c r="WED37" s="1"/>
      <c r="WEE37" s="1"/>
      <c r="WEF37" s="1"/>
      <c r="WEG37" s="1"/>
      <c r="WEH37" s="1"/>
      <c r="WEI37" s="1"/>
      <c r="WEJ37" s="1"/>
      <c r="WEK37" s="1"/>
      <c r="WEL37" s="1"/>
      <c r="WEM37" s="1"/>
      <c r="WEN37" s="1"/>
      <c r="WEO37" s="1"/>
      <c r="WEP37" s="1"/>
      <c r="WEQ37" s="1"/>
      <c r="WER37" s="1"/>
      <c r="WES37" s="1"/>
      <c r="WET37" s="1"/>
      <c r="WEU37" s="1"/>
      <c r="WEV37" s="1"/>
      <c r="WEW37" s="1"/>
      <c r="WEX37" s="1"/>
      <c r="WEY37" s="1"/>
      <c r="WEZ37" s="1"/>
      <c r="WFA37" s="1"/>
      <c r="WFB37" s="1"/>
      <c r="WFC37" s="1"/>
      <c r="WFD37" s="1"/>
      <c r="WFE37" s="1"/>
      <c r="WFF37" s="1"/>
      <c r="WFG37" s="1"/>
      <c r="WFH37" s="1"/>
      <c r="WFI37" s="1"/>
      <c r="WFJ37" s="1"/>
      <c r="WFK37" s="1"/>
      <c r="WFL37" s="1"/>
      <c r="WFM37" s="1"/>
      <c r="WFN37" s="1"/>
      <c r="WFO37" s="1"/>
      <c r="WFP37" s="1"/>
      <c r="WFQ37" s="1"/>
      <c r="WFR37" s="1"/>
      <c r="WFS37" s="1"/>
      <c r="WFT37" s="1"/>
      <c r="WFU37" s="1"/>
      <c r="WFV37" s="1"/>
      <c r="WFW37" s="1"/>
      <c r="WFX37" s="1"/>
      <c r="WFY37" s="1"/>
      <c r="WFZ37" s="1"/>
      <c r="WGA37" s="1"/>
      <c r="WGB37" s="1"/>
      <c r="WGC37" s="1"/>
      <c r="WGD37" s="1"/>
      <c r="WGE37" s="1"/>
      <c r="WGF37" s="1"/>
      <c r="WGG37" s="1"/>
      <c r="WGH37" s="1"/>
      <c r="WGI37" s="1"/>
      <c r="WGJ37" s="1"/>
      <c r="WGK37" s="1"/>
      <c r="WGL37" s="1"/>
      <c r="WGM37" s="1"/>
      <c r="WGN37" s="1"/>
      <c r="WGO37" s="1"/>
      <c r="WGP37" s="1"/>
      <c r="WGQ37" s="1"/>
      <c r="WGR37" s="1"/>
      <c r="WGS37" s="1"/>
      <c r="WGT37" s="1"/>
      <c r="WGU37" s="1"/>
      <c r="WGV37" s="1"/>
      <c r="WGW37" s="1"/>
      <c r="WGX37" s="1"/>
      <c r="WGY37" s="1"/>
      <c r="WGZ37" s="1"/>
      <c r="WHA37" s="1"/>
      <c r="WHB37" s="1"/>
      <c r="WHC37" s="1"/>
      <c r="WHD37" s="1"/>
      <c r="WHE37" s="1"/>
      <c r="WHF37" s="1"/>
      <c r="WHG37" s="1"/>
      <c r="WHH37" s="1"/>
      <c r="WHI37" s="1"/>
      <c r="WHJ37" s="1"/>
      <c r="WHK37" s="1"/>
      <c r="WHL37" s="1"/>
      <c r="WHM37" s="1"/>
      <c r="WHN37" s="1"/>
      <c r="WHO37" s="1"/>
      <c r="WHP37" s="1"/>
      <c r="WHQ37" s="1"/>
      <c r="WHR37" s="1"/>
      <c r="WHS37" s="1"/>
      <c r="WHT37" s="1"/>
      <c r="WHU37" s="1"/>
      <c r="WHV37" s="1"/>
      <c r="WHW37" s="1"/>
      <c r="WHX37" s="1"/>
      <c r="WHY37" s="1"/>
      <c r="WHZ37" s="1"/>
      <c r="WIA37" s="1"/>
      <c r="WIB37" s="1"/>
      <c r="WIC37" s="1"/>
      <c r="WID37" s="1"/>
      <c r="WIE37" s="1"/>
      <c r="WIF37" s="1"/>
      <c r="WIG37" s="1"/>
      <c r="WIH37" s="1"/>
      <c r="WII37" s="1"/>
      <c r="WIJ37" s="1"/>
      <c r="WIK37" s="1"/>
      <c r="WIL37" s="1"/>
      <c r="WIM37" s="1"/>
      <c r="WIN37" s="1"/>
      <c r="WIO37" s="1"/>
      <c r="WIP37" s="1"/>
      <c r="WIQ37" s="1"/>
      <c r="WIR37" s="1"/>
      <c r="WIS37" s="1"/>
      <c r="WIT37" s="1"/>
      <c r="WIU37" s="1"/>
      <c r="WIV37" s="1"/>
      <c r="WIW37" s="1"/>
      <c r="WIX37" s="1"/>
      <c r="WIY37" s="1"/>
      <c r="WIZ37" s="1"/>
      <c r="WJA37" s="1"/>
      <c r="WJB37" s="1"/>
      <c r="WJC37" s="1"/>
      <c r="WJD37" s="1"/>
      <c r="WJE37" s="1"/>
      <c r="WJF37" s="1"/>
      <c r="WJG37" s="1"/>
      <c r="WJH37" s="1"/>
      <c r="WJI37" s="1"/>
      <c r="WJJ37" s="1"/>
      <c r="WJK37" s="1"/>
      <c r="WJL37" s="1"/>
      <c r="WJM37" s="1"/>
      <c r="WJN37" s="1"/>
      <c r="WJO37" s="1"/>
      <c r="WJP37" s="1"/>
      <c r="WJQ37" s="1"/>
      <c r="WJR37" s="1"/>
      <c r="WJS37" s="1"/>
      <c r="WJT37" s="1"/>
      <c r="WJU37" s="1"/>
      <c r="WJV37" s="1"/>
      <c r="WJW37" s="1"/>
      <c r="WJX37" s="1"/>
      <c r="WJY37" s="1"/>
      <c r="WJZ37" s="1"/>
      <c r="WKA37" s="1"/>
      <c r="WKB37" s="1"/>
      <c r="WKC37" s="1"/>
      <c r="WKD37" s="1"/>
      <c r="WKE37" s="1"/>
      <c r="WKF37" s="1"/>
      <c r="WKG37" s="1"/>
      <c r="WKH37" s="1"/>
      <c r="WKI37" s="1"/>
      <c r="WKJ37" s="1"/>
      <c r="WKK37" s="1"/>
      <c r="WKL37" s="1"/>
      <c r="WKM37" s="1"/>
      <c r="WKN37" s="1"/>
      <c r="WKO37" s="1"/>
      <c r="WKP37" s="1"/>
      <c r="WKQ37" s="1"/>
      <c r="WKR37" s="1"/>
      <c r="WKS37" s="1"/>
      <c r="WKT37" s="1"/>
      <c r="WKU37" s="1"/>
      <c r="WKV37" s="1"/>
      <c r="WKW37" s="1"/>
      <c r="WKX37" s="1"/>
      <c r="WKY37" s="1"/>
      <c r="WKZ37" s="1"/>
      <c r="WLA37" s="1"/>
      <c r="WLB37" s="1"/>
      <c r="WLC37" s="1"/>
      <c r="WLD37" s="1"/>
      <c r="WLE37" s="1"/>
      <c r="WLF37" s="1"/>
      <c r="WLG37" s="1"/>
      <c r="WLH37" s="1"/>
      <c r="WLI37" s="1"/>
      <c r="WLJ37" s="1"/>
      <c r="WLK37" s="1"/>
      <c r="WLL37" s="1"/>
      <c r="WLM37" s="1"/>
      <c r="WLN37" s="1"/>
      <c r="WLO37" s="1"/>
      <c r="WLP37" s="1"/>
      <c r="WLQ37" s="1"/>
      <c r="WLR37" s="1"/>
      <c r="WLS37" s="1"/>
      <c r="WLT37" s="1"/>
      <c r="WLU37" s="1"/>
      <c r="WLV37" s="1"/>
      <c r="WLW37" s="1"/>
      <c r="WLX37" s="1"/>
      <c r="WLY37" s="1"/>
      <c r="WLZ37" s="1"/>
      <c r="WMA37" s="1"/>
      <c r="WMB37" s="1"/>
      <c r="WMC37" s="1"/>
      <c r="WMD37" s="1"/>
      <c r="WME37" s="1"/>
      <c r="WMF37" s="1"/>
      <c r="WMG37" s="1"/>
      <c r="WMH37" s="1"/>
      <c r="WMI37" s="1"/>
      <c r="WMJ37" s="1"/>
      <c r="WMK37" s="1"/>
      <c r="WML37" s="1"/>
      <c r="WMM37" s="1"/>
      <c r="WMN37" s="1"/>
      <c r="WMO37" s="1"/>
      <c r="WMP37" s="1"/>
      <c r="WMQ37" s="1"/>
      <c r="WMR37" s="1"/>
      <c r="WMS37" s="1"/>
      <c r="WMT37" s="1"/>
      <c r="WMU37" s="1"/>
      <c r="WMV37" s="1"/>
      <c r="WMW37" s="1"/>
      <c r="WMX37" s="1"/>
      <c r="WMY37" s="1"/>
      <c r="WMZ37" s="1"/>
      <c r="WNA37" s="1"/>
      <c r="WNB37" s="1"/>
      <c r="WNC37" s="1"/>
      <c r="WND37" s="1"/>
      <c r="WNE37" s="1"/>
      <c r="WNF37" s="1"/>
      <c r="WNG37" s="1"/>
      <c r="WNH37" s="1"/>
      <c r="WNI37" s="1"/>
      <c r="WNJ37" s="1"/>
      <c r="WNK37" s="1"/>
      <c r="WNL37" s="1"/>
      <c r="WNM37" s="1"/>
      <c r="WNN37" s="1"/>
      <c r="WNO37" s="1"/>
      <c r="WNP37" s="1"/>
      <c r="WNQ37" s="1"/>
      <c r="WNR37" s="1"/>
      <c r="WNS37" s="1"/>
      <c r="WNT37" s="1"/>
      <c r="WNU37" s="1"/>
      <c r="WNV37" s="1"/>
      <c r="WNW37" s="1"/>
      <c r="WNX37" s="1"/>
      <c r="WNY37" s="1"/>
      <c r="WNZ37" s="1"/>
      <c r="WOA37" s="1"/>
      <c r="WOB37" s="1"/>
      <c r="WOC37" s="1"/>
      <c r="WOD37" s="1"/>
      <c r="WOE37" s="1"/>
      <c r="WOF37" s="1"/>
      <c r="WOG37" s="1"/>
      <c r="WOH37" s="1"/>
      <c r="WOI37" s="1"/>
      <c r="WOJ37" s="1"/>
      <c r="WOK37" s="1"/>
      <c r="WOL37" s="1"/>
      <c r="WOM37" s="1"/>
      <c r="WON37" s="1"/>
      <c r="WOO37" s="1"/>
      <c r="WOP37" s="1"/>
      <c r="WOQ37" s="1"/>
      <c r="WOR37" s="1"/>
      <c r="WOS37" s="1"/>
      <c r="WOT37" s="1"/>
      <c r="WOU37" s="1"/>
      <c r="WOV37" s="1"/>
      <c r="WOW37" s="1"/>
      <c r="WOX37" s="1"/>
      <c r="WOY37" s="1"/>
      <c r="WOZ37" s="1"/>
      <c r="WPA37" s="1"/>
      <c r="WPB37" s="1"/>
      <c r="WPC37" s="1"/>
      <c r="WPD37" s="1"/>
      <c r="WPE37" s="1"/>
      <c r="WPF37" s="1"/>
      <c r="WPG37" s="1"/>
      <c r="WPH37" s="1"/>
      <c r="WPI37" s="1"/>
      <c r="WPJ37" s="1"/>
      <c r="WPK37" s="1"/>
      <c r="WPL37" s="1"/>
      <c r="WPM37" s="1"/>
      <c r="WPN37" s="1"/>
      <c r="WPO37" s="1"/>
      <c r="WPP37" s="1"/>
      <c r="WPQ37" s="1"/>
      <c r="WPR37" s="1"/>
      <c r="WPS37" s="1"/>
      <c r="WPT37" s="1"/>
      <c r="WPU37" s="1"/>
      <c r="WPV37" s="1"/>
      <c r="WPW37" s="1"/>
      <c r="WPX37" s="1"/>
      <c r="WPY37" s="1"/>
      <c r="WPZ37" s="1"/>
      <c r="WQA37" s="1"/>
      <c r="WQB37" s="1"/>
      <c r="WQC37" s="1"/>
      <c r="WQD37" s="1"/>
      <c r="WQE37" s="1"/>
      <c r="WQF37" s="1"/>
      <c r="WQG37" s="1"/>
      <c r="WQH37" s="1"/>
      <c r="WQI37" s="1"/>
      <c r="WQJ37" s="1"/>
      <c r="WQK37" s="1"/>
      <c r="WQL37" s="1"/>
      <c r="WQM37" s="1"/>
      <c r="WQN37" s="1"/>
      <c r="WQO37" s="1"/>
      <c r="WQP37" s="1"/>
      <c r="WQQ37" s="1"/>
      <c r="WQR37" s="1"/>
      <c r="WQS37" s="1"/>
      <c r="WQT37" s="1"/>
      <c r="WQU37" s="1"/>
      <c r="WQV37" s="1"/>
      <c r="WQW37" s="1"/>
      <c r="WQX37" s="1"/>
      <c r="WQY37" s="1"/>
      <c r="WQZ37" s="1"/>
      <c r="WRA37" s="1"/>
      <c r="WRB37" s="1"/>
      <c r="WRC37" s="1"/>
      <c r="WRD37" s="1"/>
      <c r="WRE37" s="1"/>
      <c r="WRF37" s="1"/>
      <c r="WRG37" s="1"/>
      <c r="WRH37" s="1"/>
      <c r="WRI37" s="1"/>
      <c r="WRJ37" s="1"/>
      <c r="WRK37" s="1"/>
      <c r="WRL37" s="1"/>
      <c r="WRM37" s="1"/>
      <c r="WRN37" s="1"/>
      <c r="WRO37" s="1"/>
      <c r="WRP37" s="1"/>
      <c r="WRQ37" s="1"/>
      <c r="WRR37" s="1"/>
      <c r="WRS37" s="1"/>
      <c r="WRT37" s="1"/>
      <c r="WRU37" s="1"/>
      <c r="WRV37" s="1"/>
      <c r="WRW37" s="1"/>
      <c r="WRX37" s="1"/>
      <c r="WRY37" s="1"/>
      <c r="WRZ37" s="1"/>
      <c r="WSA37" s="1"/>
      <c r="WSB37" s="1"/>
      <c r="WSC37" s="1"/>
      <c r="WSD37" s="1"/>
      <c r="WSE37" s="1"/>
      <c r="WSF37" s="1"/>
      <c r="WSG37" s="1"/>
      <c r="WSH37" s="1"/>
      <c r="WSI37" s="1"/>
      <c r="WSJ37" s="1"/>
      <c r="WSK37" s="1"/>
      <c r="WSL37" s="1"/>
      <c r="WSM37" s="1"/>
      <c r="WSN37" s="1"/>
      <c r="WSO37" s="1"/>
      <c r="WSP37" s="1"/>
      <c r="WSQ37" s="1"/>
      <c r="WSR37" s="1"/>
      <c r="WSS37" s="1"/>
      <c r="WST37" s="1"/>
      <c r="WSU37" s="1"/>
      <c r="WSV37" s="1"/>
      <c r="WSW37" s="1"/>
      <c r="WSX37" s="1"/>
      <c r="WSY37" s="1"/>
      <c r="WSZ37" s="1"/>
      <c r="WTA37" s="1"/>
      <c r="WTB37" s="1"/>
      <c r="WTC37" s="1"/>
      <c r="WTD37" s="1"/>
      <c r="WTE37" s="1"/>
      <c r="WTF37" s="1"/>
      <c r="WTG37" s="1"/>
      <c r="WTH37" s="1"/>
      <c r="WTI37" s="1"/>
      <c r="WTJ37" s="1"/>
      <c r="WTK37" s="1"/>
      <c r="WTL37" s="1"/>
      <c r="WTM37" s="1"/>
      <c r="WTN37" s="1"/>
      <c r="WTO37" s="1"/>
      <c r="WTP37" s="1"/>
      <c r="WTQ37" s="1"/>
      <c r="WTR37" s="1"/>
      <c r="WTS37" s="1"/>
      <c r="WTT37" s="1"/>
      <c r="WTU37" s="1"/>
      <c r="WTV37" s="1"/>
      <c r="WTW37" s="1"/>
      <c r="WTX37" s="1"/>
      <c r="WTY37" s="1"/>
      <c r="WTZ37" s="1"/>
      <c r="WUA37" s="1"/>
      <c r="WUB37" s="1"/>
      <c r="WUC37" s="1"/>
      <c r="WUD37" s="1"/>
      <c r="WUE37" s="1"/>
      <c r="WUF37" s="1"/>
      <c r="WUG37" s="1"/>
      <c r="WUH37" s="1"/>
      <c r="WUI37" s="1"/>
      <c r="WUJ37" s="1"/>
      <c r="WUK37" s="1"/>
      <c r="WUL37" s="1"/>
      <c r="WUM37" s="1"/>
      <c r="WUN37" s="1"/>
      <c r="WUO37" s="1"/>
      <c r="WUP37" s="1"/>
      <c r="WUQ37" s="1"/>
      <c r="WUR37" s="1"/>
      <c r="WUS37" s="1"/>
      <c r="WUT37" s="1"/>
      <c r="WUU37" s="1"/>
      <c r="WUV37" s="1"/>
      <c r="WUW37" s="1"/>
      <c r="WUX37" s="1"/>
      <c r="WUY37" s="1"/>
      <c r="WUZ37" s="1"/>
      <c r="WVA37" s="1"/>
      <c r="WVB37" s="1"/>
      <c r="WVC37" s="1"/>
      <c r="WVD37" s="1"/>
      <c r="WVE37" s="1"/>
      <c r="WVF37" s="1"/>
      <c r="WVG37" s="1"/>
      <c r="WVH37" s="1"/>
      <c r="WVI37" s="1"/>
      <c r="WVJ37" s="1"/>
      <c r="WVK37" s="1"/>
      <c r="WVL37" s="1"/>
      <c r="WVM37" s="1"/>
      <c r="WVN37" s="1"/>
      <c r="WVO37" s="1"/>
      <c r="WVP37" s="1"/>
      <c r="WVQ37" s="1"/>
      <c r="WVR37" s="1"/>
      <c r="WVS37" s="1"/>
      <c r="WVT37" s="1"/>
      <c r="WVU37" s="1"/>
      <c r="WVV37" s="1"/>
      <c r="WVW37" s="1"/>
      <c r="WVX37" s="1"/>
      <c r="WVY37" s="1"/>
      <c r="WVZ37" s="1"/>
      <c r="WWA37" s="1"/>
      <c r="WWB37" s="1"/>
      <c r="WWC37" s="1"/>
      <c r="WWD37" s="1"/>
      <c r="WWE37" s="1"/>
      <c r="WWF37" s="1"/>
      <c r="WWG37" s="1"/>
      <c r="WWH37" s="1"/>
      <c r="WWI37" s="1"/>
      <c r="WWJ37" s="1"/>
      <c r="WWK37" s="1"/>
      <c r="WWL37" s="1"/>
      <c r="WWM37" s="1"/>
      <c r="WWN37" s="1"/>
      <c r="WWO37" s="1"/>
      <c r="WWP37" s="1"/>
      <c r="WWQ37" s="1"/>
      <c r="WWR37" s="1"/>
      <c r="WWS37" s="1"/>
      <c r="WWT37" s="1"/>
      <c r="WWU37" s="1"/>
      <c r="WWV37" s="1"/>
      <c r="WWW37" s="1"/>
      <c r="WWX37" s="1"/>
      <c r="WWY37" s="1"/>
      <c r="WWZ37" s="1"/>
      <c r="WXA37" s="1"/>
      <c r="WXB37" s="1"/>
      <c r="WXC37" s="1"/>
      <c r="WXD37" s="1"/>
      <c r="WXE37" s="1"/>
      <c r="WXF37" s="1"/>
      <c r="WXG37" s="1"/>
      <c r="WXH37" s="1"/>
      <c r="WXI37" s="1"/>
      <c r="WXJ37" s="1"/>
      <c r="WXK37" s="1"/>
      <c r="WXL37" s="1"/>
      <c r="WXM37" s="1"/>
      <c r="WXN37" s="1"/>
      <c r="WXO37" s="1"/>
      <c r="WXP37" s="1"/>
      <c r="WXQ37" s="1"/>
      <c r="WXR37" s="1"/>
      <c r="WXS37" s="1"/>
      <c r="WXT37" s="1"/>
      <c r="WXU37" s="1"/>
      <c r="WXV37" s="1"/>
      <c r="WXW37" s="1"/>
      <c r="WXX37" s="1"/>
      <c r="WXY37" s="1"/>
      <c r="WXZ37" s="1"/>
      <c r="WYA37" s="1"/>
      <c r="WYB37" s="1"/>
      <c r="WYC37" s="1"/>
      <c r="WYD37" s="1"/>
      <c r="WYE37" s="1"/>
      <c r="WYF37" s="1"/>
      <c r="WYG37" s="1"/>
      <c r="WYH37" s="1"/>
      <c r="WYI37" s="1"/>
      <c r="WYJ37" s="1"/>
      <c r="WYK37" s="1"/>
      <c r="WYL37" s="1"/>
      <c r="WYM37" s="1"/>
      <c r="WYN37" s="1"/>
      <c r="WYO37" s="1"/>
      <c r="WYP37" s="1"/>
      <c r="WYQ37" s="1"/>
      <c r="WYR37" s="1"/>
      <c r="WYS37" s="1"/>
      <c r="WYT37" s="1"/>
      <c r="WYU37" s="1"/>
      <c r="WYV37" s="1"/>
      <c r="WYW37" s="1"/>
      <c r="WYX37" s="1"/>
      <c r="WYY37" s="1"/>
      <c r="WYZ37" s="1"/>
      <c r="WZA37" s="1"/>
      <c r="WZB37" s="1"/>
      <c r="WZC37" s="1"/>
      <c r="WZD37" s="1"/>
      <c r="WZE37" s="1"/>
      <c r="WZF37" s="1"/>
      <c r="WZG37" s="1"/>
      <c r="WZH37" s="1"/>
      <c r="WZI37" s="1"/>
      <c r="WZJ37" s="1"/>
      <c r="WZK37" s="1"/>
      <c r="WZL37" s="1"/>
      <c r="WZM37" s="1"/>
      <c r="WZN37" s="1"/>
      <c r="WZO37" s="1"/>
      <c r="WZP37" s="1"/>
      <c r="WZQ37" s="1"/>
      <c r="WZR37" s="1"/>
      <c r="WZS37" s="1"/>
      <c r="WZT37" s="1"/>
      <c r="WZU37" s="1"/>
      <c r="WZV37" s="1"/>
      <c r="WZW37" s="1"/>
      <c r="WZX37" s="1"/>
      <c r="WZY37" s="1"/>
      <c r="WZZ37" s="1"/>
      <c r="XAA37" s="1"/>
      <c r="XAB37" s="1"/>
      <c r="XAC37" s="1"/>
      <c r="XAD37" s="1"/>
      <c r="XAE37" s="1"/>
      <c r="XAF37" s="1"/>
      <c r="XAG37" s="1"/>
      <c r="XAH37" s="1"/>
      <c r="XAI37" s="1"/>
      <c r="XAJ37" s="1"/>
      <c r="XAK37" s="1"/>
      <c r="XAL37" s="1"/>
      <c r="XAM37" s="1"/>
      <c r="XAN37" s="1"/>
      <c r="XAO37" s="1"/>
      <c r="XAP37" s="1"/>
      <c r="XAQ37" s="1"/>
      <c r="XAR37" s="1"/>
      <c r="XAS37" s="1"/>
      <c r="XAT37" s="1"/>
      <c r="XAU37" s="1"/>
      <c r="XAV37" s="1"/>
      <c r="XAW37" s="1"/>
      <c r="XAX37" s="1"/>
      <c r="XAY37" s="1"/>
      <c r="XAZ37" s="1"/>
      <c r="XBA37" s="1"/>
      <c r="XBB37" s="1"/>
      <c r="XBC37" s="1"/>
      <c r="XBD37" s="1"/>
      <c r="XBE37" s="1"/>
      <c r="XBF37" s="1"/>
      <c r="XBG37" s="1"/>
      <c r="XBH37" s="1"/>
      <c r="XBI37" s="1"/>
      <c r="XBJ37" s="1"/>
      <c r="XBK37" s="1"/>
      <c r="XBL37" s="1"/>
      <c r="XBM37" s="1"/>
      <c r="XBN37" s="1"/>
      <c r="XBO37" s="1"/>
      <c r="XBP37" s="1"/>
      <c r="XBQ37" s="1"/>
      <c r="XBR37" s="1"/>
      <c r="XBS37" s="1"/>
      <c r="XBT37" s="1"/>
      <c r="XBU37" s="1"/>
      <c r="XBV37" s="1"/>
      <c r="XBW37" s="1"/>
      <c r="XBX37" s="1"/>
      <c r="XBY37" s="1"/>
      <c r="XBZ37" s="1"/>
      <c r="XCA37" s="1"/>
      <c r="XCB37" s="1"/>
      <c r="XCC37" s="1"/>
      <c r="XCD37" s="1"/>
      <c r="XCE37" s="1"/>
      <c r="XCF37" s="1"/>
      <c r="XCG37" s="1"/>
      <c r="XCH37" s="1"/>
      <c r="XCI37" s="1"/>
      <c r="XCJ37" s="1"/>
      <c r="XCK37" s="1"/>
      <c r="XCL37" s="1"/>
      <c r="XCM37" s="1"/>
      <c r="XCN37" s="1"/>
      <c r="XCO37" s="1"/>
      <c r="XCP37" s="1"/>
      <c r="XCQ37" s="1"/>
      <c r="XCR37" s="1"/>
      <c r="XCS37" s="1"/>
      <c r="XCT37" s="1"/>
      <c r="XCU37" s="1"/>
      <c r="XCV37" s="1"/>
      <c r="XCW37" s="1"/>
      <c r="XCX37" s="1"/>
      <c r="XCY37" s="1"/>
      <c r="XCZ37" s="1"/>
      <c r="XDA37" s="1"/>
      <c r="XDB37" s="1"/>
      <c r="XDC37" s="1"/>
      <c r="XDD37" s="1"/>
      <c r="XDE37" s="1"/>
      <c r="XDF37" s="1"/>
      <c r="XDG37" s="1"/>
      <c r="XDH37" s="1"/>
      <c r="XDI37" s="1"/>
      <c r="XDJ37" s="1"/>
      <c r="XDK37" s="1"/>
      <c r="XDL37" s="1"/>
      <c r="XDM37" s="1"/>
      <c r="XDN37" s="1"/>
      <c r="XDO37" s="1"/>
      <c r="XDP37" s="1"/>
      <c r="XDQ37" s="1"/>
      <c r="XDR37" s="1"/>
      <c r="XDS37" s="1"/>
      <c r="XDT37" s="1"/>
      <c r="XDU37" s="1"/>
      <c r="XDV37" s="1"/>
      <c r="XDW37" s="1"/>
      <c r="XDX37" s="1"/>
      <c r="XDY37" s="1"/>
      <c r="XDZ37" s="1"/>
      <c r="XEA37" s="1"/>
      <c r="XEB37" s="1"/>
      <c r="XEC37" s="1"/>
      <c r="XED37" s="1"/>
      <c r="XEE37" s="1"/>
      <c r="XEF37" s="1"/>
      <c r="XEG37" s="1"/>
      <c r="XEH37" s="1"/>
      <c r="XEI37" s="1"/>
      <c r="XEJ37" s="1"/>
      <c r="XEK37" s="1"/>
      <c r="XEL37" s="1"/>
      <c r="XEM37" s="1"/>
      <c r="XEN37" s="1"/>
      <c r="XEO37" s="1"/>
      <c r="XEP37" s="1"/>
      <c r="XEQ37" s="1"/>
      <c r="XER37" s="1"/>
      <c r="XES37" s="1"/>
      <c r="XET37" s="1"/>
      <c r="XEU37" s="1"/>
      <c r="XEV37" s="1"/>
      <c r="XEW37" s="1"/>
      <c r="XEX37" s="1"/>
      <c r="XEY37" s="1"/>
      <c r="XEZ37" s="1"/>
      <c r="XFA37" s="1"/>
      <c r="XFB37" s="1"/>
      <c r="XFC37" s="1"/>
      <c r="XFD37" s="1"/>
    </row>
    <row r="38" spans="1:16384" ht="15" customHeight="1">
      <c r="A38" s="18">
        <v>41</v>
      </c>
      <c r="B38" s="19" t="s">
        <v>72</v>
      </c>
      <c r="C38" s="69">
        <f>SUM(C39:C47)</f>
        <v>92299428.969999984</v>
      </c>
      <c r="D38" s="40">
        <f t="shared" si="1"/>
        <v>1.8908780236822156</v>
      </c>
      <c r="E38" s="69">
        <f>SUM(E39:E47)</f>
        <v>86800000</v>
      </c>
      <c r="F38" s="40">
        <f t="shared" si="0"/>
        <v>1.8720614243195446</v>
      </c>
      <c r="G38" s="20">
        <f t="shared" si="2"/>
        <v>5499428.9699999839</v>
      </c>
      <c r="H38" s="40">
        <f t="shared" si="3"/>
        <v>6.3357476612902985</v>
      </c>
      <c r="I38" s="69">
        <f>SUM(I39:I47)</f>
        <v>86314101.420596018</v>
      </c>
      <c r="J38" s="40">
        <f t="shared" si="4"/>
        <v>2.0621679429614876</v>
      </c>
      <c r="K38" s="20">
        <f t="shared" si="6"/>
        <v>5985327.5494039655</v>
      </c>
      <c r="L38" s="40">
        <f t="shared" si="5"/>
        <v>6.9343565546009103</v>
      </c>
      <c r="M38" s="73" t="s">
        <v>114</v>
      </c>
    </row>
    <row r="39" spans="1:16384" ht="15" customHeight="1">
      <c r="A39" s="21">
        <v>411</v>
      </c>
      <c r="B39" s="22" t="s">
        <v>30</v>
      </c>
      <c r="C39" s="23">
        <v>52157471.949999996</v>
      </c>
      <c r="D39" s="41">
        <f t="shared" si="1"/>
        <v>1.0685160090549648</v>
      </c>
      <c r="E39" s="23">
        <v>50000000</v>
      </c>
      <c r="F39" s="41">
        <f t="shared" si="0"/>
        <v>1.0783763964974336</v>
      </c>
      <c r="G39" s="23">
        <f t="shared" si="2"/>
        <v>2157471.9499999955</v>
      </c>
      <c r="H39" s="41">
        <f t="shared" si="3"/>
        <v>4.3149439000000029</v>
      </c>
      <c r="I39" s="23">
        <v>49693247.650000006</v>
      </c>
      <c r="J39" s="41">
        <f t="shared" si="4"/>
        <v>1.187243110904052</v>
      </c>
      <c r="K39" s="23">
        <f t="shared" si="6"/>
        <v>2464224.2999999896</v>
      </c>
      <c r="L39" s="41">
        <f t="shared" si="5"/>
        <v>4.9588715097794278</v>
      </c>
      <c r="M39" s="74" t="s">
        <v>115</v>
      </c>
    </row>
    <row r="40" spans="1:16384" ht="15" customHeight="1">
      <c r="A40" s="21">
        <v>412</v>
      </c>
      <c r="B40" s="22" t="s">
        <v>31</v>
      </c>
      <c r="C40" s="23">
        <v>4080459.2299999991</v>
      </c>
      <c r="D40" s="41">
        <f t="shared" si="1"/>
        <v>8.3593699014606754E-2</v>
      </c>
      <c r="E40" s="23">
        <v>3500000</v>
      </c>
      <c r="F40" s="41">
        <f t="shared" si="0"/>
        <v>7.548634775482034E-2</v>
      </c>
      <c r="G40" s="23">
        <f t="shared" si="2"/>
        <v>580459.22999999905</v>
      </c>
      <c r="H40" s="41">
        <f t="shared" si="3"/>
        <v>16.584549428571393</v>
      </c>
      <c r="I40" s="23">
        <v>4319115.25</v>
      </c>
      <c r="J40" s="41">
        <f t="shared" si="4"/>
        <v>0.10318987122515291</v>
      </c>
      <c r="K40" s="23">
        <f t="shared" si="6"/>
        <v>-238656.02000000095</v>
      </c>
      <c r="L40" s="41">
        <f t="shared" si="5"/>
        <v>-5.5255765633945799</v>
      </c>
      <c r="M40" s="74" t="s">
        <v>116</v>
      </c>
    </row>
    <row r="41" spans="1:16384" ht="15" customHeight="1">
      <c r="A41" s="21">
        <v>413</v>
      </c>
      <c r="B41" s="22" t="s">
        <v>76</v>
      </c>
      <c r="C41" s="23">
        <v>8863213.9100000001</v>
      </c>
      <c r="D41" s="41">
        <f t="shared" si="1"/>
        <v>0.1815748655071395</v>
      </c>
      <c r="E41" s="23">
        <v>9000000</v>
      </c>
      <c r="F41" s="41">
        <f t="shared" si="0"/>
        <v>0.19410775136953803</v>
      </c>
      <c r="G41" s="23">
        <f t="shared" si="2"/>
        <v>-136786.08999999985</v>
      </c>
      <c r="H41" s="41">
        <f t="shared" si="3"/>
        <v>-1.5198454444444423</v>
      </c>
      <c r="I41" s="23">
        <v>7797562.7199999979</v>
      </c>
      <c r="J41" s="41">
        <f t="shared" si="4"/>
        <v>0.18629498088685012</v>
      </c>
      <c r="K41" s="23">
        <f t="shared" si="6"/>
        <v>1065651.1900000023</v>
      </c>
      <c r="L41" s="41">
        <f t="shared" si="5"/>
        <v>13.666465128478023</v>
      </c>
      <c r="M41" s="74" t="s">
        <v>117</v>
      </c>
    </row>
    <row r="42" spans="1:16384" ht="15" customHeight="1">
      <c r="A42" s="21">
        <v>414</v>
      </c>
      <c r="B42" s="22" t="s">
        <v>77</v>
      </c>
      <c r="C42" s="23">
        <v>7240489.6800000006</v>
      </c>
      <c r="D42" s="41">
        <f t="shared" si="1"/>
        <v>0.14833117571138837</v>
      </c>
      <c r="E42" s="23">
        <v>6000000</v>
      </c>
      <c r="F42" s="41">
        <f t="shared" si="0"/>
        <v>0.12940516757969203</v>
      </c>
      <c r="G42" s="23">
        <f t="shared" si="2"/>
        <v>1240489.6800000006</v>
      </c>
      <c r="H42" s="41">
        <f t="shared" si="3"/>
        <v>20.674828000000005</v>
      </c>
      <c r="I42" s="23">
        <v>6833384.4505960001</v>
      </c>
      <c r="J42" s="41">
        <f t="shared" si="4"/>
        <v>0.16325937620881117</v>
      </c>
      <c r="K42" s="23">
        <f t="shared" si="6"/>
        <v>407105.22940400057</v>
      </c>
      <c r="L42" s="41">
        <f t="shared" si="5"/>
        <v>5.9575929372522438</v>
      </c>
      <c r="M42" s="74" t="s">
        <v>118</v>
      </c>
    </row>
    <row r="43" spans="1:16384" ht="15.75" customHeight="1">
      <c r="A43" s="21">
        <v>415</v>
      </c>
      <c r="B43" s="22" t="s">
        <v>32</v>
      </c>
      <c r="C43" s="23">
        <v>6962753.3799999999</v>
      </c>
      <c r="D43" s="41">
        <f t="shared" si="1"/>
        <v>0.14264137381435274</v>
      </c>
      <c r="E43" s="23">
        <v>6000000</v>
      </c>
      <c r="F43" s="41">
        <f t="shared" si="0"/>
        <v>0.12940516757969203</v>
      </c>
      <c r="G43" s="23">
        <f t="shared" si="2"/>
        <v>962753.37999999989</v>
      </c>
      <c r="H43" s="41">
        <f t="shared" si="3"/>
        <v>16.045889666666667</v>
      </c>
      <c r="I43" s="23">
        <v>6315070.1899999995</v>
      </c>
      <c r="J43" s="41">
        <f t="shared" si="4"/>
        <v>0.15087610354548928</v>
      </c>
      <c r="K43" s="23">
        <f t="shared" si="6"/>
        <v>647683.19000000041</v>
      </c>
      <c r="L43" s="41">
        <f t="shared" si="5"/>
        <v>10.256151879762413</v>
      </c>
      <c r="M43" s="74" t="s">
        <v>119</v>
      </c>
    </row>
    <row r="44" spans="1:16384" ht="15" customHeight="1">
      <c r="A44" s="21">
        <v>416</v>
      </c>
      <c r="B44" s="22" t="s">
        <v>33</v>
      </c>
      <c r="C44" s="23">
        <v>2536212.3899999997</v>
      </c>
      <c r="D44" s="41">
        <f t="shared" si="1"/>
        <v>5.195772417183947E-2</v>
      </c>
      <c r="E44" s="23">
        <v>3000000</v>
      </c>
      <c r="F44" s="41">
        <f t="shared" si="0"/>
        <v>6.4702583789846016E-2</v>
      </c>
      <c r="G44" s="23">
        <f t="shared" si="2"/>
        <v>-463787.61000000034</v>
      </c>
      <c r="H44" s="41">
        <f t="shared" si="3"/>
        <v>-15.459587000000013</v>
      </c>
      <c r="I44" s="23">
        <v>2539180.5499999998</v>
      </c>
      <c r="J44" s="41">
        <f t="shared" si="4"/>
        <v>6.066467292622324E-2</v>
      </c>
      <c r="K44" s="23">
        <f t="shared" si="6"/>
        <v>-2968.160000000149</v>
      </c>
      <c r="L44" s="41">
        <f t="shared" si="5"/>
        <v>-0.11689440516548188</v>
      </c>
      <c r="M44" s="74" t="s">
        <v>120</v>
      </c>
    </row>
    <row r="45" spans="1:16384" ht="15" customHeight="1">
      <c r="A45" s="21">
        <v>417</v>
      </c>
      <c r="B45" s="22" t="s">
        <v>34</v>
      </c>
      <c r="C45" s="23">
        <v>649354.86</v>
      </c>
      <c r="D45" s="41">
        <f t="shared" si="1"/>
        <v>1.3302908241656934E-2</v>
      </c>
      <c r="E45" s="23">
        <v>800000</v>
      </c>
      <c r="F45" s="41">
        <f t="shared" si="0"/>
        <v>1.7254022343958935E-2</v>
      </c>
      <c r="G45" s="23">
        <f t="shared" si="2"/>
        <v>-150645.14000000001</v>
      </c>
      <c r="H45" s="41">
        <f t="shared" si="3"/>
        <v>-18.83064250000001</v>
      </c>
      <c r="I45" s="23">
        <v>630614.75999999989</v>
      </c>
      <c r="J45" s="41">
        <f t="shared" si="4"/>
        <v>1.5066293004587153E-2</v>
      </c>
      <c r="K45" s="23">
        <f t="shared" si="6"/>
        <v>18740.100000000093</v>
      </c>
      <c r="L45" s="41">
        <f t="shared" si="5"/>
        <v>2.9717192157062868</v>
      </c>
      <c r="M45" s="74" t="s">
        <v>121</v>
      </c>
    </row>
    <row r="46" spans="1:16384" ht="15" customHeight="1">
      <c r="A46" s="21">
        <v>418</v>
      </c>
      <c r="B46" s="22" t="s">
        <v>35</v>
      </c>
      <c r="C46" s="23">
        <v>3239177.75</v>
      </c>
      <c r="D46" s="41">
        <f t="shared" si="1"/>
        <v>6.6358915657714138E-2</v>
      </c>
      <c r="E46" s="23">
        <v>3000000</v>
      </c>
      <c r="F46" s="41">
        <f t="shared" si="0"/>
        <v>6.4702583789846016E-2</v>
      </c>
      <c r="G46" s="23">
        <f t="shared" si="2"/>
        <v>239177.75</v>
      </c>
      <c r="H46" s="41">
        <f t="shared" si="3"/>
        <v>7.9725916666666592</v>
      </c>
      <c r="I46" s="23">
        <v>1830612.54</v>
      </c>
      <c r="J46" s="41">
        <f t="shared" si="4"/>
        <v>4.3735964736238531E-2</v>
      </c>
      <c r="K46" s="23">
        <f t="shared" si="6"/>
        <v>1408565.21</v>
      </c>
      <c r="L46" s="41">
        <f t="shared" si="5"/>
        <v>76.945021364269678</v>
      </c>
      <c r="M46" s="74" t="s">
        <v>122</v>
      </c>
    </row>
    <row r="47" spans="1:16384" ht="15" customHeight="1">
      <c r="A47" s="21">
        <v>419</v>
      </c>
      <c r="B47" s="22" t="s">
        <v>36</v>
      </c>
      <c r="C47" s="23">
        <v>6570295.8199999994</v>
      </c>
      <c r="D47" s="41">
        <f t="shared" si="1"/>
        <v>0.13460135250855304</v>
      </c>
      <c r="E47" s="23">
        <v>5500000</v>
      </c>
      <c r="F47" s="41">
        <f t="shared" si="0"/>
        <v>0.11862140361471767</v>
      </c>
      <c r="G47" s="23">
        <f t="shared" si="2"/>
        <v>1070295.8199999994</v>
      </c>
      <c r="H47" s="41">
        <f t="shared" si="3"/>
        <v>19.459923999999987</v>
      </c>
      <c r="I47" s="23">
        <v>6355313.3099999996</v>
      </c>
      <c r="J47" s="41">
        <f t="shared" si="4"/>
        <v>0.15183756952408256</v>
      </c>
      <c r="K47" s="23">
        <f t="shared" si="6"/>
        <v>214982.50999999978</v>
      </c>
      <c r="L47" s="41">
        <f t="shared" si="5"/>
        <v>3.3827208748580091</v>
      </c>
      <c r="M47" s="74" t="s">
        <v>123</v>
      </c>
    </row>
    <row r="48" spans="1:16384" ht="15" customHeight="1">
      <c r="A48" s="18">
        <v>42</v>
      </c>
      <c r="B48" s="19" t="s">
        <v>37</v>
      </c>
      <c r="C48" s="20">
        <v>437241.31</v>
      </c>
      <c r="D48" s="40">
        <f t="shared" si="1"/>
        <v>8.9574766967815949E-3</v>
      </c>
      <c r="E48" s="20">
        <v>500000</v>
      </c>
      <c r="F48" s="40">
        <f t="shared" si="0"/>
        <v>1.0783763964974335E-2</v>
      </c>
      <c r="G48" s="20">
        <f t="shared" si="2"/>
        <v>-62758.69</v>
      </c>
      <c r="H48" s="40">
        <f t="shared" si="3"/>
        <v>-12.551738</v>
      </c>
      <c r="I48" s="20">
        <v>476428.55000000005</v>
      </c>
      <c r="J48" s="40">
        <f t="shared" si="4"/>
        <v>1.1382562834480124E-2</v>
      </c>
      <c r="K48" s="20">
        <f t="shared" si="6"/>
        <v>-39187.240000000049</v>
      </c>
      <c r="L48" s="40">
        <f t="shared" si="5"/>
        <v>-8.2252081660513596</v>
      </c>
      <c r="M48" s="73" t="s">
        <v>124</v>
      </c>
    </row>
    <row r="49" spans="1:16384" ht="15" customHeight="1">
      <c r="A49" s="18">
        <v>43</v>
      </c>
      <c r="B49" s="19" t="s">
        <v>177</v>
      </c>
      <c r="C49" s="20">
        <v>60376331.479999997</v>
      </c>
      <c r="D49" s="40">
        <f t="shared" si="1"/>
        <v>1.236890407883146</v>
      </c>
      <c r="E49" s="20">
        <v>55000000</v>
      </c>
      <c r="F49" s="40">
        <f t="shared" si="0"/>
        <v>1.1862140361471767</v>
      </c>
      <c r="G49" s="20">
        <f t="shared" si="2"/>
        <v>5376331.4799999967</v>
      </c>
      <c r="H49" s="40">
        <f t="shared" si="3"/>
        <v>9.7751481454545512</v>
      </c>
      <c r="I49" s="20">
        <v>53319438.689999998</v>
      </c>
      <c r="J49" s="40">
        <f t="shared" si="4"/>
        <v>1.2738780268061927</v>
      </c>
      <c r="K49" s="20">
        <f t="shared" si="6"/>
        <v>7056892.7899999991</v>
      </c>
      <c r="L49" s="40">
        <f t="shared" si="5"/>
        <v>13.23512205563317</v>
      </c>
      <c r="M49" s="73" t="s">
        <v>130</v>
      </c>
    </row>
    <row r="50" spans="1:16384" ht="15" customHeight="1">
      <c r="A50" s="18">
        <v>44</v>
      </c>
      <c r="B50" s="19" t="s">
        <v>67</v>
      </c>
      <c r="C50" s="20">
        <v>78083841.63000001</v>
      </c>
      <c r="D50" s="40">
        <f t="shared" si="1"/>
        <v>1.5996525849671195</v>
      </c>
      <c r="E50" s="20">
        <v>80000000</v>
      </c>
      <c r="F50" s="40">
        <f t="shared" si="0"/>
        <v>1.7254022343958935</v>
      </c>
      <c r="G50" s="20">
        <f t="shared" si="2"/>
        <v>-1916158.3699999899</v>
      </c>
      <c r="H50" s="40">
        <f t="shared" si="3"/>
        <v>-2.395197962499978</v>
      </c>
      <c r="I50" s="20">
        <v>85078648.079999998</v>
      </c>
      <c r="J50" s="40">
        <f t="shared" si="4"/>
        <v>2.0326511869266053</v>
      </c>
      <c r="K50" s="20">
        <f t="shared" si="6"/>
        <v>-6994806.4499999881</v>
      </c>
      <c r="L50" s="40">
        <f t="shared" si="5"/>
        <v>-8.2215768678208434</v>
      </c>
      <c r="M50" s="73" t="s">
        <v>131</v>
      </c>
    </row>
    <row r="51" spans="1:16384" ht="15" customHeight="1">
      <c r="A51" s="18">
        <v>45</v>
      </c>
      <c r="B51" s="19" t="s">
        <v>44</v>
      </c>
      <c r="C51" s="20">
        <v>2621091.8199999998</v>
      </c>
      <c r="D51" s="40">
        <f t="shared" si="1"/>
        <v>5.3696593530411979E-2</v>
      </c>
      <c r="E51" s="20">
        <v>3000000</v>
      </c>
      <c r="F51" s="40">
        <f t="shared" si="0"/>
        <v>6.4702583789846016E-2</v>
      </c>
      <c r="G51" s="20">
        <f t="shared" si="2"/>
        <v>-378908.18000000017</v>
      </c>
      <c r="H51" s="40">
        <f t="shared" si="3"/>
        <v>-12.63027266666667</v>
      </c>
      <c r="I51" s="20">
        <v>2902991.5799999996</v>
      </c>
      <c r="J51" s="40">
        <f t="shared" si="4"/>
        <v>6.9356641341743117E-2</v>
      </c>
      <c r="K51" s="20">
        <f t="shared" si="6"/>
        <v>-281899.75999999978</v>
      </c>
      <c r="L51" s="40">
        <f t="shared" si="5"/>
        <v>-9.7106640591771907</v>
      </c>
      <c r="M51" s="73" t="s">
        <v>132</v>
      </c>
    </row>
    <row r="52" spans="1:16384" ht="15" customHeight="1">
      <c r="A52" s="18">
        <v>462</v>
      </c>
      <c r="B52" s="19" t="s">
        <v>45</v>
      </c>
      <c r="C52" s="20"/>
      <c r="D52" s="40">
        <f t="shared" si="1"/>
        <v>0</v>
      </c>
      <c r="E52" s="20"/>
      <c r="F52" s="40">
        <f t="shared" si="0"/>
        <v>0</v>
      </c>
      <c r="G52" s="20">
        <f t="shared" si="2"/>
        <v>0</v>
      </c>
      <c r="H52" s="40" t="e">
        <f t="shared" si="3"/>
        <v>#DIV/0!</v>
      </c>
      <c r="I52" s="20"/>
      <c r="J52" s="40">
        <f t="shared" si="4"/>
        <v>0</v>
      </c>
      <c r="K52" s="20">
        <f t="shared" si="6"/>
        <v>0</v>
      </c>
      <c r="L52" s="40" t="e">
        <f t="shared" si="5"/>
        <v>#DIV/0!</v>
      </c>
      <c r="M52" s="73" t="s">
        <v>133</v>
      </c>
    </row>
    <row r="53" spans="1:16384" ht="15" customHeight="1">
      <c r="A53" s="18">
        <v>463</v>
      </c>
      <c r="B53" s="19" t="s">
        <v>46</v>
      </c>
      <c r="C53" s="20">
        <v>40319087.25</v>
      </c>
      <c r="D53" s="40">
        <f>+C53/$C$2*100</f>
        <v>0.82599076577960784</v>
      </c>
      <c r="E53" s="20">
        <v>50000000</v>
      </c>
      <c r="F53" s="40">
        <f>+E53/$E$2*100</f>
        <v>1.0783763964974336</v>
      </c>
      <c r="G53" s="20">
        <f>+C53-E53</f>
        <v>-9680912.75</v>
      </c>
      <c r="H53" s="40">
        <f>+C53/E53*100-100</f>
        <v>-19.361825499999995</v>
      </c>
      <c r="I53" s="20">
        <v>37989049.149699993</v>
      </c>
      <c r="J53" s="40">
        <v>0</v>
      </c>
      <c r="K53" s="20">
        <f>+C53-I53</f>
        <v>2330038.1003000066</v>
      </c>
      <c r="L53" s="40">
        <f>+C53/I53*100-100</f>
        <v>6.1334467496626104</v>
      </c>
      <c r="M53" s="73" t="s">
        <v>134</v>
      </c>
    </row>
    <row r="54" spans="1:16384" ht="15" customHeight="1">
      <c r="A54" s="18">
        <v>47</v>
      </c>
      <c r="B54" s="19" t="s">
        <v>47</v>
      </c>
      <c r="C54" s="20">
        <v>2420817.6300000004</v>
      </c>
      <c r="D54" s="40">
        <f t="shared" si="1"/>
        <v>4.9593707209145112E-2</v>
      </c>
      <c r="E54" s="20">
        <v>2500000</v>
      </c>
      <c r="F54" s="40">
        <f t="shared" si="0"/>
        <v>5.3918819824871671E-2</v>
      </c>
      <c r="G54" s="20">
        <f t="shared" si="2"/>
        <v>-79182.369999999646</v>
      </c>
      <c r="H54" s="40">
        <f t="shared" si="3"/>
        <v>-3.1672947999999934</v>
      </c>
      <c r="I54" s="20">
        <v>2524380.8199999998</v>
      </c>
      <c r="J54" s="40">
        <f t="shared" si="4"/>
        <v>6.0311086104740064E-2</v>
      </c>
      <c r="K54" s="20">
        <f t="shared" si="6"/>
        <v>-103563.18999999948</v>
      </c>
      <c r="L54" s="40">
        <f t="shared" si="5"/>
        <v>-4.1025184940202308</v>
      </c>
      <c r="M54" s="73" t="s">
        <v>135</v>
      </c>
    </row>
    <row r="55" spans="1:16384" s="34" customFormat="1" ht="15" customHeight="1">
      <c r="A55" s="31"/>
      <c r="B55" s="32" t="s">
        <v>80</v>
      </c>
      <c r="C55" s="33">
        <f>+C6-C37</f>
        <v>6039581.7900000215</v>
      </c>
      <c r="D55" s="43">
        <f t="shared" si="1"/>
        <v>0.12372896134226583</v>
      </c>
      <c r="E55" s="33">
        <f>+E6-E37</f>
        <v>-1930000</v>
      </c>
      <c r="F55" s="43">
        <f t="shared" si="0"/>
        <v>-4.1625328904800932E-2</v>
      </c>
      <c r="G55" s="33">
        <f t="shared" si="2"/>
        <v>7969581.7900000215</v>
      </c>
      <c r="H55" s="43">
        <f t="shared" si="3"/>
        <v>-412.93169896373166</v>
      </c>
      <c r="I55" s="33">
        <f>+I6-I37</f>
        <v>-38449819.210296005</v>
      </c>
      <c r="J55" s="43">
        <f t="shared" si="4"/>
        <v>-0.91862144520011479</v>
      </c>
      <c r="K55" s="33">
        <f t="shared" si="6"/>
        <v>44489401.000296026</v>
      </c>
      <c r="L55" s="43">
        <f t="shared" si="5"/>
        <v>-115.70769879818513</v>
      </c>
      <c r="M55" s="72" t="s">
        <v>137</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c r="XED55" s="1"/>
      <c r="XEE55" s="1"/>
      <c r="XEF55" s="1"/>
      <c r="XEG55" s="1"/>
      <c r="XEH55" s="1"/>
      <c r="XEI55" s="1"/>
      <c r="XEJ55" s="1"/>
      <c r="XEK55" s="1"/>
      <c r="XEL55" s="1"/>
      <c r="XEM55" s="1"/>
      <c r="XEN55" s="1"/>
      <c r="XEO55" s="1"/>
      <c r="XEP55" s="1"/>
      <c r="XEQ55" s="1"/>
      <c r="XER55" s="1"/>
      <c r="XES55" s="1"/>
      <c r="XET55" s="1"/>
      <c r="XEU55" s="1"/>
      <c r="XEV55" s="1"/>
      <c r="XEW55" s="1"/>
      <c r="XEX55" s="1"/>
      <c r="XEY55" s="1"/>
      <c r="XEZ55" s="1"/>
      <c r="XFA55" s="1"/>
      <c r="XFB55" s="1"/>
      <c r="XFC55" s="1"/>
      <c r="XFD55" s="1"/>
    </row>
    <row r="56" spans="1:16384" ht="15" hidden="1" customHeight="1">
      <c r="A56" s="18"/>
      <c r="B56" s="19" t="s">
        <v>58</v>
      </c>
      <c r="C56" s="20"/>
      <c r="D56" s="40">
        <f>+C56/$C$2*100</f>
        <v>0</v>
      </c>
      <c r="E56" s="20"/>
      <c r="F56" s="40">
        <f>+E56/$E$2*100</f>
        <v>0</v>
      </c>
      <c r="G56" s="20">
        <f>+C56-E56</f>
        <v>0</v>
      </c>
      <c r="H56" s="40" t="e">
        <f>+C56/E56*100-100</f>
        <v>#DIV/0!</v>
      </c>
      <c r="I56" s="20"/>
      <c r="J56" s="40">
        <f t="shared" si="4"/>
        <v>0</v>
      </c>
      <c r="K56" s="20">
        <f>+C56-I56</f>
        <v>0</v>
      </c>
      <c r="L56" s="40" t="e">
        <f>+C56/I56*100-100</f>
        <v>#DIV/0!</v>
      </c>
      <c r="M56" s="73" t="s">
        <v>136</v>
      </c>
    </row>
    <row r="57" spans="1:16384" s="34" customFormat="1" ht="15" hidden="1" customHeight="1">
      <c r="A57" s="31"/>
      <c r="B57" s="32" t="s">
        <v>60</v>
      </c>
      <c r="C57" s="33">
        <f>+C55-C56</f>
        <v>6039581.7900000215</v>
      </c>
      <c r="D57" s="43">
        <f t="shared" si="1"/>
        <v>0.12372896134226583</v>
      </c>
      <c r="E57" s="33">
        <f>+E55-E56</f>
        <v>-1930000</v>
      </c>
      <c r="F57" s="43">
        <f t="shared" si="0"/>
        <v>-4.1625328904800932E-2</v>
      </c>
      <c r="G57" s="33">
        <f t="shared" si="2"/>
        <v>7969581.7900000215</v>
      </c>
      <c r="H57" s="43">
        <f t="shared" si="3"/>
        <v>-412.93169896373166</v>
      </c>
      <c r="I57" s="33">
        <f>+I55-I56</f>
        <v>-38449819.210296005</v>
      </c>
      <c r="J57" s="43">
        <f t="shared" si="4"/>
        <v>-0.91862144520011479</v>
      </c>
      <c r="K57" s="33">
        <f t="shared" si="6"/>
        <v>44489401.000296026</v>
      </c>
      <c r="L57" s="43">
        <f t="shared" si="5"/>
        <v>-115.70769879818513</v>
      </c>
      <c r="M57" s="72" t="s">
        <v>140</v>
      </c>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c r="XDW57" s="1"/>
      <c r="XDX57" s="1"/>
      <c r="XDY57" s="1"/>
      <c r="XDZ57" s="1"/>
      <c r="XEA57" s="1"/>
      <c r="XEB57" s="1"/>
      <c r="XEC57" s="1"/>
      <c r="XED57" s="1"/>
      <c r="XEE57" s="1"/>
      <c r="XEF57" s="1"/>
      <c r="XEG57" s="1"/>
      <c r="XEH57" s="1"/>
      <c r="XEI57" s="1"/>
      <c r="XEJ57" s="1"/>
      <c r="XEK57" s="1"/>
      <c r="XEL57" s="1"/>
      <c r="XEM57" s="1"/>
      <c r="XEN57" s="1"/>
      <c r="XEO57" s="1"/>
      <c r="XEP57" s="1"/>
      <c r="XEQ57" s="1"/>
      <c r="XER57" s="1"/>
      <c r="XES57" s="1"/>
      <c r="XET57" s="1"/>
      <c r="XEU57" s="1"/>
      <c r="XEV57" s="1"/>
      <c r="XEW57" s="1"/>
      <c r="XEX57" s="1"/>
      <c r="XEY57" s="1"/>
      <c r="XEZ57" s="1"/>
      <c r="XFA57" s="1"/>
      <c r="XFB57" s="1"/>
      <c r="XFC57" s="1"/>
      <c r="XFD57" s="1"/>
    </row>
    <row r="58" spans="1:16384" s="34" customFormat="1" ht="15" customHeight="1">
      <c r="A58" s="31"/>
      <c r="B58" s="32" t="s">
        <v>78</v>
      </c>
      <c r="C58" s="33">
        <f>+C57+C44</f>
        <v>8575794.1800000221</v>
      </c>
      <c r="D58" s="43">
        <f t="shared" si="1"/>
        <v>0.1756866855141053</v>
      </c>
      <c r="E58" s="33">
        <f>+E57+E44</f>
        <v>1070000</v>
      </c>
      <c r="F58" s="43">
        <f t="shared" si="0"/>
        <v>2.3077254885045077E-2</v>
      </c>
      <c r="G58" s="33">
        <f t="shared" si="2"/>
        <v>7505794.1800000221</v>
      </c>
      <c r="H58" s="43">
        <f t="shared" si="3"/>
        <v>701.47609158878709</v>
      </c>
      <c r="I58" s="33">
        <f>+I57+I44</f>
        <v>-35910638.660296008</v>
      </c>
      <c r="J58" s="43">
        <f t="shared" si="4"/>
        <v>-0.85795677227389167</v>
      </c>
      <c r="K58" s="33">
        <f t="shared" si="6"/>
        <v>44486432.84029603</v>
      </c>
      <c r="L58" s="43">
        <f t="shared" si="5"/>
        <v>-123.88092916175758</v>
      </c>
      <c r="M58" s="72" t="s">
        <v>139</v>
      </c>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c r="WWB58" s="1"/>
      <c r="WWC58" s="1"/>
      <c r="WWD58" s="1"/>
      <c r="WWE58" s="1"/>
      <c r="WWF58" s="1"/>
      <c r="WWG58" s="1"/>
      <c r="WWH58" s="1"/>
      <c r="WWI58" s="1"/>
      <c r="WWJ58" s="1"/>
      <c r="WWK58" s="1"/>
      <c r="WWL58" s="1"/>
      <c r="WWM58" s="1"/>
      <c r="WWN58" s="1"/>
      <c r="WWO58" s="1"/>
      <c r="WWP58" s="1"/>
      <c r="WWQ58" s="1"/>
      <c r="WWR58" s="1"/>
      <c r="WWS58" s="1"/>
      <c r="WWT58" s="1"/>
      <c r="WWU58" s="1"/>
      <c r="WWV58" s="1"/>
      <c r="WWW58" s="1"/>
      <c r="WWX58" s="1"/>
      <c r="WWY58" s="1"/>
      <c r="WWZ58" s="1"/>
      <c r="WXA58" s="1"/>
      <c r="WXB58" s="1"/>
      <c r="WXC58" s="1"/>
      <c r="WXD58" s="1"/>
      <c r="WXE58" s="1"/>
      <c r="WXF58" s="1"/>
      <c r="WXG58" s="1"/>
      <c r="WXH58" s="1"/>
      <c r="WXI58" s="1"/>
      <c r="WXJ58" s="1"/>
      <c r="WXK58" s="1"/>
      <c r="WXL58" s="1"/>
      <c r="WXM58" s="1"/>
      <c r="WXN58" s="1"/>
      <c r="WXO58" s="1"/>
      <c r="WXP58" s="1"/>
      <c r="WXQ58" s="1"/>
      <c r="WXR58" s="1"/>
      <c r="WXS58" s="1"/>
      <c r="WXT58" s="1"/>
      <c r="WXU58" s="1"/>
      <c r="WXV58" s="1"/>
      <c r="WXW58" s="1"/>
      <c r="WXX58" s="1"/>
      <c r="WXY58" s="1"/>
      <c r="WXZ58" s="1"/>
      <c r="WYA58" s="1"/>
      <c r="WYB58" s="1"/>
      <c r="WYC58" s="1"/>
      <c r="WYD58" s="1"/>
      <c r="WYE58" s="1"/>
      <c r="WYF58" s="1"/>
      <c r="WYG58" s="1"/>
      <c r="WYH58" s="1"/>
      <c r="WYI58" s="1"/>
      <c r="WYJ58" s="1"/>
      <c r="WYK58" s="1"/>
      <c r="WYL58" s="1"/>
      <c r="WYM58" s="1"/>
      <c r="WYN58" s="1"/>
      <c r="WYO58" s="1"/>
      <c r="WYP58" s="1"/>
      <c r="WYQ58" s="1"/>
      <c r="WYR58" s="1"/>
      <c r="WYS58" s="1"/>
      <c r="WYT58" s="1"/>
      <c r="WYU58" s="1"/>
      <c r="WYV58" s="1"/>
      <c r="WYW58" s="1"/>
      <c r="WYX58" s="1"/>
      <c r="WYY58" s="1"/>
      <c r="WYZ58" s="1"/>
      <c r="WZA58" s="1"/>
      <c r="WZB58" s="1"/>
      <c r="WZC58" s="1"/>
      <c r="WZD58" s="1"/>
      <c r="WZE58" s="1"/>
      <c r="WZF58" s="1"/>
      <c r="WZG58" s="1"/>
      <c r="WZH58" s="1"/>
      <c r="WZI58" s="1"/>
      <c r="WZJ58" s="1"/>
      <c r="WZK58" s="1"/>
      <c r="WZL58" s="1"/>
      <c r="WZM58" s="1"/>
      <c r="WZN58" s="1"/>
      <c r="WZO58" s="1"/>
      <c r="WZP58" s="1"/>
      <c r="WZQ58" s="1"/>
      <c r="WZR58" s="1"/>
      <c r="WZS58" s="1"/>
      <c r="WZT58" s="1"/>
      <c r="WZU58" s="1"/>
      <c r="WZV58" s="1"/>
      <c r="WZW58" s="1"/>
      <c r="WZX58" s="1"/>
      <c r="WZY58" s="1"/>
      <c r="WZZ58" s="1"/>
      <c r="XAA58" s="1"/>
      <c r="XAB58" s="1"/>
      <c r="XAC58" s="1"/>
      <c r="XAD58" s="1"/>
      <c r="XAE58" s="1"/>
      <c r="XAF58" s="1"/>
      <c r="XAG58" s="1"/>
      <c r="XAH58" s="1"/>
      <c r="XAI58" s="1"/>
      <c r="XAJ58" s="1"/>
      <c r="XAK58" s="1"/>
      <c r="XAL58" s="1"/>
      <c r="XAM58" s="1"/>
      <c r="XAN58" s="1"/>
      <c r="XAO58" s="1"/>
      <c r="XAP58" s="1"/>
      <c r="XAQ58" s="1"/>
      <c r="XAR58" s="1"/>
      <c r="XAS58" s="1"/>
      <c r="XAT58" s="1"/>
      <c r="XAU58" s="1"/>
      <c r="XAV58" s="1"/>
      <c r="XAW58" s="1"/>
      <c r="XAX58" s="1"/>
      <c r="XAY58" s="1"/>
      <c r="XAZ58" s="1"/>
      <c r="XBA58" s="1"/>
      <c r="XBB58" s="1"/>
      <c r="XBC58" s="1"/>
      <c r="XBD58" s="1"/>
      <c r="XBE58" s="1"/>
      <c r="XBF58" s="1"/>
      <c r="XBG58" s="1"/>
      <c r="XBH58" s="1"/>
      <c r="XBI58" s="1"/>
      <c r="XBJ58" s="1"/>
      <c r="XBK58" s="1"/>
      <c r="XBL58" s="1"/>
      <c r="XBM58" s="1"/>
      <c r="XBN58" s="1"/>
      <c r="XBO58" s="1"/>
      <c r="XBP58" s="1"/>
      <c r="XBQ58" s="1"/>
      <c r="XBR58" s="1"/>
      <c r="XBS58" s="1"/>
      <c r="XBT58" s="1"/>
      <c r="XBU58" s="1"/>
      <c r="XBV58" s="1"/>
      <c r="XBW58" s="1"/>
      <c r="XBX58" s="1"/>
      <c r="XBY58" s="1"/>
      <c r="XBZ58" s="1"/>
      <c r="XCA58" s="1"/>
      <c r="XCB58" s="1"/>
      <c r="XCC58" s="1"/>
      <c r="XCD58" s="1"/>
      <c r="XCE58" s="1"/>
      <c r="XCF58" s="1"/>
      <c r="XCG58" s="1"/>
      <c r="XCH58" s="1"/>
      <c r="XCI58" s="1"/>
      <c r="XCJ58" s="1"/>
      <c r="XCK58" s="1"/>
      <c r="XCL58" s="1"/>
      <c r="XCM58" s="1"/>
      <c r="XCN58" s="1"/>
      <c r="XCO58" s="1"/>
      <c r="XCP58" s="1"/>
      <c r="XCQ58" s="1"/>
      <c r="XCR58" s="1"/>
      <c r="XCS58" s="1"/>
      <c r="XCT58" s="1"/>
      <c r="XCU58" s="1"/>
      <c r="XCV58" s="1"/>
      <c r="XCW58" s="1"/>
      <c r="XCX58" s="1"/>
      <c r="XCY58" s="1"/>
      <c r="XCZ58" s="1"/>
      <c r="XDA58" s="1"/>
      <c r="XDB58" s="1"/>
      <c r="XDC58" s="1"/>
      <c r="XDD58" s="1"/>
      <c r="XDE58" s="1"/>
      <c r="XDF58" s="1"/>
      <c r="XDG58" s="1"/>
      <c r="XDH58" s="1"/>
      <c r="XDI58" s="1"/>
      <c r="XDJ58" s="1"/>
      <c r="XDK58" s="1"/>
      <c r="XDL58" s="1"/>
      <c r="XDM58" s="1"/>
      <c r="XDN58" s="1"/>
      <c r="XDO58" s="1"/>
      <c r="XDP58" s="1"/>
      <c r="XDQ58" s="1"/>
      <c r="XDR58" s="1"/>
      <c r="XDS58" s="1"/>
      <c r="XDT58" s="1"/>
      <c r="XDU58" s="1"/>
      <c r="XDV58" s="1"/>
      <c r="XDW58" s="1"/>
      <c r="XDX58" s="1"/>
      <c r="XDY58" s="1"/>
      <c r="XDZ58" s="1"/>
      <c r="XEA58" s="1"/>
      <c r="XEB58" s="1"/>
      <c r="XEC58" s="1"/>
      <c r="XED58" s="1"/>
      <c r="XEE58" s="1"/>
      <c r="XEF58" s="1"/>
      <c r="XEG58" s="1"/>
      <c r="XEH58" s="1"/>
      <c r="XEI58" s="1"/>
      <c r="XEJ58" s="1"/>
      <c r="XEK58" s="1"/>
      <c r="XEL58" s="1"/>
      <c r="XEM58" s="1"/>
      <c r="XEN58" s="1"/>
      <c r="XEO58" s="1"/>
      <c r="XEP58" s="1"/>
      <c r="XEQ58" s="1"/>
      <c r="XER58" s="1"/>
      <c r="XES58" s="1"/>
      <c r="XET58" s="1"/>
      <c r="XEU58" s="1"/>
      <c r="XEV58" s="1"/>
      <c r="XEW58" s="1"/>
      <c r="XEX58" s="1"/>
      <c r="XEY58" s="1"/>
      <c r="XEZ58" s="1"/>
      <c r="XFA58" s="1"/>
      <c r="XFB58" s="1"/>
      <c r="XFC58" s="1"/>
      <c r="XFD58" s="1"/>
    </row>
    <row r="59" spans="1:16384" s="34" customFormat="1" ht="15" customHeight="1">
      <c r="A59" s="31"/>
      <c r="B59" s="32" t="s">
        <v>79</v>
      </c>
      <c r="C59" s="33">
        <f>+C6-(C37-C50)</f>
        <v>84123423.420000017</v>
      </c>
      <c r="D59" s="43">
        <f t="shared" si="1"/>
        <v>1.7233815463093851</v>
      </c>
      <c r="E59" s="33">
        <f>+E6-(E37-E50)</f>
        <v>78070000</v>
      </c>
      <c r="F59" s="43">
        <f t="shared" si="0"/>
        <v>1.6837769054910925</v>
      </c>
      <c r="G59" s="33">
        <f t="shared" si="2"/>
        <v>6053423.4200000167</v>
      </c>
      <c r="H59" s="43">
        <f t="shared" si="3"/>
        <v>7.7538406814397547</v>
      </c>
      <c r="I59" s="33">
        <f>+I6-(I37-I50)</f>
        <v>46628828.869703978</v>
      </c>
      <c r="J59" s="43">
        <f t="shared" si="4"/>
        <v>1.1140297417264904</v>
      </c>
      <c r="K59" s="33">
        <f t="shared" si="6"/>
        <v>37494594.550296038</v>
      </c>
      <c r="L59" s="43">
        <f t="shared" si="5"/>
        <v>80.410757591763797</v>
      </c>
      <c r="M59" s="72" t="s">
        <v>138</v>
      </c>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c r="WWB59" s="1"/>
      <c r="WWC59" s="1"/>
      <c r="WWD59" s="1"/>
      <c r="WWE59" s="1"/>
      <c r="WWF59" s="1"/>
      <c r="WWG59" s="1"/>
      <c r="WWH59" s="1"/>
      <c r="WWI59" s="1"/>
      <c r="WWJ59" s="1"/>
      <c r="WWK59" s="1"/>
      <c r="WWL59" s="1"/>
      <c r="WWM59" s="1"/>
      <c r="WWN59" s="1"/>
      <c r="WWO59" s="1"/>
      <c r="WWP59" s="1"/>
      <c r="WWQ59" s="1"/>
      <c r="WWR59" s="1"/>
      <c r="WWS59" s="1"/>
      <c r="WWT59" s="1"/>
      <c r="WWU59" s="1"/>
      <c r="WWV59" s="1"/>
      <c r="WWW59" s="1"/>
      <c r="WWX59" s="1"/>
      <c r="WWY59" s="1"/>
      <c r="WWZ59" s="1"/>
      <c r="WXA59" s="1"/>
      <c r="WXB59" s="1"/>
      <c r="WXC59" s="1"/>
      <c r="WXD59" s="1"/>
      <c r="WXE59" s="1"/>
      <c r="WXF59" s="1"/>
      <c r="WXG59" s="1"/>
      <c r="WXH59" s="1"/>
      <c r="WXI59" s="1"/>
      <c r="WXJ59" s="1"/>
      <c r="WXK59" s="1"/>
      <c r="WXL59" s="1"/>
      <c r="WXM59" s="1"/>
      <c r="WXN59" s="1"/>
      <c r="WXO59" s="1"/>
      <c r="WXP59" s="1"/>
      <c r="WXQ59" s="1"/>
      <c r="WXR59" s="1"/>
      <c r="WXS59" s="1"/>
      <c r="WXT59" s="1"/>
      <c r="WXU59" s="1"/>
      <c r="WXV59" s="1"/>
      <c r="WXW59" s="1"/>
      <c r="WXX59" s="1"/>
      <c r="WXY59" s="1"/>
      <c r="WXZ59" s="1"/>
      <c r="WYA59" s="1"/>
      <c r="WYB59" s="1"/>
      <c r="WYC59" s="1"/>
      <c r="WYD59" s="1"/>
      <c r="WYE59" s="1"/>
      <c r="WYF59" s="1"/>
      <c r="WYG59" s="1"/>
      <c r="WYH59" s="1"/>
      <c r="WYI59" s="1"/>
      <c r="WYJ59" s="1"/>
      <c r="WYK59" s="1"/>
      <c r="WYL59" s="1"/>
      <c r="WYM59" s="1"/>
      <c r="WYN59" s="1"/>
      <c r="WYO59" s="1"/>
      <c r="WYP59" s="1"/>
      <c r="WYQ59" s="1"/>
      <c r="WYR59" s="1"/>
      <c r="WYS59" s="1"/>
      <c r="WYT59" s="1"/>
      <c r="WYU59" s="1"/>
      <c r="WYV59" s="1"/>
      <c r="WYW59" s="1"/>
      <c r="WYX59" s="1"/>
      <c r="WYY59" s="1"/>
      <c r="WYZ59" s="1"/>
      <c r="WZA59" s="1"/>
      <c r="WZB59" s="1"/>
      <c r="WZC59" s="1"/>
      <c r="WZD59" s="1"/>
      <c r="WZE59" s="1"/>
      <c r="WZF59" s="1"/>
      <c r="WZG59" s="1"/>
      <c r="WZH59" s="1"/>
      <c r="WZI59" s="1"/>
      <c r="WZJ59" s="1"/>
      <c r="WZK59" s="1"/>
      <c r="WZL59" s="1"/>
      <c r="WZM59" s="1"/>
      <c r="WZN59" s="1"/>
      <c r="WZO59" s="1"/>
      <c r="WZP59" s="1"/>
      <c r="WZQ59" s="1"/>
      <c r="WZR59" s="1"/>
      <c r="WZS59" s="1"/>
      <c r="WZT59" s="1"/>
      <c r="WZU59" s="1"/>
      <c r="WZV59" s="1"/>
      <c r="WZW59" s="1"/>
      <c r="WZX59" s="1"/>
      <c r="WZY59" s="1"/>
      <c r="WZZ59" s="1"/>
      <c r="XAA59" s="1"/>
      <c r="XAB59" s="1"/>
      <c r="XAC59" s="1"/>
      <c r="XAD59" s="1"/>
      <c r="XAE59" s="1"/>
      <c r="XAF59" s="1"/>
      <c r="XAG59" s="1"/>
      <c r="XAH59" s="1"/>
      <c r="XAI59" s="1"/>
      <c r="XAJ59" s="1"/>
      <c r="XAK59" s="1"/>
      <c r="XAL59" s="1"/>
      <c r="XAM59" s="1"/>
      <c r="XAN59" s="1"/>
      <c r="XAO59" s="1"/>
      <c r="XAP59" s="1"/>
      <c r="XAQ59" s="1"/>
      <c r="XAR59" s="1"/>
      <c r="XAS59" s="1"/>
      <c r="XAT59" s="1"/>
      <c r="XAU59" s="1"/>
      <c r="XAV59" s="1"/>
      <c r="XAW59" s="1"/>
      <c r="XAX59" s="1"/>
      <c r="XAY59" s="1"/>
      <c r="XAZ59" s="1"/>
      <c r="XBA59" s="1"/>
      <c r="XBB59" s="1"/>
      <c r="XBC59" s="1"/>
      <c r="XBD59" s="1"/>
      <c r="XBE59" s="1"/>
      <c r="XBF59" s="1"/>
      <c r="XBG59" s="1"/>
      <c r="XBH59" s="1"/>
      <c r="XBI59" s="1"/>
      <c r="XBJ59" s="1"/>
      <c r="XBK59" s="1"/>
      <c r="XBL59" s="1"/>
      <c r="XBM59" s="1"/>
      <c r="XBN59" s="1"/>
      <c r="XBO59" s="1"/>
      <c r="XBP59" s="1"/>
      <c r="XBQ59" s="1"/>
      <c r="XBR59" s="1"/>
      <c r="XBS59" s="1"/>
      <c r="XBT59" s="1"/>
      <c r="XBU59" s="1"/>
      <c r="XBV59" s="1"/>
      <c r="XBW59" s="1"/>
      <c r="XBX59" s="1"/>
      <c r="XBY59" s="1"/>
      <c r="XBZ59" s="1"/>
      <c r="XCA59" s="1"/>
      <c r="XCB59" s="1"/>
      <c r="XCC59" s="1"/>
      <c r="XCD59" s="1"/>
      <c r="XCE59" s="1"/>
      <c r="XCF59" s="1"/>
      <c r="XCG59" s="1"/>
      <c r="XCH59" s="1"/>
      <c r="XCI59" s="1"/>
      <c r="XCJ59" s="1"/>
      <c r="XCK59" s="1"/>
      <c r="XCL59" s="1"/>
      <c r="XCM59" s="1"/>
      <c r="XCN59" s="1"/>
      <c r="XCO59" s="1"/>
      <c r="XCP59" s="1"/>
      <c r="XCQ59" s="1"/>
      <c r="XCR59" s="1"/>
      <c r="XCS59" s="1"/>
      <c r="XCT59" s="1"/>
      <c r="XCU59" s="1"/>
      <c r="XCV59" s="1"/>
      <c r="XCW59" s="1"/>
      <c r="XCX59" s="1"/>
      <c r="XCY59" s="1"/>
      <c r="XCZ59" s="1"/>
      <c r="XDA59" s="1"/>
      <c r="XDB59" s="1"/>
      <c r="XDC59" s="1"/>
      <c r="XDD59" s="1"/>
      <c r="XDE59" s="1"/>
      <c r="XDF59" s="1"/>
      <c r="XDG59" s="1"/>
      <c r="XDH59" s="1"/>
      <c r="XDI59" s="1"/>
      <c r="XDJ59" s="1"/>
      <c r="XDK59" s="1"/>
      <c r="XDL59" s="1"/>
      <c r="XDM59" s="1"/>
      <c r="XDN59" s="1"/>
      <c r="XDO59" s="1"/>
      <c r="XDP59" s="1"/>
      <c r="XDQ59" s="1"/>
      <c r="XDR59" s="1"/>
      <c r="XDS59" s="1"/>
      <c r="XDT59" s="1"/>
      <c r="XDU59" s="1"/>
      <c r="XDV59" s="1"/>
      <c r="XDW59" s="1"/>
      <c r="XDX59" s="1"/>
      <c r="XDY59" s="1"/>
      <c r="XDZ59" s="1"/>
      <c r="XEA59" s="1"/>
      <c r="XEB59" s="1"/>
      <c r="XEC59" s="1"/>
      <c r="XED59" s="1"/>
      <c r="XEE59" s="1"/>
      <c r="XEF59" s="1"/>
      <c r="XEG59" s="1"/>
      <c r="XEH59" s="1"/>
      <c r="XEI59" s="1"/>
      <c r="XEJ59" s="1"/>
      <c r="XEK59" s="1"/>
      <c r="XEL59" s="1"/>
      <c r="XEM59" s="1"/>
      <c r="XEN59" s="1"/>
      <c r="XEO59" s="1"/>
      <c r="XEP59" s="1"/>
      <c r="XEQ59" s="1"/>
      <c r="XER59" s="1"/>
      <c r="XES59" s="1"/>
      <c r="XET59" s="1"/>
      <c r="XEU59" s="1"/>
      <c r="XEV59" s="1"/>
      <c r="XEW59" s="1"/>
      <c r="XEX59" s="1"/>
      <c r="XEY59" s="1"/>
      <c r="XEZ59" s="1"/>
      <c r="XFA59" s="1"/>
      <c r="XFB59" s="1"/>
      <c r="XFC59" s="1"/>
      <c r="XFD59" s="1"/>
    </row>
    <row r="60" spans="1:16384" s="34" customFormat="1" ht="15" customHeight="1">
      <c r="A60" s="31"/>
      <c r="B60" s="32" t="s">
        <v>0</v>
      </c>
      <c r="C60" s="33">
        <f>+C61+C62</f>
        <v>10910411.02</v>
      </c>
      <c r="D60" s="43">
        <f t="shared" si="1"/>
        <v>0.22351445352672442</v>
      </c>
      <c r="E60" s="33">
        <f>+E61+E62</f>
        <v>14000000</v>
      </c>
      <c r="F60" s="43">
        <f t="shared" si="0"/>
        <v>0.30194539101928136</v>
      </c>
      <c r="G60" s="33">
        <f t="shared" si="2"/>
        <v>-3089588.9800000004</v>
      </c>
      <c r="H60" s="43">
        <f t="shared" si="3"/>
        <v>-22.068492714285711</v>
      </c>
      <c r="I60" s="33">
        <f>+I61+I62+I63</f>
        <v>12912107.91</v>
      </c>
      <c r="J60" s="43">
        <f t="shared" si="4"/>
        <v>0.30848881665711009</v>
      </c>
      <c r="K60" s="33">
        <f t="shared" si="6"/>
        <v>-2001696.8900000006</v>
      </c>
      <c r="L60" s="43">
        <f t="shared" si="5"/>
        <v>-15.502479563772482</v>
      </c>
      <c r="M60" s="72" t="s">
        <v>141</v>
      </c>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c r="WWB60" s="1"/>
      <c r="WWC60" s="1"/>
      <c r="WWD60" s="1"/>
      <c r="WWE60" s="1"/>
      <c r="WWF60" s="1"/>
      <c r="WWG60" s="1"/>
      <c r="WWH60" s="1"/>
      <c r="WWI60" s="1"/>
      <c r="WWJ60" s="1"/>
      <c r="WWK60" s="1"/>
      <c r="WWL60" s="1"/>
      <c r="WWM60" s="1"/>
      <c r="WWN60" s="1"/>
      <c r="WWO60" s="1"/>
      <c r="WWP60" s="1"/>
      <c r="WWQ60" s="1"/>
      <c r="WWR60" s="1"/>
      <c r="WWS60" s="1"/>
      <c r="WWT60" s="1"/>
      <c r="WWU60" s="1"/>
      <c r="WWV60" s="1"/>
      <c r="WWW60" s="1"/>
      <c r="WWX60" s="1"/>
      <c r="WWY60" s="1"/>
      <c r="WWZ60" s="1"/>
      <c r="WXA60" s="1"/>
      <c r="WXB60" s="1"/>
      <c r="WXC60" s="1"/>
      <c r="WXD60" s="1"/>
      <c r="WXE60" s="1"/>
      <c r="WXF60" s="1"/>
      <c r="WXG60" s="1"/>
      <c r="WXH60" s="1"/>
      <c r="WXI60" s="1"/>
      <c r="WXJ60" s="1"/>
      <c r="WXK60" s="1"/>
      <c r="WXL60" s="1"/>
      <c r="WXM60" s="1"/>
      <c r="WXN60" s="1"/>
      <c r="WXO60" s="1"/>
      <c r="WXP60" s="1"/>
      <c r="WXQ60" s="1"/>
      <c r="WXR60" s="1"/>
      <c r="WXS60" s="1"/>
      <c r="WXT60" s="1"/>
      <c r="WXU60" s="1"/>
      <c r="WXV60" s="1"/>
      <c r="WXW60" s="1"/>
      <c r="WXX60" s="1"/>
      <c r="WXY60" s="1"/>
      <c r="WXZ60" s="1"/>
      <c r="WYA60" s="1"/>
      <c r="WYB60" s="1"/>
      <c r="WYC60" s="1"/>
      <c r="WYD60" s="1"/>
      <c r="WYE60" s="1"/>
      <c r="WYF60" s="1"/>
      <c r="WYG60" s="1"/>
      <c r="WYH60" s="1"/>
      <c r="WYI60" s="1"/>
      <c r="WYJ60" s="1"/>
      <c r="WYK60" s="1"/>
      <c r="WYL60" s="1"/>
      <c r="WYM60" s="1"/>
      <c r="WYN60" s="1"/>
      <c r="WYO60" s="1"/>
      <c r="WYP60" s="1"/>
      <c r="WYQ60" s="1"/>
      <c r="WYR60" s="1"/>
      <c r="WYS60" s="1"/>
      <c r="WYT60" s="1"/>
      <c r="WYU60" s="1"/>
      <c r="WYV60" s="1"/>
      <c r="WYW60" s="1"/>
      <c r="WYX60" s="1"/>
      <c r="WYY60" s="1"/>
      <c r="WYZ60" s="1"/>
      <c r="WZA60" s="1"/>
      <c r="WZB60" s="1"/>
      <c r="WZC60" s="1"/>
      <c r="WZD60" s="1"/>
      <c r="WZE60" s="1"/>
      <c r="WZF60" s="1"/>
      <c r="WZG60" s="1"/>
      <c r="WZH60" s="1"/>
      <c r="WZI60" s="1"/>
      <c r="WZJ60" s="1"/>
      <c r="WZK60" s="1"/>
      <c r="WZL60" s="1"/>
      <c r="WZM60" s="1"/>
      <c r="WZN60" s="1"/>
      <c r="WZO60" s="1"/>
      <c r="WZP60" s="1"/>
      <c r="WZQ60" s="1"/>
      <c r="WZR60" s="1"/>
      <c r="WZS60" s="1"/>
      <c r="WZT60" s="1"/>
      <c r="WZU60" s="1"/>
      <c r="WZV60" s="1"/>
      <c r="WZW60" s="1"/>
      <c r="WZX60" s="1"/>
      <c r="WZY60" s="1"/>
      <c r="WZZ60" s="1"/>
      <c r="XAA60" s="1"/>
      <c r="XAB60" s="1"/>
      <c r="XAC60" s="1"/>
      <c r="XAD60" s="1"/>
      <c r="XAE60" s="1"/>
      <c r="XAF60" s="1"/>
      <c r="XAG60" s="1"/>
      <c r="XAH60" s="1"/>
      <c r="XAI60" s="1"/>
      <c r="XAJ60" s="1"/>
      <c r="XAK60" s="1"/>
      <c r="XAL60" s="1"/>
      <c r="XAM60" s="1"/>
      <c r="XAN60" s="1"/>
      <c r="XAO60" s="1"/>
      <c r="XAP60" s="1"/>
      <c r="XAQ60" s="1"/>
      <c r="XAR60" s="1"/>
      <c r="XAS60" s="1"/>
      <c r="XAT60" s="1"/>
      <c r="XAU60" s="1"/>
      <c r="XAV60" s="1"/>
      <c r="XAW60" s="1"/>
      <c r="XAX60" s="1"/>
      <c r="XAY60" s="1"/>
      <c r="XAZ60" s="1"/>
      <c r="XBA60" s="1"/>
      <c r="XBB60" s="1"/>
      <c r="XBC60" s="1"/>
      <c r="XBD60" s="1"/>
      <c r="XBE60" s="1"/>
      <c r="XBF60" s="1"/>
      <c r="XBG60" s="1"/>
      <c r="XBH60" s="1"/>
      <c r="XBI60" s="1"/>
      <c r="XBJ60" s="1"/>
      <c r="XBK60" s="1"/>
      <c r="XBL60" s="1"/>
      <c r="XBM60" s="1"/>
      <c r="XBN60" s="1"/>
      <c r="XBO60" s="1"/>
      <c r="XBP60" s="1"/>
      <c r="XBQ60" s="1"/>
      <c r="XBR60" s="1"/>
      <c r="XBS60" s="1"/>
      <c r="XBT60" s="1"/>
      <c r="XBU60" s="1"/>
      <c r="XBV60" s="1"/>
      <c r="XBW60" s="1"/>
      <c r="XBX60" s="1"/>
      <c r="XBY60" s="1"/>
      <c r="XBZ60" s="1"/>
      <c r="XCA60" s="1"/>
      <c r="XCB60" s="1"/>
      <c r="XCC60" s="1"/>
      <c r="XCD60" s="1"/>
      <c r="XCE60" s="1"/>
      <c r="XCF60" s="1"/>
      <c r="XCG60" s="1"/>
      <c r="XCH60" s="1"/>
      <c r="XCI60" s="1"/>
      <c r="XCJ60" s="1"/>
      <c r="XCK60" s="1"/>
      <c r="XCL60" s="1"/>
      <c r="XCM60" s="1"/>
      <c r="XCN60" s="1"/>
      <c r="XCO60" s="1"/>
      <c r="XCP60" s="1"/>
      <c r="XCQ60" s="1"/>
      <c r="XCR60" s="1"/>
      <c r="XCS60" s="1"/>
      <c r="XCT60" s="1"/>
      <c r="XCU60" s="1"/>
      <c r="XCV60" s="1"/>
      <c r="XCW60" s="1"/>
      <c r="XCX60" s="1"/>
      <c r="XCY60" s="1"/>
      <c r="XCZ60" s="1"/>
      <c r="XDA60" s="1"/>
      <c r="XDB60" s="1"/>
      <c r="XDC60" s="1"/>
      <c r="XDD60" s="1"/>
      <c r="XDE60" s="1"/>
      <c r="XDF60" s="1"/>
      <c r="XDG60" s="1"/>
      <c r="XDH60" s="1"/>
      <c r="XDI60" s="1"/>
      <c r="XDJ60" s="1"/>
      <c r="XDK60" s="1"/>
      <c r="XDL60" s="1"/>
      <c r="XDM60" s="1"/>
      <c r="XDN60" s="1"/>
      <c r="XDO60" s="1"/>
      <c r="XDP60" s="1"/>
      <c r="XDQ60" s="1"/>
      <c r="XDR60" s="1"/>
      <c r="XDS60" s="1"/>
      <c r="XDT60" s="1"/>
      <c r="XDU60" s="1"/>
      <c r="XDV60" s="1"/>
      <c r="XDW60" s="1"/>
      <c r="XDX60" s="1"/>
      <c r="XDY60" s="1"/>
      <c r="XDZ60" s="1"/>
      <c r="XEA60" s="1"/>
      <c r="XEB60" s="1"/>
      <c r="XEC60" s="1"/>
      <c r="XED60" s="1"/>
      <c r="XEE60" s="1"/>
      <c r="XEF60" s="1"/>
      <c r="XEG60" s="1"/>
      <c r="XEH60" s="1"/>
      <c r="XEI60" s="1"/>
      <c r="XEJ60" s="1"/>
      <c r="XEK60" s="1"/>
      <c r="XEL60" s="1"/>
      <c r="XEM60" s="1"/>
      <c r="XEN60" s="1"/>
      <c r="XEO60" s="1"/>
      <c r="XEP60" s="1"/>
      <c r="XEQ60" s="1"/>
      <c r="XER60" s="1"/>
      <c r="XES60" s="1"/>
      <c r="XET60" s="1"/>
      <c r="XEU60" s="1"/>
      <c r="XEV60" s="1"/>
      <c r="XEW60" s="1"/>
      <c r="XEX60" s="1"/>
      <c r="XEY60" s="1"/>
      <c r="XEZ60" s="1"/>
      <c r="XFA60" s="1"/>
      <c r="XFB60" s="1"/>
      <c r="XFC60" s="1"/>
      <c r="XFD60" s="1"/>
    </row>
    <row r="61" spans="1:16384">
      <c r="A61" s="21">
        <v>4611</v>
      </c>
      <c r="B61" s="22" t="s">
        <v>53</v>
      </c>
      <c r="C61" s="23">
        <v>7952561.9100000001</v>
      </c>
      <c r="D61" s="41">
        <f t="shared" si="1"/>
        <v>0.16291893368569849</v>
      </c>
      <c r="E61" s="23">
        <v>10000000</v>
      </c>
      <c r="F61" s="41">
        <f t="shared" si="0"/>
        <v>0.21567527929948668</v>
      </c>
      <c r="G61" s="23">
        <f t="shared" si="2"/>
        <v>-2047438.0899999999</v>
      </c>
      <c r="H61" s="41">
        <f t="shared" si="3"/>
        <v>-20.4743809</v>
      </c>
      <c r="I61" s="23">
        <v>9954887.4000000004</v>
      </c>
      <c r="J61" s="41">
        <f t="shared" si="4"/>
        <v>0.23783656823394497</v>
      </c>
      <c r="K61" s="23">
        <f t="shared" si="6"/>
        <v>-2002325.4900000002</v>
      </c>
      <c r="L61" s="41">
        <f t="shared" si="5"/>
        <v>-20.113994358188322</v>
      </c>
      <c r="M61" s="74" t="s">
        <v>142</v>
      </c>
    </row>
    <row r="62" spans="1:16384" ht="15" customHeight="1">
      <c r="A62" s="21">
        <v>4612</v>
      </c>
      <c r="B62" s="22" t="s">
        <v>54</v>
      </c>
      <c r="C62" s="23">
        <v>2957849.1100000003</v>
      </c>
      <c r="D62" s="41">
        <f t="shared" si="1"/>
        <v>6.0595519841025958E-2</v>
      </c>
      <c r="E62" s="23">
        <v>4000000</v>
      </c>
      <c r="F62" s="41">
        <f t="shared" si="0"/>
        <v>8.6270111719794679E-2</v>
      </c>
      <c r="G62" s="23">
        <f t="shared" si="2"/>
        <v>-1042150.8899999997</v>
      </c>
      <c r="H62" s="41">
        <f t="shared" si="3"/>
        <v>-26.053772249999994</v>
      </c>
      <c r="I62" s="23">
        <v>2957220.51</v>
      </c>
      <c r="J62" s="41">
        <f t="shared" si="4"/>
        <v>7.0652248423165129E-2</v>
      </c>
      <c r="K62" s="23">
        <f t="shared" si="6"/>
        <v>628.60000000055879</v>
      </c>
      <c r="L62" s="41">
        <f t="shared" si="5"/>
        <v>2.1256446648962424E-2</v>
      </c>
      <c r="M62" s="74" t="s">
        <v>143</v>
      </c>
    </row>
    <row r="63" spans="1:16384" ht="15" hidden="1" customHeight="1">
      <c r="A63" s="21">
        <v>463</v>
      </c>
      <c r="B63" s="22" t="s">
        <v>46</v>
      </c>
      <c r="C63" s="23"/>
      <c r="D63" s="41"/>
      <c r="E63" s="23"/>
      <c r="F63" s="41"/>
      <c r="G63" s="23"/>
      <c r="H63" s="41"/>
      <c r="I63" s="23"/>
      <c r="J63" s="41">
        <f t="shared" si="4"/>
        <v>0</v>
      </c>
      <c r="K63" s="23"/>
      <c r="L63" s="41"/>
      <c r="M63" s="74"/>
    </row>
    <row r="64" spans="1:16384" s="34" customFormat="1" ht="15" customHeight="1">
      <c r="A64" s="31">
        <v>4418</v>
      </c>
      <c r="B64" s="32" t="s">
        <v>65</v>
      </c>
      <c r="C64" s="33">
        <v>0</v>
      </c>
      <c r="D64" s="43">
        <f t="shared" si="1"/>
        <v>0</v>
      </c>
      <c r="E64" s="33">
        <v>0</v>
      </c>
      <c r="F64" s="43">
        <f t="shared" ref="F64:F71" si="25">+E64/$E$2*100</f>
        <v>0</v>
      </c>
      <c r="G64" s="33">
        <f t="shared" si="2"/>
        <v>0</v>
      </c>
      <c r="H64" s="43" t="e">
        <f t="shared" si="3"/>
        <v>#DIV/0!</v>
      </c>
      <c r="I64" s="33">
        <v>0</v>
      </c>
      <c r="J64" s="43">
        <f t="shared" si="4"/>
        <v>0</v>
      </c>
      <c r="K64" s="33">
        <f t="shared" si="6"/>
        <v>0</v>
      </c>
      <c r="L64" s="43" t="e">
        <f t="shared" si="5"/>
        <v>#DIV/0!</v>
      </c>
      <c r="M64" s="72" t="s">
        <v>144</v>
      </c>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c r="AML64" s="1"/>
      <c r="AMM64" s="1"/>
      <c r="AMN64" s="1"/>
      <c r="AMO64" s="1"/>
      <c r="AMP64" s="1"/>
      <c r="AMQ64" s="1"/>
      <c r="AMR64" s="1"/>
      <c r="AMS64" s="1"/>
      <c r="AMT64" s="1"/>
      <c r="AMU64" s="1"/>
      <c r="AMV64" s="1"/>
      <c r="AMW64" s="1"/>
      <c r="AMX64" s="1"/>
      <c r="AMY64" s="1"/>
      <c r="AMZ64" s="1"/>
      <c r="ANA64" s="1"/>
      <c r="ANB64" s="1"/>
      <c r="ANC64" s="1"/>
      <c r="AND64" s="1"/>
      <c r="ANE64" s="1"/>
      <c r="ANF64" s="1"/>
      <c r="ANG64" s="1"/>
      <c r="ANH64" s="1"/>
      <c r="ANI64" s="1"/>
      <c r="ANJ64" s="1"/>
      <c r="ANK64" s="1"/>
      <c r="ANL64" s="1"/>
      <c r="ANM64" s="1"/>
      <c r="ANN64" s="1"/>
      <c r="ANO64" s="1"/>
      <c r="ANP64" s="1"/>
      <c r="ANQ64" s="1"/>
      <c r="ANR64" s="1"/>
      <c r="ANS64" s="1"/>
      <c r="ANT64" s="1"/>
      <c r="ANU64" s="1"/>
      <c r="ANV64" s="1"/>
      <c r="ANW64" s="1"/>
      <c r="ANX64" s="1"/>
      <c r="ANY64" s="1"/>
      <c r="ANZ64" s="1"/>
      <c r="AOA64" s="1"/>
      <c r="AOB64" s="1"/>
      <c r="AOC64" s="1"/>
      <c r="AOD64" s="1"/>
      <c r="AOE64" s="1"/>
      <c r="AOF64" s="1"/>
      <c r="AOG64" s="1"/>
      <c r="AOH64" s="1"/>
      <c r="AOI64" s="1"/>
      <c r="AOJ64" s="1"/>
      <c r="AOK64" s="1"/>
      <c r="AOL64" s="1"/>
      <c r="AOM64" s="1"/>
      <c r="AON64" s="1"/>
      <c r="AOO64" s="1"/>
      <c r="AOP64" s="1"/>
      <c r="AOQ64" s="1"/>
      <c r="AOR64" s="1"/>
      <c r="AOS64" s="1"/>
      <c r="AOT64" s="1"/>
      <c r="AOU64" s="1"/>
      <c r="AOV64" s="1"/>
      <c r="AOW64" s="1"/>
      <c r="AOX64" s="1"/>
      <c r="AOY64" s="1"/>
      <c r="AOZ64" s="1"/>
      <c r="APA64" s="1"/>
      <c r="APB64" s="1"/>
      <c r="APC64" s="1"/>
      <c r="APD64" s="1"/>
      <c r="APE64" s="1"/>
      <c r="APF64" s="1"/>
      <c r="APG64" s="1"/>
      <c r="APH64" s="1"/>
      <c r="API64" s="1"/>
      <c r="APJ64" s="1"/>
      <c r="APK64" s="1"/>
      <c r="APL64" s="1"/>
      <c r="APM64" s="1"/>
      <c r="APN64" s="1"/>
      <c r="APO64" s="1"/>
      <c r="APP64" s="1"/>
      <c r="APQ64" s="1"/>
      <c r="APR64" s="1"/>
      <c r="APS64" s="1"/>
      <c r="APT64" s="1"/>
      <c r="APU64" s="1"/>
      <c r="APV64" s="1"/>
      <c r="APW64" s="1"/>
      <c r="APX64" s="1"/>
      <c r="APY64" s="1"/>
      <c r="APZ64" s="1"/>
      <c r="AQA64" s="1"/>
      <c r="AQB64" s="1"/>
      <c r="AQC64" s="1"/>
      <c r="AQD64" s="1"/>
      <c r="AQE64" s="1"/>
      <c r="AQF64" s="1"/>
      <c r="AQG64" s="1"/>
      <c r="AQH64" s="1"/>
      <c r="AQI64" s="1"/>
      <c r="AQJ64" s="1"/>
      <c r="AQK64" s="1"/>
      <c r="AQL64" s="1"/>
      <c r="AQM64" s="1"/>
      <c r="AQN64" s="1"/>
      <c r="AQO64" s="1"/>
      <c r="AQP64" s="1"/>
      <c r="AQQ64" s="1"/>
      <c r="AQR64" s="1"/>
      <c r="AQS64" s="1"/>
      <c r="AQT64" s="1"/>
      <c r="AQU64" s="1"/>
      <c r="AQV64" s="1"/>
      <c r="AQW64" s="1"/>
      <c r="AQX64" s="1"/>
      <c r="AQY64" s="1"/>
      <c r="AQZ64" s="1"/>
      <c r="ARA64" s="1"/>
      <c r="ARB64" s="1"/>
      <c r="ARC64" s="1"/>
      <c r="ARD64" s="1"/>
      <c r="ARE64" s="1"/>
      <c r="ARF64" s="1"/>
      <c r="ARG64" s="1"/>
      <c r="ARH64" s="1"/>
      <c r="ARI64" s="1"/>
      <c r="ARJ64" s="1"/>
      <c r="ARK64" s="1"/>
      <c r="ARL64" s="1"/>
      <c r="ARM64" s="1"/>
      <c r="ARN64" s="1"/>
      <c r="ARO64" s="1"/>
      <c r="ARP64" s="1"/>
      <c r="ARQ64" s="1"/>
      <c r="ARR64" s="1"/>
      <c r="ARS64" s="1"/>
      <c r="ART64" s="1"/>
      <c r="ARU64" s="1"/>
      <c r="ARV64" s="1"/>
      <c r="ARW64" s="1"/>
      <c r="ARX64" s="1"/>
      <c r="ARY64" s="1"/>
      <c r="ARZ64" s="1"/>
      <c r="ASA64" s="1"/>
      <c r="ASB64" s="1"/>
      <c r="ASC64" s="1"/>
      <c r="ASD64" s="1"/>
      <c r="ASE64" s="1"/>
      <c r="ASF64" s="1"/>
      <c r="ASG64" s="1"/>
      <c r="ASH64" s="1"/>
      <c r="ASI64" s="1"/>
      <c r="ASJ64" s="1"/>
      <c r="ASK64" s="1"/>
      <c r="ASL64" s="1"/>
      <c r="ASM64" s="1"/>
      <c r="ASN64" s="1"/>
      <c r="ASO64" s="1"/>
      <c r="ASP64" s="1"/>
      <c r="ASQ64" s="1"/>
      <c r="ASR64" s="1"/>
      <c r="ASS64" s="1"/>
      <c r="AST64" s="1"/>
      <c r="ASU64" s="1"/>
      <c r="ASV64" s="1"/>
      <c r="ASW64" s="1"/>
      <c r="ASX64" s="1"/>
      <c r="ASY64" s="1"/>
      <c r="ASZ64" s="1"/>
      <c r="ATA64" s="1"/>
      <c r="ATB64" s="1"/>
      <c r="ATC64" s="1"/>
      <c r="ATD64" s="1"/>
      <c r="ATE64" s="1"/>
      <c r="ATF64" s="1"/>
      <c r="ATG64" s="1"/>
      <c r="ATH64" s="1"/>
      <c r="ATI64" s="1"/>
      <c r="ATJ64" s="1"/>
      <c r="ATK64" s="1"/>
      <c r="ATL64" s="1"/>
      <c r="ATM64" s="1"/>
      <c r="ATN64" s="1"/>
      <c r="ATO64" s="1"/>
      <c r="ATP64" s="1"/>
      <c r="ATQ64" s="1"/>
      <c r="ATR64" s="1"/>
      <c r="ATS64" s="1"/>
      <c r="ATT64" s="1"/>
      <c r="ATU64" s="1"/>
      <c r="ATV64" s="1"/>
      <c r="ATW64" s="1"/>
      <c r="ATX64" s="1"/>
      <c r="ATY64" s="1"/>
      <c r="ATZ64" s="1"/>
      <c r="AUA64" s="1"/>
      <c r="AUB64" s="1"/>
      <c r="AUC64" s="1"/>
      <c r="AUD64" s="1"/>
      <c r="AUE64" s="1"/>
      <c r="AUF64" s="1"/>
      <c r="AUG64" s="1"/>
      <c r="AUH64" s="1"/>
      <c r="AUI64" s="1"/>
      <c r="AUJ64" s="1"/>
      <c r="AUK64" s="1"/>
      <c r="AUL64" s="1"/>
      <c r="AUM64" s="1"/>
      <c r="AUN64" s="1"/>
      <c r="AUO64" s="1"/>
      <c r="AUP64" s="1"/>
      <c r="AUQ64" s="1"/>
      <c r="AUR64" s="1"/>
      <c r="AUS64" s="1"/>
      <c r="AUT64" s="1"/>
      <c r="AUU64" s="1"/>
      <c r="AUV64" s="1"/>
      <c r="AUW64" s="1"/>
      <c r="AUX64" s="1"/>
      <c r="AUY64" s="1"/>
      <c r="AUZ64" s="1"/>
      <c r="AVA64" s="1"/>
      <c r="AVB64" s="1"/>
      <c r="AVC64" s="1"/>
      <c r="AVD64" s="1"/>
      <c r="AVE64" s="1"/>
      <c r="AVF64" s="1"/>
      <c r="AVG64" s="1"/>
      <c r="AVH64" s="1"/>
      <c r="AVI64" s="1"/>
      <c r="AVJ64" s="1"/>
      <c r="AVK64" s="1"/>
      <c r="AVL64" s="1"/>
      <c r="AVM64" s="1"/>
      <c r="AVN64" s="1"/>
      <c r="AVO64" s="1"/>
      <c r="AVP64" s="1"/>
      <c r="AVQ64" s="1"/>
      <c r="AVR64" s="1"/>
      <c r="AVS64" s="1"/>
      <c r="AVT64" s="1"/>
      <c r="AVU64" s="1"/>
      <c r="AVV64" s="1"/>
      <c r="AVW64" s="1"/>
      <c r="AVX64" s="1"/>
      <c r="AVY64" s="1"/>
      <c r="AVZ64" s="1"/>
      <c r="AWA64" s="1"/>
      <c r="AWB64" s="1"/>
      <c r="AWC64" s="1"/>
      <c r="AWD64" s="1"/>
      <c r="AWE64" s="1"/>
      <c r="AWF64" s="1"/>
      <c r="AWG64" s="1"/>
      <c r="AWH64" s="1"/>
      <c r="AWI64" s="1"/>
      <c r="AWJ64" s="1"/>
      <c r="AWK64" s="1"/>
      <c r="AWL64" s="1"/>
      <c r="AWM64" s="1"/>
      <c r="AWN64" s="1"/>
      <c r="AWO64" s="1"/>
      <c r="AWP64" s="1"/>
      <c r="AWQ64" s="1"/>
      <c r="AWR64" s="1"/>
      <c r="AWS64" s="1"/>
      <c r="AWT64" s="1"/>
      <c r="AWU64" s="1"/>
      <c r="AWV64" s="1"/>
      <c r="AWW64" s="1"/>
      <c r="AWX64" s="1"/>
      <c r="AWY64" s="1"/>
      <c r="AWZ64" s="1"/>
      <c r="AXA64" s="1"/>
      <c r="AXB64" s="1"/>
      <c r="AXC64" s="1"/>
      <c r="AXD64" s="1"/>
      <c r="AXE64" s="1"/>
      <c r="AXF64" s="1"/>
      <c r="AXG64" s="1"/>
      <c r="AXH64" s="1"/>
      <c r="AXI64" s="1"/>
      <c r="AXJ64" s="1"/>
      <c r="AXK64" s="1"/>
      <c r="AXL64" s="1"/>
      <c r="AXM64" s="1"/>
      <c r="AXN64" s="1"/>
      <c r="AXO64" s="1"/>
      <c r="AXP64" s="1"/>
      <c r="AXQ64" s="1"/>
      <c r="AXR64" s="1"/>
      <c r="AXS64" s="1"/>
      <c r="AXT64" s="1"/>
      <c r="AXU64" s="1"/>
      <c r="AXV64" s="1"/>
      <c r="AXW64" s="1"/>
      <c r="AXX64" s="1"/>
      <c r="AXY64" s="1"/>
      <c r="AXZ64" s="1"/>
      <c r="AYA64" s="1"/>
      <c r="AYB64" s="1"/>
      <c r="AYC64" s="1"/>
      <c r="AYD64" s="1"/>
      <c r="AYE64" s="1"/>
      <c r="AYF64" s="1"/>
      <c r="AYG64" s="1"/>
      <c r="AYH64" s="1"/>
      <c r="AYI64" s="1"/>
      <c r="AYJ64" s="1"/>
      <c r="AYK64" s="1"/>
      <c r="AYL64" s="1"/>
      <c r="AYM64" s="1"/>
      <c r="AYN64" s="1"/>
      <c r="AYO64" s="1"/>
      <c r="AYP64" s="1"/>
      <c r="AYQ64" s="1"/>
      <c r="AYR64" s="1"/>
      <c r="AYS64" s="1"/>
      <c r="AYT64" s="1"/>
      <c r="AYU64" s="1"/>
      <c r="AYV64" s="1"/>
      <c r="AYW64" s="1"/>
      <c r="AYX64" s="1"/>
      <c r="AYY64" s="1"/>
      <c r="AYZ64" s="1"/>
      <c r="AZA64" s="1"/>
      <c r="AZB64" s="1"/>
      <c r="AZC64" s="1"/>
      <c r="AZD64" s="1"/>
      <c r="AZE64" s="1"/>
      <c r="AZF64" s="1"/>
      <c r="AZG64" s="1"/>
      <c r="AZH64" s="1"/>
      <c r="AZI64" s="1"/>
      <c r="AZJ64" s="1"/>
      <c r="AZK64" s="1"/>
      <c r="AZL64" s="1"/>
      <c r="AZM64" s="1"/>
      <c r="AZN64" s="1"/>
      <c r="AZO64" s="1"/>
      <c r="AZP64" s="1"/>
      <c r="AZQ64" s="1"/>
      <c r="AZR64" s="1"/>
      <c r="AZS64" s="1"/>
      <c r="AZT64" s="1"/>
      <c r="AZU64" s="1"/>
      <c r="AZV64" s="1"/>
      <c r="AZW64" s="1"/>
      <c r="AZX64" s="1"/>
      <c r="AZY64" s="1"/>
      <c r="AZZ64" s="1"/>
      <c r="BAA64" s="1"/>
      <c r="BAB64" s="1"/>
      <c r="BAC64" s="1"/>
      <c r="BAD64" s="1"/>
      <c r="BAE64" s="1"/>
      <c r="BAF64" s="1"/>
      <c r="BAG64" s="1"/>
      <c r="BAH64" s="1"/>
      <c r="BAI64" s="1"/>
      <c r="BAJ64" s="1"/>
      <c r="BAK64" s="1"/>
      <c r="BAL64" s="1"/>
      <c r="BAM64" s="1"/>
      <c r="BAN64" s="1"/>
      <c r="BAO64" s="1"/>
      <c r="BAP64" s="1"/>
      <c r="BAQ64" s="1"/>
      <c r="BAR64" s="1"/>
      <c r="BAS64" s="1"/>
      <c r="BAT64" s="1"/>
      <c r="BAU64" s="1"/>
      <c r="BAV64" s="1"/>
      <c r="BAW64" s="1"/>
      <c r="BAX64" s="1"/>
      <c r="BAY64" s="1"/>
      <c r="BAZ64" s="1"/>
      <c r="BBA64" s="1"/>
      <c r="BBB64" s="1"/>
      <c r="BBC64" s="1"/>
      <c r="BBD64" s="1"/>
      <c r="BBE64" s="1"/>
      <c r="BBF64" s="1"/>
      <c r="BBG64" s="1"/>
      <c r="BBH64" s="1"/>
      <c r="BBI64" s="1"/>
      <c r="BBJ64" s="1"/>
      <c r="BBK64" s="1"/>
      <c r="BBL64" s="1"/>
      <c r="BBM64" s="1"/>
      <c r="BBN64" s="1"/>
      <c r="BBO64" s="1"/>
      <c r="BBP64" s="1"/>
      <c r="BBQ64" s="1"/>
      <c r="BBR64" s="1"/>
      <c r="BBS64" s="1"/>
      <c r="BBT64" s="1"/>
      <c r="BBU64" s="1"/>
      <c r="BBV64" s="1"/>
      <c r="BBW64" s="1"/>
      <c r="BBX64" s="1"/>
      <c r="BBY64" s="1"/>
      <c r="BBZ64" s="1"/>
      <c r="BCA64" s="1"/>
      <c r="BCB64" s="1"/>
      <c r="BCC64" s="1"/>
      <c r="BCD64" s="1"/>
      <c r="BCE64" s="1"/>
      <c r="BCF64" s="1"/>
      <c r="BCG64" s="1"/>
      <c r="BCH64" s="1"/>
      <c r="BCI64" s="1"/>
      <c r="BCJ64" s="1"/>
      <c r="BCK64" s="1"/>
      <c r="BCL64" s="1"/>
      <c r="BCM64" s="1"/>
      <c r="BCN64" s="1"/>
      <c r="BCO64" s="1"/>
      <c r="BCP64" s="1"/>
      <c r="BCQ64" s="1"/>
      <c r="BCR64" s="1"/>
      <c r="BCS64" s="1"/>
      <c r="BCT64" s="1"/>
      <c r="BCU64" s="1"/>
      <c r="BCV64" s="1"/>
      <c r="BCW64" s="1"/>
      <c r="BCX64" s="1"/>
      <c r="BCY64" s="1"/>
      <c r="BCZ64" s="1"/>
      <c r="BDA64" s="1"/>
      <c r="BDB64" s="1"/>
      <c r="BDC64" s="1"/>
      <c r="BDD64" s="1"/>
      <c r="BDE64" s="1"/>
      <c r="BDF64" s="1"/>
      <c r="BDG64" s="1"/>
      <c r="BDH64" s="1"/>
      <c r="BDI64" s="1"/>
      <c r="BDJ64" s="1"/>
      <c r="BDK64" s="1"/>
      <c r="BDL64" s="1"/>
      <c r="BDM64" s="1"/>
      <c r="BDN64" s="1"/>
      <c r="BDO64" s="1"/>
      <c r="BDP64" s="1"/>
      <c r="BDQ64" s="1"/>
      <c r="BDR64" s="1"/>
      <c r="BDS64" s="1"/>
      <c r="BDT64" s="1"/>
      <c r="BDU64" s="1"/>
      <c r="BDV64" s="1"/>
      <c r="BDW64" s="1"/>
      <c r="BDX64" s="1"/>
      <c r="BDY64" s="1"/>
      <c r="BDZ64" s="1"/>
      <c r="BEA64" s="1"/>
      <c r="BEB64" s="1"/>
      <c r="BEC64" s="1"/>
      <c r="BED64" s="1"/>
      <c r="BEE64" s="1"/>
      <c r="BEF64" s="1"/>
      <c r="BEG64" s="1"/>
      <c r="BEH64" s="1"/>
      <c r="BEI64" s="1"/>
      <c r="BEJ64" s="1"/>
      <c r="BEK64" s="1"/>
      <c r="BEL64" s="1"/>
      <c r="BEM64" s="1"/>
      <c r="BEN64" s="1"/>
      <c r="BEO64" s="1"/>
      <c r="BEP64" s="1"/>
      <c r="BEQ64" s="1"/>
      <c r="BER64" s="1"/>
      <c r="BES64" s="1"/>
      <c r="BET64" s="1"/>
      <c r="BEU64" s="1"/>
      <c r="BEV64" s="1"/>
      <c r="BEW64" s="1"/>
      <c r="BEX64" s="1"/>
      <c r="BEY64" s="1"/>
      <c r="BEZ64" s="1"/>
      <c r="BFA64" s="1"/>
      <c r="BFB64" s="1"/>
      <c r="BFC64" s="1"/>
      <c r="BFD64" s="1"/>
      <c r="BFE64" s="1"/>
      <c r="BFF64" s="1"/>
      <c r="BFG64" s="1"/>
      <c r="BFH64" s="1"/>
      <c r="BFI64" s="1"/>
      <c r="BFJ64" s="1"/>
      <c r="BFK64" s="1"/>
      <c r="BFL64" s="1"/>
      <c r="BFM64" s="1"/>
      <c r="BFN64" s="1"/>
      <c r="BFO64" s="1"/>
      <c r="BFP64" s="1"/>
      <c r="BFQ64" s="1"/>
      <c r="BFR64" s="1"/>
      <c r="BFS64" s="1"/>
      <c r="BFT64" s="1"/>
      <c r="BFU64" s="1"/>
      <c r="BFV64" s="1"/>
      <c r="BFW64" s="1"/>
      <c r="BFX64" s="1"/>
      <c r="BFY64" s="1"/>
      <c r="BFZ64" s="1"/>
      <c r="BGA64" s="1"/>
      <c r="BGB64" s="1"/>
      <c r="BGC64" s="1"/>
      <c r="BGD64" s="1"/>
      <c r="BGE64" s="1"/>
      <c r="BGF64" s="1"/>
      <c r="BGG64" s="1"/>
      <c r="BGH64" s="1"/>
      <c r="BGI64" s="1"/>
      <c r="BGJ64" s="1"/>
      <c r="BGK64" s="1"/>
      <c r="BGL64" s="1"/>
      <c r="BGM64" s="1"/>
      <c r="BGN64" s="1"/>
      <c r="BGO64" s="1"/>
      <c r="BGP64" s="1"/>
      <c r="BGQ64" s="1"/>
      <c r="BGR64" s="1"/>
      <c r="BGS64" s="1"/>
      <c r="BGT64" s="1"/>
      <c r="BGU64" s="1"/>
      <c r="BGV64" s="1"/>
      <c r="BGW64" s="1"/>
      <c r="BGX64" s="1"/>
      <c r="BGY64" s="1"/>
      <c r="BGZ64" s="1"/>
      <c r="BHA64" s="1"/>
      <c r="BHB64" s="1"/>
      <c r="BHC64" s="1"/>
      <c r="BHD64" s="1"/>
      <c r="BHE64" s="1"/>
      <c r="BHF64" s="1"/>
      <c r="BHG64" s="1"/>
      <c r="BHH64" s="1"/>
      <c r="BHI64" s="1"/>
      <c r="BHJ64" s="1"/>
      <c r="BHK64" s="1"/>
      <c r="BHL64" s="1"/>
      <c r="BHM64" s="1"/>
      <c r="BHN64" s="1"/>
      <c r="BHO64" s="1"/>
      <c r="BHP64" s="1"/>
      <c r="BHQ64" s="1"/>
      <c r="BHR64" s="1"/>
      <c r="BHS64" s="1"/>
      <c r="BHT64" s="1"/>
      <c r="BHU64" s="1"/>
      <c r="BHV64" s="1"/>
      <c r="BHW64" s="1"/>
      <c r="BHX64" s="1"/>
      <c r="BHY64" s="1"/>
      <c r="BHZ64" s="1"/>
      <c r="BIA64" s="1"/>
      <c r="BIB64" s="1"/>
      <c r="BIC64" s="1"/>
      <c r="BID64" s="1"/>
      <c r="BIE64" s="1"/>
      <c r="BIF64" s="1"/>
      <c r="BIG64" s="1"/>
      <c r="BIH64" s="1"/>
      <c r="BII64" s="1"/>
      <c r="BIJ64" s="1"/>
      <c r="BIK64" s="1"/>
      <c r="BIL64" s="1"/>
      <c r="BIM64" s="1"/>
      <c r="BIN64" s="1"/>
      <c r="BIO64" s="1"/>
      <c r="BIP64" s="1"/>
      <c r="BIQ64" s="1"/>
      <c r="BIR64" s="1"/>
      <c r="BIS64" s="1"/>
      <c r="BIT64" s="1"/>
      <c r="BIU64" s="1"/>
      <c r="BIV64" s="1"/>
      <c r="BIW64" s="1"/>
      <c r="BIX64" s="1"/>
      <c r="BIY64" s="1"/>
      <c r="BIZ64" s="1"/>
      <c r="BJA64" s="1"/>
      <c r="BJB64" s="1"/>
      <c r="BJC64" s="1"/>
      <c r="BJD64" s="1"/>
      <c r="BJE64" s="1"/>
      <c r="BJF64" s="1"/>
      <c r="BJG64" s="1"/>
      <c r="BJH64" s="1"/>
      <c r="BJI64" s="1"/>
      <c r="BJJ64" s="1"/>
      <c r="BJK64" s="1"/>
      <c r="BJL64" s="1"/>
      <c r="BJM64" s="1"/>
      <c r="BJN64" s="1"/>
      <c r="BJO64" s="1"/>
      <c r="BJP64" s="1"/>
      <c r="BJQ64" s="1"/>
      <c r="BJR64" s="1"/>
      <c r="BJS64" s="1"/>
      <c r="BJT64" s="1"/>
      <c r="BJU64" s="1"/>
      <c r="BJV64" s="1"/>
      <c r="BJW64" s="1"/>
      <c r="BJX64" s="1"/>
      <c r="BJY64" s="1"/>
      <c r="BJZ64" s="1"/>
      <c r="BKA64" s="1"/>
      <c r="BKB64" s="1"/>
      <c r="BKC64" s="1"/>
      <c r="BKD64" s="1"/>
      <c r="BKE64" s="1"/>
      <c r="BKF64" s="1"/>
      <c r="BKG64" s="1"/>
      <c r="BKH64" s="1"/>
      <c r="BKI64" s="1"/>
      <c r="BKJ64" s="1"/>
      <c r="BKK64" s="1"/>
      <c r="BKL64" s="1"/>
      <c r="BKM64" s="1"/>
      <c r="BKN64" s="1"/>
      <c r="BKO64" s="1"/>
      <c r="BKP64" s="1"/>
      <c r="BKQ64" s="1"/>
      <c r="BKR64" s="1"/>
      <c r="BKS64" s="1"/>
      <c r="BKT64" s="1"/>
      <c r="BKU64" s="1"/>
      <c r="BKV64" s="1"/>
      <c r="BKW64" s="1"/>
      <c r="BKX64" s="1"/>
      <c r="BKY64" s="1"/>
      <c r="BKZ64" s="1"/>
      <c r="BLA64" s="1"/>
      <c r="BLB64" s="1"/>
      <c r="BLC64" s="1"/>
      <c r="BLD64" s="1"/>
      <c r="BLE64" s="1"/>
      <c r="BLF64" s="1"/>
      <c r="BLG64" s="1"/>
      <c r="BLH64" s="1"/>
      <c r="BLI64" s="1"/>
      <c r="BLJ64" s="1"/>
      <c r="BLK64" s="1"/>
      <c r="BLL64" s="1"/>
      <c r="BLM64" s="1"/>
      <c r="BLN64" s="1"/>
      <c r="BLO64" s="1"/>
      <c r="BLP64" s="1"/>
      <c r="BLQ64" s="1"/>
      <c r="BLR64" s="1"/>
      <c r="BLS64" s="1"/>
      <c r="BLT64" s="1"/>
      <c r="BLU64" s="1"/>
      <c r="BLV64" s="1"/>
      <c r="BLW64" s="1"/>
      <c r="BLX64" s="1"/>
      <c r="BLY64" s="1"/>
      <c r="BLZ64" s="1"/>
      <c r="BMA64" s="1"/>
      <c r="BMB64" s="1"/>
      <c r="BMC64" s="1"/>
      <c r="BMD64" s="1"/>
      <c r="BME64" s="1"/>
      <c r="BMF64" s="1"/>
      <c r="BMG64" s="1"/>
      <c r="BMH64" s="1"/>
      <c r="BMI64" s="1"/>
      <c r="BMJ64" s="1"/>
      <c r="BMK64" s="1"/>
      <c r="BML64" s="1"/>
      <c r="BMM64" s="1"/>
      <c r="BMN64" s="1"/>
      <c r="BMO64" s="1"/>
      <c r="BMP64" s="1"/>
      <c r="BMQ64" s="1"/>
      <c r="BMR64" s="1"/>
      <c r="BMS64" s="1"/>
      <c r="BMT64" s="1"/>
      <c r="BMU64" s="1"/>
      <c r="BMV64" s="1"/>
      <c r="BMW64" s="1"/>
      <c r="BMX64" s="1"/>
      <c r="BMY64" s="1"/>
      <c r="BMZ64" s="1"/>
      <c r="BNA64" s="1"/>
      <c r="BNB64" s="1"/>
      <c r="BNC64" s="1"/>
      <c r="BND64" s="1"/>
      <c r="BNE64" s="1"/>
      <c r="BNF64" s="1"/>
      <c r="BNG64" s="1"/>
      <c r="BNH64" s="1"/>
      <c r="BNI64" s="1"/>
      <c r="BNJ64" s="1"/>
      <c r="BNK64" s="1"/>
      <c r="BNL64" s="1"/>
      <c r="BNM64" s="1"/>
      <c r="BNN64" s="1"/>
      <c r="BNO64" s="1"/>
      <c r="BNP64" s="1"/>
      <c r="BNQ64" s="1"/>
      <c r="BNR64" s="1"/>
      <c r="BNS64" s="1"/>
      <c r="BNT64" s="1"/>
      <c r="BNU64" s="1"/>
      <c r="BNV64" s="1"/>
      <c r="BNW64" s="1"/>
      <c r="BNX64" s="1"/>
      <c r="BNY64" s="1"/>
      <c r="BNZ64" s="1"/>
      <c r="BOA64" s="1"/>
      <c r="BOB64" s="1"/>
      <c r="BOC64" s="1"/>
      <c r="BOD64" s="1"/>
      <c r="BOE64" s="1"/>
      <c r="BOF64" s="1"/>
      <c r="BOG64" s="1"/>
      <c r="BOH64" s="1"/>
      <c r="BOI64" s="1"/>
      <c r="BOJ64" s="1"/>
      <c r="BOK64" s="1"/>
      <c r="BOL64" s="1"/>
      <c r="BOM64" s="1"/>
      <c r="BON64" s="1"/>
      <c r="BOO64" s="1"/>
      <c r="BOP64" s="1"/>
      <c r="BOQ64" s="1"/>
      <c r="BOR64" s="1"/>
      <c r="BOS64" s="1"/>
      <c r="BOT64" s="1"/>
      <c r="BOU64" s="1"/>
      <c r="BOV64" s="1"/>
      <c r="BOW64" s="1"/>
      <c r="BOX64" s="1"/>
      <c r="BOY64" s="1"/>
      <c r="BOZ64" s="1"/>
      <c r="BPA64" s="1"/>
      <c r="BPB64" s="1"/>
      <c r="BPC64" s="1"/>
      <c r="BPD64" s="1"/>
      <c r="BPE64" s="1"/>
      <c r="BPF64" s="1"/>
      <c r="BPG64" s="1"/>
      <c r="BPH64" s="1"/>
      <c r="BPI64" s="1"/>
      <c r="BPJ64" s="1"/>
      <c r="BPK64" s="1"/>
      <c r="BPL64" s="1"/>
      <c r="BPM64" s="1"/>
      <c r="BPN64" s="1"/>
      <c r="BPO64" s="1"/>
      <c r="BPP64" s="1"/>
      <c r="BPQ64" s="1"/>
      <c r="BPR64" s="1"/>
      <c r="BPS64" s="1"/>
      <c r="BPT64" s="1"/>
      <c r="BPU64" s="1"/>
      <c r="BPV64" s="1"/>
      <c r="BPW64" s="1"/>
      <c r="BPX64" s="1"/>
      <c r="BPY64" s="1"/>
      <c r="BPZ64" s="1"/>
      <c r="BQA64" s="1"/>
      <c r="BQB64" s="1"/>
      <c r="BQC64" s="1"/>
      <c r="BQD64" s="1"/>
      <c r="BQE64" s="1"/>
      <c r="BQF64" s="1"/>
      <c r="BQG64" s="1"/>
      <c r="BQH64" s="1"/>
      <c r="BQI64" s="1"/>
      <c r="BQJ64" s="1"/>
      <c r="BQK64" s="1"/>
      <c r="BQL64" s="1"/>
      <c r="BQM64" s="1"/>
      <c r="BQN64" s="1"/>
      <c r="BQO64" s="1"/>
      <c r="BQP64" s="1"/>
      <c r="BQQ64" s="1"/>
      <c r="BQR64" s="1"/>
      <c r="BQS64" s="1"/>
      <c r="BQT64" s="1"/>
      <c r="BQU64" s="1"/>
      <c r="BQV64" s="1"/>
      <c r="BQW64" s="1"/>
      <c r="BQX64" s="1"/>
      <c r="BQY64" s="1"/>
      <c r="BQZ64" s="1"/>
      <c r="BRA64" s="1"/>
      <c r="BRB64" s="1"/>
      <c r="BRC64" s="1"/>
      <c r="BRD64" s="1"/>
      <c r="BRE64" s="1"/>
      <c r="BRF64" s="1"/>
      <c r="BRG64" s="1"/>
      <c r="BRH64" s="1"/>
      <c r="BRI64" s="1"/>
      <c r="BRJ64" s="1"/>
      <c r="BRK64" s="1"/>
      <c r="BRL64" s="1"/>
      <c r="BRM64" s="1"/>
      <c r="BRN64" s="1"/>
      <c r="BRO64" s="1"/>
      <c r="BRP64" s="1"/>
      <c r="BRQ64" s="1"/>
      <c r="BRR64" s="1"/>
      <c r="BRS64" s="1"/>
      <c r="BRT64" s="1"/>
      <c r="BRU64" s="1"/>
      <c r="BRV64" s="1"/>
      <c r="BRW64" s="1"/>
      <c r="BRX64" s="1"/>
      <c r="BRY64" s="1"/>
      <c r="BRZ64" s="1"/>
      <c r="BSA64" s="1"/>
      <c r="BSB64" s="1"/>
      <c r="BSC64" s="1"/>
      <c r="BSD64" s="1"/>
      <c r="BSE64" s="1"/>
      <c r="BSF64" s="1"/>
      <c r="BSG64" s="1"/>
      <c r="BSH64" s="1"/>
      <c r="BSI64" s="1"/>
      <c r="BSJ64" s="1"/>
      <c r="BSK64" s="1"/>
      <c r="BSL64" s="1"/>
      <c r="BSM64" s="1"/>
      <c r="BSN64" s="1"/>
      <c r="BSO64" s="1"/>
      <c r="BSP64" s="1"/>
      <c r="BSQ64" s="1"/>
      <c r="BSR64" s="1"/>
      <c r="BSS64" s="1"/>
      <c r="BST64" s="1"/>
      <c r="BSU64" s="1"/>
      <c r="BSV64" s="1"/>
      <c r="BSW64" s="1"/>
      <c r="BSX64" s="1"/>
      <c r="BSY64" s="1"/>
      <c r="BSZ64" s="1"/>
      <c r="BTA64" s="1"/>
      <c r="BTB64" s="1"/>
      <c r="BTC64" s="1"/>
      <c r="BTD64" s="1"/>
      <c r="BTE64" s="1"/>
      <c r="BTF64" s="1"/>
      <c r="BTG64" s="1"/>
      <c r="BTH64" s="1"/>
      <c r="BTI64" s="1"/>
      <c r="BTJ64" s="1"/>
      <c r="BTK64" s="1"/>
      <c r="BTL64" s="1"/>
      <c r="BTM64" s="1"/>
      <c r="BTN64" s="1"/>
      <c r="BTO64" s="1"/>
      <c r="BTP64" s="1"/>
      <c r="BTQ64" s="1"/>
      <c r="BTR64" s="1"/>
      <c r="BTS64" s="1"/>
      <c r="BTT64" s="1"/>
      <c r="BTU64" s="1"/>
      <c r="BTV64" s="1"/>
      <c r="BTW64" s="1"/>
      <c r="BTX64" s="1"/>
      <c r="BTY64" s="1"/>
      <c r="BTZ64" s="1"/>
      <c r="BUA64" s="1"/>
      <c r="BUB64" s="1"/>
      <c r="BUC64" s="1"/>
      <c r="BUD64" s="1"/>
      <c r="BUE64" s="1"/>
      <c r="BUF64" s="1"/>
      <c r="BUG64" s="1"/>
      <c r="BUH64" s="1"/>
      <c r="BUI64" s="1"/>
      <c r="BUJ64" s="1"/>
      <c r="BUK64" s="1"/>
      <c r="BUL64" s="1"/>
      <c r="BUM64" s="1"/>
      <c r="BUN64" s="1"/>
      <c r="BUO64" s="1"/>
      <c r="BUP64" s="1"/>
      <c r="BUQ64" s="1"/>
      <c r="BUR64" s="1"/>
      <c r="BUS64" s="1"/>
      <c r="BUT64" s="1"/>
      <c r="BUU64" s="1"/>
      <c r="BUV64" s="1"/>
      <c r="BUW64" s="1"/>
      <c r="BUX64" s="1"/>
      <c r="BUY64" s="1"/>
      <c r="BUZ64" s="1"/>
      <c r="BVA64" s="1"/>
      <c r="BVB64" s="1"/>
      <c r="BVC64" s="1"/>
      <c r="BVD64" s="1"/>
      <c r="BVE64" s="1"/>
      <c r="BVF64" s="1"/>
      <c r="BVG64" s="1"/>
      <c r="BVH64" s="1"/>
      <c r="BVI64" s="1"/>
      <c r="BVJ64" s="1"/>
      <c r="BVK64" s="1"/>
      <c r="BVL64" s="1"/>
      <c r="BVM64" s="1"/>
      <c r="BVN64" s="1"/>
      <c r="BVO64" s="1"/>
      <c r="BVP64" s="1"/>
      <c r="BVQ64" s="1"/>
      <c r="BVR64" s="1"/>
      <c r="BVS64" s="1"/>
      <c r="BVT64" s="1"/>
      <c r="BVU64" s="1"/>
      <c r="BVV64" s="1"/>
      <c r="BVW64" s="1"/>
      <c r="BVX64" s="1"/>
      <c r="BVY64" s="1"/>
      <c r="BVZ64" s="1"/>
      <c r="BWA64" s="1"/>
      <c r="BWB64" s="1"/>
      <c r="BWC64" s="1"/>
      <c r="BWD64" s="1"/>
      <c r="BWE64" s="1"/>
      <c r="BWF64" s="1"/>
      <c r="BWG64" s="1"/>
      <c r="BWH64" s="1"/>
      <c r="BWI64" s="1"/>
      <c r="BWJ64" s="1"/>
      <c r="BWK64" s="1"/>
      <c r="BWL64" s="1"/>
      <c r="BWM64" s="1"/>
      <c r="BWN64" s="1"/>
      <c r="BWO64" s="1"/>
      <c r="BWP64" s="1"/>
      <c r="BWQ64" s="1"/>
      <c r="BWR64" s="1"/>
      <c r="BWS64" s="1"/>
      <c r="BWT64" s="1"/>
      <c r="BWU64" s="1"/>
      <c r="BWV64" s="1"/>
      <c r="BWW64" s="1"/>
      <c r="BWX64" s="1"/>
      <c r="BWY64" s="1"/>
      <c r="BWZ64" s="1"/>
      <c r="BXA64" s="1"/>
      <c r="BXB64" s="1"/>
      <c r="BXC64" s="1"/>
      <c r="BXD64" s="1"/>
      <c r="BXE64" s="1"/>
      <c r="BXF64" s="1"/>
      <c r="BXG64" s="1"/>
      <c r="BXH64" s="1"/>
      <c r="BXI64" s="1"/>
      <c r="BXJ64" s="1"/>
      <c r="BXK64" s="1"/>
      <c r="BXL64" s="1"/>
      <c r="BXM64" s="1"/>
      <c r="BXN64" s="1"/>
      <c r="BXO64" s="1"/>
      <c r="BXP64" s="1"/>
      <c r="BXQ64" s="1"/>
      <c r="BXR64" s="1"/>
      <c r="BXS64" s="1"/>
      <c r="BXT64" s="1"/>
      <c r="BXU64" s="1"/>
      <c r="BXV64" s="1"/>
      <c r="BXW64" s="1"/>
      <c r="BXX64" s="1"/>
      <c r="BXY64" s="1"/>
      <c r="BXZ64" s="1"/>
      <c r="BYA64" s="1"/>
      <c r="BYB64" s="1"/>
      <c r="BYC64" s="1"/>
      <c r="BYD64" s="1"/>
      <c r="BYE64" s="1"/>
      <c r="BYF64" s="1"/>
      <c r="BYG64" s="1"/>
      <c r="BYH64" s="1"/>
      <c r="BYI64" s="1"/>
      <c r="BYJ64" s="1"/>
      <c r="BYK64" s="1"/>
      <c r="BYL64" s="1"/>
      <c r="BYM64" s="1"/>
      <c r="BYN64" s="1"/>
      <c r="BYO64" s="1"/>
      <c r="BYP64" s="1"/>
      <c r="BYQ64" s="1"/>
      <c r="BYR64" s="1"/>
      <c r="BYS64" s="1"/>
      <c r="BYT64" s="1"/>
      <c r="BYU64" s="1"/>
      <c r="BYV64" s="1"/>
      <c r="BYW64" s="1"/>
      <c r="BYX64" s="1"/>
      <c r="BYY64" s="1"/>
      <c r="BYZ64" s="1"/>
      <c r="BZA64" s="1"/>
      <c r="BZB64" s="1"/>
      <c r="BZC64" s="1"/>
      <c r="BZD64" s="1"/>
      <c r="BZE64" s="1"/>
      <c r="BZF64" s="1"/>
      <c r="BZG64" s="1"/>
      <c r="BZH64" s="1"/>
      <c r="BZI64" s="1"/>
      <c r="BZJ64" s="1"/>
      <c r="BZK64" s="1"/>
      <c r="BZL64" s="1"/>
      <c r="BZM64" s="1"/>
      <c r="BZN64" s="1"/>
      <c r="BZO64" s="1"/>
      <c r="BZP64" s="1"/>
      <c r="BZQ64" s="1"/>
      <c r="BZR64" s="1"/>
      <c r="BZS64" s="1"/>
      <c r="BZT64" s="1"/>
      <c r="BZU64" s="1"/>
      <c r="BZV64" s="1"/>
      <c r="BZW64" s="1"/>
      <c r="BZX64" s="1"/>
      <c r="BZY64" s="1"/>
      <c r="BZZ64" s="1"/>
      <c r="CAA64" s="1"/>
      <c r="CAB64" s="1"/>
      <c r="CAC64" s="1"/>
      <c r="CAD64" s="1"/>
      <c r="CAE64" s="1"/>
      <c r="CAF64" s="1"/>
      <c r="CAG64" s="1"/>
      <c r="CAH64" s="1"/>
      <c r="CAI64" s="1"/>
      <c r="CAJ64" s="1"/>
      <c r="CAK64" s="1"/>
      <c r="CAL64" s="1"/>
      <c r="CAM64" s="1"/>
      <c r="CAN64" s="1"/>
      <c r="CAO64" s="1"/>
      <c r="CAP64" s="1"/>
      <c r="CAQ64" s="1"/>
      <c r="CAR64" s="1"/>
      <c r="CAS64" s="1"/>
      <c r="CAT64" s="1"/>
      <c r="CAU64" s="1"/>
      <c r="CAV64" s="1"/>
      <c r="CAW64" s="1"/>
      <c r="CAX64" s="1"/>
      <c r="CAY64" s="1"/>
      <c r="CAZ64" s="1"/>
      <c r="CBA64" s="1"/>
      <c r="CBB64" s="1"/>
      <c r="CBC64" s="1"/>
      <c r="CBD64" s="1"/>
      <c r="CBE64" s="1"/>
      <c r="CBF64" s="1"/>
      <c r="CBG64" s="1"/>
      <c r="CBH64" s="1"/>
      <c r="CBI64" s="1"/>
      <c r="CBJ64" s="1"/>
      <c r="CBK64" s="1"/>
      <c r="CBL64" s="1"/>
      <c r="CBM64" s="1"/>
      <c r="CBN64" s="1"/>
      <c r="CBO64" s="1"/>
      <c r="CBP64" s="1"/>
      <c r="CBQ64" s="1"/>
      <c r="CBR64" s="1"/>
      <c r="CBS64" s="1"/>
      <c r="CBT64" s="1"/>
      <c r="CBU64" s="1"/>
      <c r="CBV64" s="1"/>
      <c r="CBW64" s="1"/>
      <c r="CBX64" s="1"/>
      <c r="CBY64" s="1"/>
      <c r="CBZ64" s="1"/>
      <c r="CCA64" s="1"/>
      <c r="CCB64" s="1"/>
      <c r="CCC64" s="1"/>
      <c r="CCD64" s="1"/>
      <c r="CCE64" s="1"/>
      <c r="CCF64" s="1"/>
      <c r="CCG64" s="1"/>
      <c r="CCH64" s="1"/>
      <c r="CCI64" s="1"/>
      <c r="CCJ64" s="1"/>
      <c r="CCK64" s="1"/>
      <c r="CCL64" s="1"/>
      <c r="CCM64" s="1"/>
      <c r="CCN64" s="1"/>
      <c r="CCO64" s="1"/>
      <c r="CCP64" s="1"/>
      <c r="CCQ64" s="1"/>
      <c r="CCR64" s="1"/>
      <c r="CCS64" s="1"/>
      <c r="CCT64" s="1"/>
      <c r="CCU64" s="1"/>
      <c r="CCV64" s="1"/>
      <c r="CCW64" s="1"/>
      <c r="CCX64" s="1"/>
      <c r="CCY64" s="1"/>
      <c r="CCZ64" s="1"/>
      <c r="CDA64" s="1"/>
      <c r="CDB64" s="1"/>
      <c r="CDC64" s="1"/>
      <c r="CDD64" s="1"/>
      <c r="CDE64" s="1"/>
      <c r="CDF64" s="1"/>
      <c r="CDG64" s="1"/>
      <c r="CDH64" s="1"/>
      <c r="CDI64" s="1"/>
      <c r="CDJ64" s="1"/>
      <c r="CDK64" s="1"/>
      <c r="CDL64" s="1"/>
      <c r="CDM64" s="1"/>
      <c r="CDN64" s="1"/>
      <c r="CDO64" s="1"/>
      <c r="CDP64" s="1"/>
      <c r="CDQ64" s="1"/>
      <c r="CDR64" s="1"/>
      <c r="CDS64" s="1"/>
      <c r="CDT64" s="1"/>
      <c r="CDU64" s="1"/>
      <c r="CDV64" s="1"/>
      <c r="CDW64" s="1"/>
      <c r="CDX64" s="1"/>
      <c r="CDY64" s="1"/>
      <c r="CDZ64" s="1"/>
      <c r="CEA64" s="1"/>
      <c r="CEB64" s="1"/>
      <c r="CEC64" s="1"/>
      <c r="CED64" s="1"/>
      <c r="CEE64" s="1"/>
      <c r="CEF64" s="1"/>
      <c r="CEG64" s="1"/>
      <c r="CEH64" s="1"/>
      <c r="CEI64" s="1"/>
      <c r="CEJ64" s="1"/>
      <c r="CEK64" s="1"/>
      <c r="CEL64" s="1"/>
      <c r="CEM64" s="1"/>
      <c r="CEN64" s="1"/>
      <c r="CEO64" s="1"/>
      <c r="CEP64" s="1"/>
      <c r="CEQ64" s="1"/>
      <c r="CER64" s="1"/>
      <c r="CES64" s="1"/>
      <c r="CET64" s="1"/>
      <c r="CEU64" s="1"/>
      <c r="CEV64" s="1"/>
      <c r="CEW64" s="1"/>
      <c r="CEX64" s="1"/>
      <c r="CEY64" s="1"/>
      <c r="CEZ64" s="1"/>
      <c r="CFA64" s="1"/>
      <c r="CFB64" s="1"/>
      <c r="CFC64" s="1"/>
      <c r="CFD64" s="1"/>
      <c r="CFE64" s="1"/>
      <c r="CFF64" s="1"/>
      <c r="CFG64" s="1"/>
      <c r="CFH64" s="1"/>
      <c r="CFI64" s="1"/>
      <c r="CFJ64" s="1"/>
      <c r="CFK64" s="1"/>
      <c r="CFL64" s="1"/>
      <c r="CFM64" s="1"/>
      <c r="CFN64" s="1"/>
      <c r="CFO64" s="1"/>
      <c r="CFP64" s="1"/>
      <c r="CFQ64" s="1"/>
      <c r="CFR64" s="1"/>
      <c r="CFS64" s="1"/>
      <c r="CFT64" s="1"/>
      <c r="CFU64" s="1"/>
      <c r="CFV64" s="1"/>
      <c r="CFW64" s="1"/>
      <c r="CFX64" s="1"/>
      <c r="CFY64" s="1"/>
      <c r="CFZ64" s="1"/>
      <c r="CGA64" s="1"/>
      <c r="CGB64" s="1"/>
      <c r="CGC64" s="1"/>
      <c r="CGD64" s="1"/>
      <c r="CGE64" s="1"/>
      <c r="CGF64" s="1"/>
      <c r="CGG64" s="1"/>
      <c r="CGH64" s="1"/>
      <c r="CGI64" s="1"/>
      <c r="CGJ64" s="1"/>
      <c r="CGK64" s="1"/>
      <c r="CGL64" s="1"/>
      <c r="CGM64" s="1"/>
      <c r="CGN64" s="1"/>
      <c r="CGO64" s="1"/>
      <c r="CGP64" s="1"/>
      <c r="CGQ64" s="1"/>
      <c r="CGR64" s="1"/>
      <c r="CGS64" s="1"/>
      <c r="CGT64" s="1"/>
      <c r="CGU64" s="1"/>
      <c r="CGV64" s="1"/>
      <c r="CGW64" s="1"/>
      <c r="CGX64" s="1"/>
      <c r="CGY64" s="1"/>
      <c r="CGZ64" s="1"/>
      <c r="CHA64" s="1"/>
      <c r="CHB64" s="1"/>
      <c r="CHC64" s="1"/>
      <c r="CHD64" s="1"/>
      <c r="CHE64" s="1"/>
      <c r="CHF64" s="1"/>
      <c r="CHG64" s="1"/>
      <c r="CHH64" s="1"/>
      <c r="CHI64" s="1"/>
      <c r="CHJ64" s="1"/>
      <c r="CHK64" s="1"/>
      <c r="CHL64" s="1"/>
      <c r="CHM64" s="1"/>
      <c r="CHN64" s="1"/>
      <c r="CHO64" s="1"/>
      <c r="CHP64" s="1"/>
      <c r="CHQ64" s="1"/>
      <c r="CHR64" s="1"/>
      <c r="CHS64" s="1"/>
      <c r="CHT64" s="1"/>
      <c r="CHU64" s="1"/>
      <c r="CHV64" s="1"/>
      <c r="CHW64" s="1"/>
      <c r="CHX64" s="1"/>
      <c r="CHY64" s="1"/>
      <c r="CHZ64" s="1"/>
      <c r="CIA64" s="1"/>
      <c r="CIB64" s="1"/>
      <c r="CIC64" s="1"/>
      <c r="CID64" s="1"/>
      <c r="CIE64" s="1"/>
      <c r="CIF64" s="1"/>
      <c r="CIG64" s="1"/>
      <c r="CIH64" s="1"/>
      <c r="CII64" s="1"/>
      <c r="CIJ64" s="1"/>
      <c r="CIK64" s="1"/>
      <c r="CIL64" s="1"/>
      <c r="CIM64" s="1"/>
      <c r="CIN64" s="1"/>
      <c r="CIO64" s="1"/>
      <c r="CIP64" s="1"/>
      <c r="CIQ64" s="1"/>
      <c r="CIR64" s="1"/>
      <c r="CIS64" s="1"/>
      <c r="CIT64" s="1"/>
      <c r="CIU64" s="1"/>
      <c r="CIV64" s="1"/>
      <c r="CIW64" s="1"/>
      <c r="CIX64" s="1"/>
      <c r="CIY64" s="1"/>
      <c r="CIZ64" s="1"/>
      <c r="CJA64" s="1"/>
      <c r="CJB64" s="1"/>
      <c r="CJC64" s="1"/>
      <c r="CJD64" s="1"/>
      <c r="CJE64" s="1"/>
      <c r="CJF64" s="1"/>
      <c r="CJG64" s="1"/>
      <c r="CJH64" s="1"/>
      <c r="CJI64" s="1"/>
      <c r="CJJ64" s="1"/>
      <c r="CJK64" s="1"/>
      <c r="CJL64" s="1"/>
      <c r="CJM64" s="1"/>
      <c r="CJN64" s="1"/>
      <c r="CJO64" s="1"/>
      <c r="CJP64" s="1"/>
      <c r="CJQ64" s="1"/>
      <c r="CJR64" s="1"/>
      <c r="CJS64" s="1"/>
      <c r="CJT64" s="1"/>
      <c r="CJU64" s="1"/>
      <c r="CJV64" s="1"/>
      <c r="CJW64" s="1"/>
      <c r="CJX64" s="1"/>
      <c r="CJY64" s="1"/>
      <c r="CJZ64" s="1"/>
      <c r="CKA64" s="1"/>
      <c r="CKB64" s="1"/>
      <c r="CKC64" s="1"/>
      <c r="CKD64" s="1"/>
      <c r="CKE64" s="1"/>
      <c r="CKF64" s="1"/>
      <c r="CKG64" s="1"/>
      <c r="CKH64" s="1"/>
      <c r="CKI64" s="1"/>
      <c r="CKJ64" s="1"/>
      <c r="CKK64" s="1"/>
      <c r="CKL64" s="1"/>
      <c r="CKM64" s="1"/>
      <c r="CKN64" s="1"/>
      <c r="CKO64" s="1"/>
      <c r="CKP64" s="1"/>
      <c r="CKQ64" s="1"/>
      <c r="CKR64" s="1"/>
      <c r="CKS64" s="1"/>
      <c r="CKT64" s="1"/>
      <c r="CKU64" s="1"/>
      <c r="CKV64" s="1"/>
      <c r="CKW64" s="1"/>
      <c r="CKX64" s="1"/>
      <c r="CKY64" s="1"/>
      <c r="CKZ64" s="1"/>
      <c r="CLA64" s="1"/>
      <c r="CLB64" s="1"/>
      <c r="CLC64" s="1"/>
      <c r="CLD64" s="1"/>
      <c r="CLE64" s="1"/>
      <c r="CLF64" s="1"/>
      <c r="CLG64" s="1"/>
      <c r="CLH64" s="1"/>
      <c r="CLI64" s="1"/>
      <c r="CLJ64" s="1"/>
      <c r="CLK64" s="1"/>
      <c r="CLL64" s="1"/>
      <c r="CLM64" s="1"/>
      <c r="CLN64" s="1"/>
      <c r="CLO64" s="1"/>
      <c r="CLP64" s="1"/>
      <c r="CLQ64" s="1"/>
      <c r="CLR64" s="1"/>
      <c r="CLS64" s="1"/>
      <c r="CLT64" s="1"/>
      <c r="CLU64" s="1"/>
      <c r="CLV64" s="1"/>
      <c r="CLW64" s="1"/>
      <c r="CLX64" s="1"/>
      <c r="CLY64" s="1"/>
      <c r="CLZ64" s="1"/>
      <c r="CMA64" s="1"/>
      <c r="CMB64" s="1"/>
      <c r="CMC64" s="1"/>
      <c r="CMD64" s="1"/>
      <c r="CME64" s="1"/>
      <c r="CMF64" s="1"/>
      <c r="CMG64" s="1"/>
      <c r="CMH64" s="1"/>
      <c r="CMI64" s="1"/>
      <c r="CMJ64" s="1"/>
      <c r="CMK64" s="1"/>
      <c r="CML64" s="1"/>
      <c r="CMM64" s="1"/>
      <c r="CMN64" s="1"/>
      <c r="CMO64" s="1"/>
      <c r="CMP64" s="1"/>
      <c r="CMQ64" s="1"/>
      <c r="CMR64" s="1"/>
      <c r="CMS64" s="1"/>
      <c r="CMT64" s="1"/>
      <c r="CMU64" s="1"/>
      <c r="CMV64" s="1"/>
      <c r="CMW64" s="1"/>
      <c r="CMX64" s="1"/>
      <c r="CMY64" s="1"/>
      <c r="CMZ64" s="1"/>
      <c r="CNA64" s="1"/>
      <c r="CNB64" s="1"/>
      <c r="CNC64" s="1"/>
      <c r="CND64" s="1"/>
      <c r="CNE64" s="1"/>
      <c r="CNF64" s="1"/>
      <c r="CNG64" s="1"/>
      <c r="CNH64" s="1"/>
      <c r="CNI64" s="1"/>
      <c r="CNJ64" s="1"/>
      <c r="CNK64" s="1"/>
      <c r="CNL64" s="1"/>
      <c r="CNM64" s="1"/>
      <c r="CNN64" s="1"/>
      <c r="CNO64" s="1"/>
      <c r="CNP64" s="1"/>
      <c r="CNQ64" s="1"/>
      <c r="CNR64" s="1"/>
      <c r="CNS64" s="1"/>
      <c r="CNT64" s="1"/>
      <c r="CNU64" s="1"/>
      <c r="CNV64" s="1"/>
      <c r="CNW64" s="1"/>
      <c r="CNX64" s="1"/>
      <c r="CNY64" s="1"/>
      <c r="CNZ64" s="1"/>
      <c r="COA64" s="1"/>
      <c r="COB64" s="1"/>
      <c r="COC64" s="1"/>
      <c r="COD64" s="1"/>
      <c r="COE64" s="1"/>
      <c r="COF64" s="1"/>
      <c r="COG64" s="1"/>
      <c r="COH64" s="1"/>
      <c r="COI64" s="1"/>
      <c r="COJ64" s="1"/>
      <c r="COK64" s="1"/>
      <c r="COL64" s="1"/>
      <c r="COM64" s="1"/>
      <c r="CON64" s="1"/>
      <c r="COO64" s="1"/>
      <c r="COP64" s="1"/>
      <c r="COQ64" s="1"/>
      <c r="COR64" s="1"/>
      <c r="COS64" s="1"/>
      <c r="COT64" s="1"/>
      <c r="COU64" s="1"/>
      <c r="COV64" s="1"/>
      <c r="COW64" s="1"/>
      <c r="COX64" s="1"/>
      <c r="COY64" s="1"/>
      <c r="COZ64" s="1"/>
      <c r="CPA64" s="1"/>
      <c r="CPB64" s="1"/>
      <c r="CPC64" s="1"/>
      <c r="CPD64" s="1"/>
      <c r="CPE64" s="1"/>
      <c r="CPF64" s="1"/>
      <c r="CPG64" s="1"/>
      <c r="CPH64" s="1"/>
      <c r="CPI64" s="1"/>
      <c r="CPJ64" s="1"/>
      <c r="CPK64" s="1"/>
      <c r="CPL64" s="1"/>
      <c r="CPM64" s="1"/>
      <c r="CPN64" s="1"/>
      <c r="CPO64" s="1"/>
      <c r="CPP64" s="1"/>
      <c r="CPQ64" s="1"/>
      <c r="CPR64" s="1"/>
      <c r="CPS64" s="1"/>
      <c r="CPT64" s="1"/>
      <c r="CPU64" s="1"/>
      <c r="CPV64" s="1"/>
      <c r="CPW64" s="1"/>
      <c r="CPX64" s="1"/>
      <c r="CPY64" s="1"/>
      <c r="CPZ64" s="1"/>
      <c r="CQA64" s="1"/>
      <c r="CQB64" s="1"/>
      <c r="CQC64" s="1"/>
      <c r="CQD64" s="1"/>
      <c r="CQE64" s="1"/>
      <c r="CQF64" s="1"/>
      <c r="CQG64" s="1"/>
      <c r="CQH64" s="1"/>
      <c r="CQI64" s="1"/>
      <c r="CQJ64" s="1"/>
      <c r="CQK64" s="1"/>
      <c r="CQL64" s="1"/>
      <c r="CQM64" s="1"/>
      <c r="CQN64" s="1"/>
      <c r="CQO64" s="1"/>
      <c r="CQP64" s="1"/>
      <c r="CQQ64" s="1"/>
      <c r="CQR64" s="1"/>
      <c r="CQS64" s="1"/>
      <c r="CQT64" s="1"/>
      <c r="CQU64" s="1"/>
      <c r="CQV64" s="1"/>
      <c r="CQW64" s="1"/>
      <c r="CQX64" s="1"/>
      <c r="CQY64" s="1"/>
      <c r="CQZ64" s="1"/>
      <c r="CRA64" s="1"/>
      <c r="CRB64" s="1"/>
      <c r="CRC64" s="1"/>
      <c r="CRD64" s="1"/>
      <c r="CRE64" s="1"/>
      <c r="CRF64" s="1"/>
      <c r="CRG64" s="1"/>
      <c r="CRH64" s="1"/>
      <c r="CRI64" s="1"/>
      <c r="CRJ64" s="1"/>
      <c r="CRK64" s="1"/>
      <c r="CRL64" s="1"/>
      <c r="CRM64" s="1"/>
      <c r="CRN64" s="1"/>
      <c r="CRO64" s="1"/>
      <c r="CRP64" s="1"/>
      <c r="CRQ64" s="1"/>
      <c r="CRR64" s="1"/>
      <c r="CRS64" s="1"/>
      <c r="CRT64" s="1"/>
      <c r="CRU64" s="1"/>
      <c r="CRV64" s="1"/>
      <c r="CRW64" s="1"/>
      <c r="CRX64" s="1"/>
      <c r="CRY64" s="1"/>
      <c r="CRZ64" s="1"/>
      <c r="CSA64" s="1"/>
      <c r="CSB64" s="1"/>
      <c r="CSC64" s="1"/>
      <c r="CSD64" s="1"/>
      <c r="CSE64" s="1"/>
      <c r="CSF64" s="1"/>
      <c r="CSG64" s="1"/>
      <c r="CSH64" s="1"/>
      <c r="CSI64" s="1"/>
      <c r="CSJ64" s="1"/>
      <c r="CSK64" s="1"/>
      <c r="CSL64" s="1"/>
      <c r="CSM64" s="1"/>
      <c r="CSN64" s="1"/>
      <c r="CSO64" s="1"/>
      <c r="CSP64" s="1"/>
      <c r="CSQ64" s="1"/>
      <c r="CSR64" s="1"/>
      <c r="CSS64" s="1"/>
      <c r="CST64" s="1"/>
      <c r="CSU64" s="1"/>
      <c r="CSV64" s="1"/>
      <c r="CSW64" s="1"/>
      <c r="CSX64" s="1"/>
      <c r="CSY64" s="1"/>
      <c r="CSZ64" s="1"/>
      <c r="CTA64" s="1"/>
      <c r="CTB64" s="1"/>
      <c r="CTC64" s="1"/>
      <c r="CTD64" s="1"/>
      <c r="CTE64" s="1"/>
      <c r="CTF64" s="1"/>
      <c r="CTG64" s="1"/>
      <c r="CTH64" s="1"/>
      <c r="CTI64" s="1"/>
      <c r="CTJ64" s="1"/>
      <c r="CTK64" s="1"/>
      <c r="CTL64" s="1"/>
      <c r="CTM64" s="1"/>
      <c r="CTN64" s="1"/>
      <c r="CTO64" s="1"/>
      <c r="CTP64" s="1"/>
      <c r="CTQ64" s="1"/>
      <c r="CTR64" s="1"/>
      <c r="CTS64" s="1"/>
      <c r="CTT64" s="1"/>
      <c r="CTU64" s="1"/>
      <c r="CTV64" s="1"/>
      <c r="CTW64" s="1"/>
      <c r="CTX64" s="1"/>
      <c r="CTY64" s="1"/>
      <c r="CTZ64" s="1"/>
      <c r="CUA64" s="1"/>
      <c r="CUB64" s="1"/>
      <c r="CUC64" s="1"/>
      <c r="CUD64" s="1"/>
      <c r="CUE64" s="1"/>
      <c r="CUF64" s="1"/>
      <c r="CUG64" s="1"/>
      <c r="CUH64" s="1"/>
      <c r="CUI64" s="1"/>
      <c r="CUJ64" s="1"/>
      <c r="CUK64" s="1"/>
      <c r="CUL64" s="1"/>
      <c r="CUM64" s="1"/>
      <c r="CUN64" s="1"/>
      <c r="CUO64" s="1"/>
      <c r="CUP64" s="1"/>
      <c r="CUQ64" s="1"/>
      <c r="CUR64" s="1"/>
      <c r="CUS64" s="1"/>
      <c r="CUT64" s="1"/>
      <c r="CUU64" s="1"/>
      <c r="CUV64" s="1"/>
      <c r="CUW64" s="1"/>
      <c r="CUX64" s="1"/>
      <c r="CUY64" s="1"/>
      <c r="CUZ64" s="1"/>
      <c r="CVA64" s="1"/>
      <c r="CVB64" s="1"/>
      <c r="CVC64" s="1"/>
      <c r="CVD64" s="1"/>
      <c r="CVE64" s="1"/>
      <c r="CVF64" s="1"/>
      <c r="CVG64" s="1"/>
      <c r="CVH64" s="1"/>
      <c r="CVI64" s="1"/>
      <c r="CVJ64" s="1"/>
      <c r="CVK64" s="1"/>
      <c r="CVL64" s="1"/>
      <c r="CVM64" s="1"/>
      <c r="CVN64" s="1"/>
      <c r="CVO64" s="1"/>
      <c r="CVP64" s="1"/>
      <c r="CVQ64" s="1"/>
      <c r="CVR64" s="1"/>
      <c r="CVS64" s="1"/>
      <c r="CVT64" s="1"/>
      <c r="CVU64" s="1"/>
      <c r="CVV64" s="1"/>
      <c r="CVW64" s="1"/>
      <c r="CVX64" s="1"/>
      <c r="CVY64" s="1"/>
      <c r="CVZ64" s="1"/>
      <c r="CWA64" s="1"/>
      <c r="CWB64" s="1"/>
      <c r="CWC64" s="1"/>
      <c r="CWD64" s="1"/>
      <c r="CWE64" s="1"/>
      <c r="CWF64" s="1"/>
      <c r="CWG64" s="1"/>
      <c r="CWH64" s="1"/>
      <c r="CWI64" s="1"/>
      <c r="CWJ64" s="1"/>
      <c r="CWK64" s="1"/>
      <c r="CWL64" s="1"/>
      <c r="CWM64" s="1"/>
      <c r="CWN64" s="1"/>
      <c r="CWO64" s="1"/>
      <c r="CWP64" s="1"/>
      <c r="CWQ64" s="1"/>
      <c r="CWR64" s="1"/>
      <c r="CWS64" s="1"/>
      <c r="CWT64" s="1"/>
      <c r="CWU64" s="1"/>
      <c r="CWV64" s="1"/>
      <c r="CWW64" s="1"/>
      <c r="CWX64" s="1"/>
      <c r="CWY64" s="1"/>
      <c r="CWZ64" s="1"/>
      <c r="CXA64" s="1"/>
      <c r="CXB64" s="1"/>
      <c r="CXC64" s="1"/>
      <c r="CXD64" s="1"/>
      <c r="CXE64" s="1"/>
      <c r="CXF64" s="1"/>
      <c r="CXG64" s="1"/>
      <c r="CXH64" s="1"/>
      <c r="CXI64" s="1"/>
      <c r="CXJ64" s="1"/>
      <c r="CXK64" s="1"/>
      <c r="CXL64" s="1"/>
      <c r="CXM64" s="1"/>
      <c r="CXN64" s="1"/>
      <c r="CXO64" s="1"/>
      <c r="CXP64" s="1"/>
      <c r="CXQ64" s="1"/>
      <c r="CXR64" s="1"/>
      <c r="CXS64" s="1"/>
      <c r="CXT64" s="1"/>
      <c r="CXU64" s="1"/>
      <c r="CXV64" s="1"/>
      <c r="CXW64" s="1"/>
      <c r="CXX64" s="1"/>
      <c r="CXY64" s="1"/>
      <c r="CXZ64" s="1"/>
      <c r="CYA64" s="1"/>
      <c r="CYB64" s="1"/>
      <c r="CYC64" s="1"/>
      <c r="CYD64" s="1"/>
      <c r="CYE64" s="1"/>
      <c r="CYF64" s="1"/>
      <c r="CYG64" s="1"/>
      <c r="CYH64" s="1"/>
      <c r="CYI64" s="1"/>
      <c r="CYJ64" s="1"/>
      <c r="CYK64" s="1"/>
      <c r="CYL64" s="1"/>
      <c r="CYM64" s="1"/>
      <c r="CYN64" s="1"/>
      <c r="CYO64" s="1"/>
      <c r="CYP64" s="1"/>
      <c r="CYQ64" s="1"/>
      <c r="CYR64" s="1"/>
      <c r="CYS64" s="1"/>
      <c r="CYT64" s="1"/>
      <c r="CYU64" s="1"/>
      <c r="CYV64" s="1"/>
      <c r="CYW64" s="1"/>
      <c r="CYX64" s="1"/>
      <c r="CYY64" s="1"/>
      <c r="CYZ64" s="1"/>
      <c r="CZA64" s="1"/>
      <c r="CZB64" s="1"/>
      <c r="CZC64" s="1"/>
      <c r="CZD64" s="1"/>
      <c r="CZE64" s="1"/>
      <c r="CZF64" s="1"/>
      <c r="CZG64" s="1"/>
      <c r="CZH64" s="1"/>
      <c r="CZI64" s="1"/>
      <c r="CZJ64" s="1"/>
      <c r="CZK64" s="1"/>
      <c r="CZL64" s="1"/>
      <c r="CZM64" s="1"/>
      <c r="CZN64" s="1"/>
      <c r="CZO64" s="1"/>
      <c r="CZP64" s="1"/>
      <c r="CZQ64" s="1"/>
      <c r="CZR64" s="1"/>
      <c r="CZS64" s="1"/>
      <c r="CZT64" s="1"/>
      <c r="CZU64" s="1"/>
      <c r="CZV64" s="1"/>
      <c r="CZW64" s="1"/>
      <c r="CZX64" s="1"/>
      <c r="CZY64" s="1"/>
      <c r="CZZ64" s="1"/>
      <c r="DAA64" s="1"/>
      <c r="DAB64" s="1"/>
      <c r="DAC64" s="1"/>
      <c r="DAD64" s="1"/>
      <c r="DAE64" s="1"/>
      <c r="DAF64" s="1"/>
      <c r="DAG64" s="1"/>
      <c r="DAH64" s="1"/>
      <c r="DAI64" s="1"/>
      <c r="DAJ64" s="1"/>
      <c r="DAK64" s="1"/>
      <c r="DAL64" s="1"/>
      <c r="DAM64" s="1"/>
      <c r="DAN64" s="1"/>
      <c r="DAO64" s="1"/>
      <c r="DAP64" s="1"/>
      <c r="DAQ64" s="1"/>
      <c r="DAR64" s="1"/>
      <c r="DAS64" s="1"/>
      <c r="DAT64" s="1"/>
      <c r="DAU64" s="1"/>
      <c r="DAV64" s="1"/>
      <c r="DAW64" s="1"/>
      <c r="DAX64" s="1"/>
      <c r="DAY64" s="1"/>
      <c r="DAZ64" s="1"/>
      <c r="DBA64" s="1"/>
      <c r="DBB64" s="1"/>
      <c r="DBC64" s="1"/>
      <c r="DBD64" s="1"/>
      <c r="DBE64" s="1"/>
      <c r="DBF64" s="1"/>
      <c r="DBG64" s="1"/>
      <c r="DBH64" s="1"/>
      <c r="DBI64" s="1"/>
      <c r="DBJ64" s="1"/>
      <c r="DBK64" s="1"/>
      <c r="DBL64" s="1"/>
      <c r="DBM64" s="1"/>
      <c r="DBN64" s="1"/>
      <c r="DBO64" s="1"/>
      <c r="DBP64" s="1"/>
      <c r="DBQ64" s="1"/>
      <c r="DBR64" s="1"/>
      <c r="DBS64" s="1"/>
      <c r="DBT64" s="1"/>
      <c r="DBU64" s="1"/>
      <c r="DBV64" s="1"/>
      <c r="DBW64" s="1"/>
      <c r="DBX64" s="1"/>
      <c r="DBY64" s="1"/>
      <c r="DBZ64" s="1"/>
      <c r="DCA64" s="1"/>
      <c r="DCB64" s="1"/>
      <c r="DCC64" s="1"/>
      <c r="DCD64" s="1"/>
      <c r="DCE64" s="1"/>
      <c r="DCF64" s="1"/>
      <c r="DCG64" s="1"/>
      <c r="DCH64" s="1"/>
      <c r="DCI64" s="1"/>
      <c r="DCJ64" s="1"/>
      <c r="DCK64" s="1"/>
      <c r="DCL64" s="1"/>
      <c r="DCM64" s="1"/>
      <c r="DCN64" s="1"/>
      <c r="DCO64" s="1"/>
      <c r="DCP64" s="1"/>
      <c r="DCQ64" s="1"/>
      <c r="DCR64" s="1"/>
      <c r="DCS64" s="1"/>
      <c r="DCT64" s="1"/>
      <c r="DCU64" s="1"/>
      <c r="DCV64" s="1"/>
      <c r="DCW64" s="1"/>
      <c r="DCX64" s="1"/>
      <c r="DCY64" s="1"/>
      <c r="DCZ64" s="1"/>
      <c r="DDA64" s="1"/>
      <c r="DDB64" s="1"/>
      <c r="DDC64" s="1"/>
      <c r="DDD64" s="1"/>
      <c r="DDE64" s="1"/>
      <c r="DDF64" s="1"/>
      <c r="DDG64" s="1"/>
      <c r="DDH64" s="1"/>
      <c r="DDI64" s="1"/>
      <c r="DDJ64" s="1"/>
      <c r="DDK64" s="1"/>
      <c r="DDL64" s="1"/>
      <c r="DDM64" s="1"/>
      <c r="DDN64" s="1"/>
      <c r="DDO64" s="1"/>
      <c r="DDP64" s="1"/>
      <c r="DDQ64" s="1"/>
      <c r="DDR64" s="1"/>
      <c r="DDS64" s="1"/>
      <c r="DDT64" s="1"/>
      <c r="DDU64" s="1"/>
      <c r="DDV64" s="1"/>
      <c r="DDW64" s="1"/>
      <c r="DDX64" s="1"/>
      <c r="DDY64" s="1"/>
      <c r="DDZ64" s="1"/>
      <c r="DEA64" s="1"/>
      <c r="DEB64" s="1"/>
      <c r="DEC64" s="1"/>
      <c r="DED64" s="1"/>
      <c r="DEE64" s="1"/>
      <c r="DEF64" s="1"/>
      <c r="DEG64" s="1"/>
      <c r="DEH64" s="1"/>
      <c r="DEI64" s="1"/>
      <c r="DEJ64" s="1"/>
      <c r="DEK64" s="1"/>
      <c r="DEL64" s="1"/>
      <c r="DEM64" s="1"/>
      <c r="DEN64" s="1"/>
      <c r="DEO64" s="1"/>
      <c r="DEP64" s="1"/>
      <c r="DEQ64" s="1"/>
      <c r="DER64" s="1"/>
      <c r="DES64" s="1"/>
      <c r="DET64" s="1"/>
      <c r="DEU64" s="1"/>
      <c r="DEV64" s="1"/>
      <c r="DEW64" s="1"/>
      <c r="DEX64" s="1"/>
      <c r="DEY64" s="1"/>
      <c r="DEZ64" s="1"/>
      <c r="DFA64" s="1"/>
      <c r="DFB64" s="1"/>
      <c r="DFC64" s="1"/>
      <c r="DFD64" s="1"/>
      <c r="DFE64" s="1"/>
      <c r="DFF64" s="1"/>
      <c r="DFG64" s="1"/>
      <c r="DFH64" s="1"/>
      <c r="DFI64" s="1"/>
      <c r="DFJ64" s="1"/>
      <c r="DFK64" s="1"/>
      <c r="DFL64" s="1"/>
      <c r="DFM64" s="1"/>
      <c r="DFN64" s="1"/>
      <c r="DFO64" s="1"/>
      <c r="DFP64" s="1"/>
      <c r="DFQ64" s="1"/>
      <c r="DFR64" s="1"/>
      <c r="DFS64" s="1"/>
      <c r="DFT64" s="1"/>
      <c r="DFU64" s="1"/>
      <c r="DFV64" s="1"/>
      <c r="DFW64" s="1"/>
      <c r="DFX64" s="1"/>
      <c r="DFY64" s="1"/>
      <c r="DFZ64" s="1"/>
      <c r="DGA64" s="1"/>
      <c r="DGB64" s="1"/>
      <c r="DGC64" s="1"/>
      <c r="DGD64" s="1"/>
      <c r="DGE64" s="1"/>
      <c r="DGF64" s="1"/>
      <c r="DGG64" s="1"/>
      <c r="DGH64" s="1"/>
      <c r="DGI64" s="1"/>
      <c r="DGJ64" s="1"/>
      <c r="DGK64" s="1"/>
      <c r="DGL64" s="1"/>
      <c r="DGM64" s="1"/>
      <c r="DGN64" s="1"/>
      <c r="DGO64" s="1"/>
      <c r="DGP64" s="1"/>
      <c r="DGQ64" s="1"/>
      <c r="DGR64" s="1"/>
      <c r="DGS64" s="1"/>
      <c r="DGT64" s="1"/>
      <c r="DGU64" s="1"/>
      <c r="DGV64" s="1"/>
      <c r="DGW64" s="1"/>
      <c r="DGX64" s="1"/>
      <c r="DGY64" s="1"/>
      <c r="DGZ64" s="1"/>
      <c r="DHA64" s="1"/>
      <c r="DHB64" s="1"/>
      <c r="DHC64" s="1"/>
      <c r="DHD64" s="1"/>
      <c r="DHE64" s="1"/>
      <c r="DHF64" s="1"/>
      <c r="DHG64" s="1"/>
      <c r="DHH64" s="1"/>
      <c r="DHI64" s="1"/>
      <c r="DHJ64" s="1"/>
      <c r="DHK64" s="1"/>
      <c r="DHL64" s="1"/>
      <c r="DHM64" s="1"/>
      <c r="DHN64" s="1"/>
      <c r="DHO64" s="1"/>
      <c r="DHP64" s="1"/>
      <c r="DHQ64" s="1"/>
      <c r="DHR64" s="1"/>
      <c r="DHS64" s="1"/>
      <c r="DHT64" s="1"/>
      <c r="DHU64" s="1"/>
      <c r="DHV64" s="1"/>
      <c r="DHW64" s="1"/>
      <c r="DHX64" s="1"/>
      <c r="DHY64" s="1"/>
      <c r="DHZ64" s="1"/>
      <c r="DIA64" s="1"/>
      <c r="DIB64" s="1"/>
      <c r="DIC64" s="1"/>
      <c r="DID64" s="1"/>
      <c r="DIE64" s="1"/>
      <c r="DIF64" s="1"/>
      <c r="DIG64" s="1"/>
      <c r="DIH64" s="1"/>
      <c r="DII64" s="1"/>
      <c r="DIJ64" s="1"/>
      <c r="DIK64" s="1"/>
      <c r="DIL64" s="1"/>
      <c r="DIM64" s="1"/>
      <c r="DIN64" s="1"/>
      <c r="DIO64" s="1"/>
      <c r="DIP64" s="1"/>
      <c r="DIQ64" s="1"/>
      <c r="DIR64" s="1"/>
      <c r="DIS64" s="1"/>
      <c r="DIT64" s="1"/>
      <c r="DIU64" s="1"/>
      <c r="DIV64" s="1"/>
      <c r="DIW64" s="1"/>
      <c r="DIX64" s="1"/>
      <c r="DIY64" s="1"/>
      <c r="DIZ64" s="1"/>
      <c r="DJA64" s="1"/>
      <c r="DJB64" s="1"/>
      <c r="DJC64" s="1"/>
      <c r="DJD64" s="1"/>
      <c r="DJE64" s="1"/>
      <c r="DJF64" s="1"/>
      <c r="DJG64" s="1"/>
      <c r="DJH64" s="1"/>
      <c r="DJI64" s="1"/>
      <c r="DJJ64" s="1"/>
      <c r="DJK64" s="1"/>
      <c r="DJL64" s="1"/>
      <c r="DJM64" s="1"/>
      <c r="DJN64" s="1"/>
      <c r="DJO64" s="1"/>
      <c r="DJP64" s="1"/>
      <c r="DJQ64" s="1"/>
      <c r="DJR64" s="1"/>
      <c r="DJS64" s="1"/>
      <c r="DJT64" s="1"/>
      <c r="DJU64" s="1"/>
      <c r="DJV64" s="1"/>
      <c r="DJW64" s="1"/>
      <c r="DJX64" s="1"/>
      <c r="DJY64" s="1"/>
      <c r="DJZ64" s="1"/>
      <c r="DKA64" s="1"/>
      <c r="DKB64" s="1"/>
      <c r="DKC64" s="1"/>
      <c r="DKD64" s="1"/>
      <c r="DKE64" s="1"/>
      <c r="DKF64" s="1"/>
      <c r="DKG64" s="1"/>
      <c r="DKH64" s="1"/>
      <c r="DKI64" s="1"/>
      <c r="DKJ64" s="1"/>
      <c r="DKK64" s="1"/>
      <c r="DKL64" s="1"/>
      <c r="DKM64" s="1"/>
      <c r="DKN64" s="1"/>
      <c r="DKO64" s="1"/>
      <c r="DKP64" s="1"/>
      <c r="DKQ64" s="1"/>
      <c r="DKR64" s="1"/>
      <c r="DKS64" s="1"/>
      <c r="DKT64" s="1"/>
      <c r="DKU64" s="1"/>
      <c r="DKV64" s="1"/>
      <c r="DKW64" s="1"/>
      <c r="DKX64" s="1"/>
      <c r="DKY64" s="1"/>
      <c r="DKZ64" s="1"/>
      <c r="DLA64" s="1"/>
      <c r="DLB64" s="1"/>
      <c r="DLC64" s="1"/>
      <c r="DLD64" s="1"/>
      <c r="DLE64" s="1"/>
      <c r="DLF64" s="1"/>
      <c r="DLG64" s="1"/>
      <c r="DLH64" s="1"/>
      <c r="DLI64" s="1"/>
      <c r="DLJ64" s="1"/>
      <c r="DLK64" s="1"/>
      <c r="DLL64" s="1"/>
      <c r="DLM64" s="1"/>
      <c r="DLN64" s="1"/>
      <c r="DLO64" s="1"/>
      <c r="DLP64" s="1"/>
      <c r="DLQ64" s="1"/>
      <c r="DLR64" s="1"/>
      <c r="DLS64" s="1"/>
      <c r="DLT64" s="1"/>
      <c r="DLU64" s="1"/>
      <c r="DLV64" s="1"/>
      <c r="DLW64" s="1"/>
      <c r="DLX64" s="1"/>
      <c r="DLY64" s="1"/>
      <c r="DLZ64" s="1"/>
      <c r="DMA64" s="1"/>
      <c r="DMB64" s="1"/>
      <c r="DMC64" s="1"/>
      <c r="DMD64" s="1"/>
      <c r="DME64" s="1"/>
      <c r="DMF64" s="1"/>
      <c r="DMG64" s="1"/>
      <c r="DMH64" s="1"/>
      <c r="DMI64" s="1"/>
      <c r="DMJ64" s="1"/>
      <c r="DMK64" s="1"/>
      <c r="DML64" s="1"/>
      <c r="DMM64" s="1"/>
      <c r="DMN64" s="1"/>
      <c r="DMO64" s="1"/>
      <c r="DMP64" s="1"/>
      <c r="DMQ64" s="1"/>
      <c r="DMR64" s="1"/>
      <c r="DMS64" s="1"/>
      <c r="DMT64" s="1"/>
      <c r="DMU64" s="1"/>
      <c r="DMV64" s="1"/>
      <c r="DMW64" s="1"/>
      <c r="DMX64" s="1"/>
      <c r="DMY64" s="1"/>
      <c r="DMZ64" s="1"/>
      <c r="DNA64" s="1"/>
      <c r="DNB64" s="1"/>
      <c r="DNC64" s="1"/>
      <c r="DND64" s="1"/>
      <c r="DNE64" s="1"/>
      <c r="DNF64" s="1"/>
      <c r="DNG64" s="1"/>
      <c r="DNH64" s="1"/>
      <c r="DNI64" s="1"/>
      <c r="DNJ64" s="1"/>
      <c r="DNK64" s="1"/>
      <c r="DNL64" s="1"/>
      <c r="DNM64" s="1"/>
      <c r="DNN64" s="1"/>
      <c r="DNO64" s="1"/>
      <c r="DNP64" s="1"/>
      <c r="DNQ64" s="1"/>
      <c r="DNR64" s="1"/>
      <c r="DNS64" s="1"/>
      <c r="DNT64" s="1"/>
      <c r="DNU64" s="1"/>
      <c r="DNV64" s="1"/>
      <c r="DNW64" s="1"/>
      <c r="DNX64" s="1"/>
      <c r="DNY64" s="1"/>
      <c r="DNZ64" s="1"/>
      <c r="DOA64" s="1"/>
      <c r="DOB64" s="1"/>
      <c r="DOC64" s="1"/>
      <c r="DOD64" s="1"/>
      <c r="DOE64" s="1"/>
      <c r="DOF64" s="1"/>
      <c r="DOG64" s="1"/>
      <c r="DOH64" s="1"/>
      <c r="DOI64" s="1"/>
      <c r="DOJ64" s="1"/>
      <c r="DOK64" s="1"/>
      <c r="DOL64" s="1"/>
      <c r="DOM64" s="1"/>
      <c r="DON64" s="1"/>
      <c r="DOO64" s="1"/>
      <c r="DOP64" s="1"/>
      <c r="DOQ64" s="1"/>
      <c r="DOR64" s="1"/>
      <c r="DOS64" s="1"/>
      <c r="DOT64" s="1"/>
      <c r="DOU64" s="1"/>
      <c r="DOV64" s="1"/>
      <c r="DOW64" s="1"/>
      <c r="DOX64" s="1"/>
      <c r="DOY64" s="1"/>
      <c r="DOZ64" s="1"/>
      <c r="DPA64" s="1"/>
      <c r="DPB64" s="1"/>
      <c r="DPC64" s="1"/>
      <c r="DPD64" s="1"/>
      <c r="DPE64" s="1"/>
      <c r="DPF64" s="1"/>
      <c r="DPG64" s="1"/>
      <c r="DPH64" s="1"/>
      <c r="DPI64" s="1"/>
      <c r="DPJ64" s="1"/>
      <c r="DPK64" s="1"/>
      <c r="DPL64" s="1"/>
      <c r="DPM64" s="1"/>
      <c r="DPN64" s="1"/>
      <c r="DPO64" s="1"/>
      <c r="DPP64" s="1"/>
      <c r="DPQ64" s="1"/>
      <c r="DPR64" s="1"/>
      <c r="DPS64" s="1"/>
      <c r="DPT64" s="1"/>
      <c r="DPU64" s="1"/>
      <c r="DPV64" s="1"/>
      <c r="DPW64" s="1"/>
      <c r="DPX64" s="1"/>
      <c r="DPY64" s="1"/>
      <c r="DPZ64" s="1"/>
      <c r="DQA64" s="1"/>
      <c r="DQB64" s="1"/>
      <c r="DQC64" s="1"/>
      <c r="DQD64" s="1"/>
      <c r="DQE64" s="1"/>
      <c r="DQF64" s="1"/>
      <c r="DQG64" s="1"/>
      <c r="DQH64" s="1"/>
      <c r="DQI64" s="1"/>
      <c r="DQJ64" s="1"/>
      <c r="DQK64" s="1"/>
      <c r="DQL64" s="1"/>
      <c r="DQM64" s="1"/>
      <c r="DQN64" s="1"/>
      <c r="DQO64" s="1"/>
      <c r="DQP64" s="1"/>
      <c r="DQQ64" s="1"/>
      <c r="DQR64" s="1"/>
      <c r="DQS64" s="1"/>
      <c r="DQT64" s="1"/>
      <c r="DQU64" s="1"/>
      <c r="DQV64" s="1"/>
      <c r="DQW64" s="1"/>
      <c r="DQX64" s="1"/>
      <c r="DQY64" s="1"/>
      <c r="DQZ64" s="1"/>
      <c r="DRA64" s="1"/>
      <c r="DRB64" s="1"/>
      <c r="DRC64" s="1"/>
      <c r="DRD64" s="1"/>
      <c r="DRE64" s="1"/>
      <c r="DRF64" s="1"/>
      <c r="DRG64" s="1"/>
      <c r="DRH64" s="1"/>
      <c r="DRI64" s="1"/>
      <c r="DRJ64" s="1"/>
      <c r="DRK64" s="1"/>
      <c r="DRL64" s="1"/>
      <c r="DRM64" s="1"/>
      <c r="DRN64" s="1"/>
      <c r="DRO64" s="1"/>
      <c r="DRP64" s="1"/>
      <c r="DRQ64" s="1"/>
      <c r="DRR64" s="1"/>
      <c r="DRS64" s="1"/>
      <c r="DRT64" s="1"/>
      <c r="DRU64" s="1"/>
      <c r="DRV64" s="1"/>
      <c r="DRW64" s="1"/>
      <c r="DRX64" s="1"/>
      <c r="DRY64" s="1"/>
      <c r="DRZ64" s="1"/>
      <c r="DSA64" s="1"/>
      <c r="DSB64" s="1"/>
      <c r="DSC64" s="1"/>
      <c r="DSD64" s="1"/>
      <c r="DSE64" s="1"/>
      <c r="DSF64" s="1"/>
      <c r="DSG64" s="1"/>
      <c r="DSH64" s="1"/>
      <c r="DSI64" s="1"/>
      <c r="DSJ64" s="1"/>
      <c r="DSK64" s="1"/>
      <c r="DSL64" s="1"/>
      <c r="DSM64" s="1"/>
      <c r="DSN64" s="1"/>
      <c r="DSO64" s="1"/>
      <c r="DSP64" s="1"/>
      <c r="DSQ64" s="1"/>
      <c r="DSR64" s="1"/>
      <c r="DSS64" s="1"/>
      <c r="DST64" s="1"/>
      <c r="DSU64" s="1"/>
      <c r="DSV64" s="1"/>
      <c r="DSW64" s="1"/>
      <c r="DSX64" s="1"/>
      <c r="DSY64" s="1"/>
      <c r="DSZ64" s="1"/>
      <c r="DTA64" s="1"/>
      <c r="DTB64" s="1"/>
      <c r="DTC64" s="1"/>
      <c r="DTD64" s="1"/>
      <c r="DTE64" s="1"/>
      <c r="DTF64" s="1"/>
      <c r="DTG64" s="1"/>
      <c r="DTH64" s="1"/>
      <c r="DTI64" s="1"/>
      <c r="DTJ64" s="1"/>
      <c r="DTK64" s="1"/>
      <c r="DTL64" s="1"/>
      <c r="DTM64" s="1"/>
      <c r="DTN64" s="1"/>
      <c r="DTO64" s="1"/>
      <c r="DTP64" s="1"/>
      <c r="DTQ64" s="1"/>
      <c r="DTR64" s="1"/>
      <c r="DTS64" s="1"/>
      <c r="DTT64" s="1"/>
      <c r="DTU64" s="1"/>
      <c r="DTV64" s="1"/>
      <c r="DTW64" s="1"/>
      <c r="DTX64" s="1"/>
      <c r="DTY64" s="1"/>
      <c r="DTZ64" s="1"/>
      <c r="DUA64" s="1"/>
      <c r="DUB64" s="1"/>
      <c r="DUC64" s="1"/>
      <c r="DUD64" s="1"/>
      <c r="DUE64" s="1"/>
      <c r="DUF64" s="1"/>
      <c r="DUG64" s="1"/>
      <c r="DUH64" s="1"/>
      <c r="DUI64" s="1"/>
      <c r="DUJ64" s="1"/>
      <c r="DUK64" s="1"/>
      <c r="DUL64" s="1"/>
      <c r="DUM64" s="1"/>
      <c r="DUN64" s="1"/>
      <c r="DUO64" s="1"/>
      <c r="DUP64" s="1"/>
      <c r="DUQ64" s="1"/>
      <c r="DUR64" s="1"/>
      <c r="DUS64" s="1"/>
      <c r="DUT64" s="1"/>
      <c r="DUU64" s="1"/>
      <c r="DUV64" s="1"/>
      <c r="DUW64" s="1"/>
      <c r="DUX64" s="1"/>
      <c r="DUY64" s="1"/>
      <c r="DUZ64" s="1"/>
      <c r="DVA64" s="1"/>
      <c r="DVB64" s="1"/>
      <c r="DVC64" s="1"/>
      <c r="DVD64" s="1"/>
      <c r="DVE64" s="1"/>
      <c r="DVF64" s="1"/>
      <c r="DVG64" s="1"/>
      <c r="DVH64" s="1"/>
      <c r="DVI64" s="1"/>
      <c r="DVJ64" s="1"/>
      <c r="DVK64" s="1"/>
      <c r="DVL64" s="1"/>
      <c r="DVM64" s="1"/>
      <c r="DVN64" s="1"/>
      <c r="DVO64" s="1"/>
      <c r="DVP64" s="1"/>
      <c r="DVQ64" s="1"/>
      <c r="DVR64" s="1"/>
      <c r="DVS64" s="1"/>
      <c r="DVT64" s="1"/>
      <c r="DVU64" s="1"/>
      <c r="DVV64" s="1"/>
      <c r="DVW64" s="1"/>
      <c r="DVX64" s="1"/>
      <c r="DVY64" s="1"/>
      <c r="DVZ64" s="1"/>
      <c r="DWA64" s="1"/>
      <c r="DWB64" s="1"/>
      <c r="DWC64" s="1"/>
      <c r="DWD64" s="1"/>
      <c r="DWE64" s="1"/>
      <c r="DWF64" s="1"/>
      <c r="DWG64" s="1"/>
      <c r="DWH64" s="1"/>
      <c r="DWI64" s="1"/>
      <c r="DWJ64" s="1"/>
      <c r="DWK64" s="1"/>
      <c r="DWL64" s="1"/>
      <c r="DWM64" s="1"/>
      <c r="DWN64" s="1"/>
      <c r="DWO64" s="1"/>
      <c r="DWP64" s="1"/>
      <c r="DWQ64" s="1"/>
      <c r="DWR64" s="1"/>
      <c r="DWS64" s="1"/>
      <c r="DWT64" s="1"/>
      <c r="DWU64" s="1"/>
      <c r="DWV64" s="1"/>
      <c r="DWW64" s="1"/>
      <c r="DWX64" s="1"/>
      <c r="DWY64" s="1"/>
      <c r="DWZ64" s="1"/>
      <c r="DXA64" s="1"/>
      <c r="DXB64" s="1"/>
      <c r="DXC64" s="1"/>
      <c r="DXD64" s="1"/>
      <c r="DXE64" s="1"/>
      <c r="DXF64" s="1"/>
      <c r="DXG64" s="1"/>
      <c r="DXH64" s="1"/>
      <c r="DXI64" s="1"/>
      <c r="DXJ64" s="1"/>
      <c r="DXK64" s="1"/>
      <c r="DXL64" s="1"/>
      <c r="DXM64" s="1"/>
      <c r="DXN64" s="1"/>
      <c r="DXO64" s="1"/>
      <c r="DXP64" s="1"/>
      <c r="DXQ64" s="1"/>
      <c r="DXR64" s="1"/>
      <c r="DXS64" s="1"/>
      <c r="DXT64" s="1"/>
      <c r="DXU64" s="1"/>
      <c r="DXV64" s="1"/>
      <c r="DXW64" s="1"/>
      <c r="DXX64" s="1"/>
      <c r="DXY64" s="1"/>
      <c r="DXZ64" s="1"/>
      <c r="DYA64" s="1"/>
      <c r="DYB64" s="1"/>
      <c r="DYC64" s="1"/>
      <c r="DYD64" s="1"/>
      <c r="DYE64" s="1"/>
      <c r="DYF64" s="1"/>
      <c r="DYG64" s="1"/>
      <c r="DYH64" s="1"/>
      <c r="DYI64" s="1"/>
      <c r="DYJ64" s="1"/>
      <c r="DYK64" s="1"/>
      <c r="DYL64" s="1"/>
      <c r="DYM64" s="1"/>
      <c r="DYN64" s="1"/>
      <c r="DYO64" s="1"/>
      <c r="DYP64" s="1"/>
      <c r="DYQ64" s="1"/>
      <c r="DYR64" s="1"/>
      <c r="DYS64" s="1"/>
      <c r="DYT64" s="1"/>
      <c r="DYU64" s="1"/>
      <c r="DYV64" s="1"/>
      <c r="DYW64" s="1"/>
      <c r="DYX64" s="1"/>
      <c r="DYY64" s="1"/>
      <c r="DYZ64" s="1"/>
      <c r="DZA64" s="1"/>
      <c r="DZB64" s="1"/>
      <c r="DZC64" s="1"/>
      <c r="DZD64" s="1"/>
      <c r="DZE64" s="1"/>
      <c r="DZF64" s="1"/>
      <c r="DZG64" s="1"/>
      <c r="DZH64" s="1"/>
      <c r="DZI64" s="1"/>
      <c r="DZJ64" s="1"/>
      <c r="DZK64" s="1"/>
      <c r="DZL64" s="1"/>
      <c r="DZM64" s="1"/>
      <c r="DZN64" s="1"/>
      <c r="DZO64" s="1"/>
      <c r="DZP64" s="1"/>
      <c r="DZQ64" s="1"/>
      <c r="DZR64" s="1"/>
      <c r="DZS64" s="1"/>
      <c r="DZT64" s="1"/>
      <c r="DZU64" s="1"/>
      <c r="DZV64" s="1"/>
      <c r="DZW64" s="1"/>
      <c r="DZX64" s="1"/>
      <c r="DZY64" s="1"/>
      <c r="DZZ64" s="1"/>
      <c r="EAA64" s="1"/>
      <c r="EAB64" s="1"/>
      <c r="EAC64" s="1"/>
      <c r="EAD64" s="1"/>
      <c r="EAE64" s="1"/>
      <c r="EAF64" s="1"/>
      <c r="EAG64" s="1"/>
      <c r="EAH64" s="1"/>
      <c r="EAI64" s="1"/>
      <c r="EAJ64" s="1"/>
      <c r="EAK64" s="1"/>
      <c r="EAL64" s="1"/>
      <c r="EAM64" s="1"/>
      <c r="EAN64" s="1"/>
      <c r="EAO64" s="1"/>
      <c r="EAP64" s="1"/>
      <c r="EAQ64" s="1"/>
      <c r="EAR64" s="1"/>
      <c r="EAS64" s="1"/>
      <c r="EAT64" s="1"/>
      <c r="EAU64" s="1"/>
      <c r="EAV64" s="1"/>
      <c r="EAW64" s="1"/>
      <c r="EAX64" s="1"/>
      <c r="EAY64" s="1"/>
      <c r="EAZ64" s="1"/>
      <c r="EBA64" s="1"/>
      <c r="EBB64" s="1"/>
      <c r="EBC64" s="1"/>
      <c r="EBD64" s="1"/>
      <c r="EBE64" s="1"/>
      <c r="EBF64" s="1"/>
      <c r="EBG64" s="1"/>
      <c r="EBH64" s="1"/>
      <c r="EBI64" s="1"/>
      <c r="EBJ64" s="1"/>
      <c r="EBK64" s="1"/>
      <c r="EBL64" s="1"/>
      <c r="EBM64" s="1"/>
      <c r="EBN64" s="1"/>
      <c r="EBO64" s="1"/>
      <c r="EBP64" s="1"/>
      <c r="EBQ64" s="1"/>
      <c r="EBR64" s="1"/>
      <c r="EBS64" s="1"/>
      <c r="EBT64" s="1"/>
      <c r="EBU64" s="1"/>
      <c r="EBV64" s="1"/>
      <c r="EBW64" s="1"/>
      <c r="EBX64" s="1"/>
      <c r="EBY64" s="1"/>
      <c r="EBZ64" s="1"/>
      <c r="ECA64" s="1"/>
      <c r="ECB64" s="1"/>
      <c r="ECC64" s="1"/>
      <c r="ECD64" s="1"/>
      <c r="ECE64" s="1"/>
      <c r="ECF64" s="1"/>
      <c r="ECG64" s="1"/>
      <c r="ECH64" s="1"/>
      <c r="ECI64" s="1"/>
      <c r="ECJ64" s="1"/>
      <c r="ECK64" s="1"/>
      <c r="ECL64" s="1"/>
      <c r="ECM64" s="1"/>
      <c r="ECN64" s="1"/>
      <c r="ECO64" s="1"/>
      <c r="ECP64" s="1"/>
      <c r="ECQ64" s="1"/>
      <c r="ECR64" s="1"/>
      <c r="ECS64" s="1"/>
      <c r="ECT64" s="1"/>
      <c r="ECU64" s="1"/>
      <c r="ECV64" s="1"/>
      <c r="ECW64" s="1"/>
      <c r="ECX64" s="1"/>
      <c r="ECY64" s="1"/>
      <c r="ECZ64" s="1"/>
      <c r="EDA64" s="1"/>
      <c r="EDB64" s="1"/>
      <c r="EDC64" s="1"/>
      <c r="EDD64" s="1"/>
      <c r="EDE64" s="1"/>
      <c r="EDF64" s="1"/>
      <c r="EDG64" s="1"/>
      <c r="EDH64" s="1"/>
      <c r="EDI64" s="1"/>
      <c r="EDJ64" s="1"/>
      <c r="EDK64" s="1"/>
      <c r="EDL64" s="1"/>
      <c r="EDM64" s="1"/>
      <c r="EDN64" s="1"/>
      <c r="EDO64" s="1"/>
      <c r="EDP64" s="1"/>
      <c r="EDQ64" s="1"/>
      <c r="EDR64" s="1"/>
      <c r="EDS64" s="1"/>
      <c r="EDT64" s="1"/>
      <c r="EDU64" s="1"/>
      <c r="EDV64" s="1"/>
      <c r="EDW64" s="1"/>
      <c r="EDX64" s="1"/>
      <c r="EDY64" s="1"/>
      <c r="EDZ64" s="1"/>
      <c r="EEA64" s="1"/>
      <c r="EEB64" s="1"/>
      <c r="EEC64" s="1"/>
      <c r="EED64" s="1"/>
      <c r="EEE64" s="1"/>
      <c r="EEF64" s="1"/>
      <c r="EEG64" s="1"/>
      <c r="EEH64" s="1"/>
      <c r="EEI64" s="1"/>
      <c r="EEJ64" s="1"/>
      <c r="EEK64" s="1"/>
      <c r="EEL64" s="1"/>
      <c r="EEM64" s="1"/>
      <c r="EEN64" s="1"/>
      <c r="EEO64" s="1"/>
      <c r="EEP64" s="1"/>
      <c r="EEQ64" s="1"/>
      <c r="EER64" s="1"/>
      <c r="EES64" s="1"/>
      <c r="EET64" s="1"/>
      <c r="EEU64" s="1"/>
      <c r="EEV64" s="1"/>
      <c r="EEW64" s="1"/>
      <c r="EEX64" s="1"/>
      <c r="EEY64" s="1"/>
      <c r="EEZ64" s="1"/>
      <c r="EFA64" s="1"/>
      <c r="EFB64" s="1"/>
      <c r="EFC64" s="1"/>
      <c r="EFD64" s="1"/>
      <c r="EFE64" s="1"/>
      <c r="EFF64" s="1"/>
      <c r="EFG64" s="1"/>
      <c r="EFH64" s="1"/>
      <c r="EFI64" s="1"/>
      <c r="EFJ64" s="1"/>
      <c r="EFK64" s="1"/>
      <c r="EFL64" s="1"/>
      <c r="EFM64" s="1"/>
      <c r="EFN64" s="1"/>
      <c r="EFO64" s="1"/>
      <c r="EFP64" s="1"/>
      <c r="EFQ64" s="1"/>
      <c r="EFR64" s="1"/>
      <c r="EFS64" s="1"/>
      <c r="EFT64" s="1"/>
      <c r="EFU64" s="1"/>
      <c r="EFV64" s="1"/>
      <c r="EFW64" s="1"/>
      <c r="EFX64" s="1"/>
      <c r="EFY64" s="1"/>
      <c r="EFZ64" s="1"/>
      <c r="EGA64" s="1"/>
      <c r="EGB64" s="1"/>
      <c r="EGC64" s="1"/>
      <c r="EGD64" s="1"/>
      <c r="EGE64" s="1"/>
      <c r="EGF64" s="1"/>
      <c r="EGG64" s="1"/>
      <c r="EGH64" s="1"/>
      <c r="EGI64" s="1"/>
      <c r="EGJ64" s="1"/>
      <c r="EGK64" s="1"/>
      <c r="EGL64" s="1"/>
      <c r="EGM64" s="1"/>
      <c r="EGN64" s="1"/>
      <c r="EGO64" s="1"/>
      <c r="EGP64" s="1"/>
      <c r="EGQ64" s="1"/>
      <c r="EGR64" s="1"/>
      <c r="EGS64" s="1"/>
      <c r="EGT64" s="1"/>
      <c r="EGU64" s="1"/>
      <c r="EGV64" s="1"/>
      <c r="EGW64" s="1"/>
      <c r="EGX64" s="1"/>
      <c r="EGY64" s="1"/>
      <c r="EGZ64" s="1"/>
      <c r="EHA64" s="1"/>
      <c r="EHB64" s="1"/>
      <c r="EHC64" s="1"/>
      <c r="EHD64" s="1"/>
      <c r="EHE64" s="1"/>
      <c r="EHF64" s="1"/>
      <c r="EHG64" s="1"/>
      <c r="EHH64" s="1"/>
      <c r="EHI64" s="1"/>
      <c r="EHJ64" s="1"/>
      <c r="EHK64" s="1"/>
      <c r="EHL64" s="1"/>
      <c r="EHM64" s="1"/>
      <c r="EHN64" s="1"/>
      <c r="EHO64" s="1"/>
      <c r="EHP64" s="1"/>
      <c r="EHQ64" s="1"/>
      <c r="EHR64" s="1"/>
      <c r="EHS64" s="1"/>
      <c r="EHT64" s="1"/>
      <c r="EHU64" s="1"/>
      <c r="EHV64" s="1"/>
      <c r="EHW64" s="1"/>
      <c r="EHX64" s="1"/>
      <c r="EHY64" s="1"/>
      <c r="EHZ64" s="1"/>
      <c r="EIA64" s="1"/>
      <c r="EIB64" s="1"/>
      <c r="EIC64" s="1"/>
      <c r="EID64" s="1"/>
      <c r="EIE64" s="1"/>
      <c r="EIF64" s="1"/>
      <c r="EIG64" s="1"/>
      <c r="EIH64" s="1"/>
      <c r="EII64" s="1"/>
      <c r="EIJ64" s="1"/>
      <c r="EIK64" s="1"/>
      <c r="EIL64" s="1"/>
      <c r="EIM64" s="1"/>
      <c r="EIN64" s="1"/>
      <c r="EIO64" s="1"/>
      <c r="EIP64" s="1"/>
      <c r="EIQ64" s="1"/>
      <c r="EIR64" s="1"/>
      <c r="EIS64" s="1"/>
      <c r="EIT64" s="1"/>
      <c r="EIU64" s="1"/>
      <c r="EIV64" s="1"/>
      <c r="EIW64" s="1"/>
      <c r="EIX64" s="1"/>
      <c r="EIY64" s="1"/>
      <c r="EIZ64" s="1"/>
      <c r="EJA64" s="1"/>
      <c r="EJB64" s="1"/>
      <c r="EJC64" s="1"/>
      <c r="EJD64" s="1"/>
      <c r="EJE64" s="1"/>
      <c r="EJF64" s="1"/>
      <c r="EJG64" s="1"/>
      <c r="EJH64" s="1"/>
      <c r="EJI64" s="1"/>
      <c r="EJJ64" s="1"/>
      <c r="EJK64" s="1"/>
      <c r="EJL64" s="1"/>
      <c r="EJM64" s="1"/>
      <c r="EJN64" s="1"/>
      <c r="EJO64" s="1"/>
      <c r="EJP64" s="1"/>
      <c r="EJQ64" s="1"/>
      <c r="EJR64" s="1"/>
      <c r="EJS64" s="1"/>
      <c r="EJT64" s="1"/>
      <c r="EJU64" s="1"/>
      <c r="EJV64" s="1"/>
      <c r="EJW64" s="1"/>
      <c r="EJX64" s="1"/>
      <c r="EJY64" s="1"/>
      <c r="EJZ64" s="1"/>
      <c r="EKA64" s="1"/>
      <c r="EKB64" s="1"/>
      <c r="EKC64" s="1"/>
      <c r="EKD64" s="1"/>
      <c r="EKE64" s="1"/>
      <c r="EKF64" s="1"/>
      <c r="EKG64" s="1"/>
      <c r="EKH64" s="1"/>
      <c r="EKI64" s="1"/>
      <c r="EKJ64" s="1"/>
      <c r="EKK64" s="1"/>
      <c r="EKL64" s="1"/>
      <c r="EKM64" s="1"/>
      <c r="EKN64" s="1"/>
      <c r="EKO64" s="1"/>
      <c r="EKP64" s="1"/>
      <c r="EKQ64" s="1"/>
      <c r="EKR64" s="1"/>
      <c r="EKS64" s="1"/>
      <c r="EKT64" s="1"/>
      <c r="EKU64" s="1"/>
      <c r="EKV64" s="1"/>
      <c r="EKW64" s="1"/>
      <c r="EKX64" s="1"/>
      <c r="EKY64" s="1"/>
      <c r="EKZ64" s="1"/>
      <c r="ELA64" s="1"/>
      <c r="ELB64" s="1"/>
      <c r="ELC64" s="1"/>
      <c r="ELD64" s="1"/>
      <c r="ELE64" s="1"/>
      <c r="ELF64" s="1"/>
      <c r="ELG64" s="1"/>
      <c r="ELH64" s="1"/>
      <c r="ELI64" s="1"/>
      <c r="ELJ64" s="1"/>
      <c r="ELK64" s="1"/>
      <c r="ELL64" s="1"/>
      <c r="ELM64" s="1"/>
      <c r="ELN64" s="1"/>
      <c r="ELO64" s="1"/>
      <c r="ELP64" s="1"/>
      <c r="ELQ64" s="1"/>
      <c r="ELR64" s="1"/>
      <c r="ELS64" s="1"/>
      <c r="ELT64" s="1"/>
      <c r="ELU64" s="1"/>
      <c r="ELV64" s="1"/>
      <c r="ELW64" s="1"/>
      <c r="ELX64" s="1"/>
      <c r="ELY64" s="1"/>
      <c r="ELZ64" s="1"/>
      <c r="EMA64" s="1"/>
      <c r="EMB64" s="1"/>
      <c r="EMC64" s="1"/>
      <c r="EMD64" s="1"/>
      <c r="EME64" s="1"/>
      <c r="EMF64" s="1"/>
      <c r="EMG64" s="1"/>
      <c r="EMH64" s="1"/>
      <c r="EMI64" s="1"/>
      <c r="EMJ64" s="1"/>
      <c r="EMK64" s="1"/>
      <c r="EML64" s="1"/>
      <c r="EMM64" s="1"/>
      <c r="EMN64" s="1"/>
      <c r="EMO64" s="1"/>
      <c r="EMP64" s="1"/>
      <c r="EMQ64" s="1"/>
      <c r="EMR64" s="1"/>
      <c r="EMS64" s="1"/>
      <c r="EMT64" s="1"/>
      <c r="EMU64" s="1"/>
      <c r="EMV64" s="1"/>
      <c r="EMW64" s="1"/>
      <c r="EMX64" s="1"/>
      <c r="EMY64" s="1"/>
      <c r="EMZ64" s="1"/>
      <c r="ENA64" s="1"/>
      <c r="ENB64" s="1"/>
      <c r="ENC64" s="1"/>
      <c r="END64" s="1"/>
      <c r="ENE64" s="1"/>
      <c r="ENF64" s="1"/>
      <c r="ENG64" s="1"/>
      <c r="ENH64" s="1"/>
      <c r="ENI64" s="1"/>
      <c r="ENJ64" s="1"/>
      <c r="ENK64" s="1"/>
      <c r="ENL64" s="1"/>
      <c r="ENM64" s="1"/>
      <c r="ENN64" s="1"/>
      <c r="ENO64" s="1"/>
      <c r="ENP64" s="1"/>
      <c r="ENQ64" s="1"/>
      <c r="ENR64" s="1"/>
      <c r="ENS64" s="1"/>
      <c r="ENT64" s="1"/>
      <c r="ENU64" s="1"/>
      <c r="ENV64" s="1"/>
      <c r="ENW64" s="1"/>
      <c r="ENX64" s="1"/>
      <c r="ENY64" s="1"/>
      <c r="ENZ64" s="1"/>
      <c r="EOA64" s="1"/>
      <c r="EOB64" s="1"/>
      <c r="EOC64" s="1"/>
      <c r="EOD64" s="1"/>
      <c r="EOE64" s="1"/>
      <c r="EOF64" s="1"/>
      <c r="EOG64" s="1"/>
      <c r="EOH64" s="1"/>
      <c r="EOI64" s="1"/>
      <c r="EOJ64" s="1"/>
      <c r="EOK64" s="1"/>
      <c r="EOL64" s="1"/>
      <c r="EOM64" s="1"/>
      <c r="EON64" s="1"/>
      <c r="EOO64" s="1"/>
      <c r="EOP64" s="1"/>
      <c r="EOQ64" s="1"/>
      <c r="EOR64" s="1"/>
      <c r="EOS64" s="1"/>
      <c r="EOT64" s="1"/>
      <c r="EOU64" s="1"/>
      <c r="EOV64" s="1"/>
      <c r="EOW64" s="1"/>
      <c r="EOX64" s="1"/>
      <c r="EOY64" s="1"/>
      <c r="EOZ64" s="1"/>
      <c r="EPA64" s="1"/>
      <c r="EPB64" s="1"/>
      <c r="EPC64" s="1"/>
      <c r="EPD64" s="1"/>
      <c r="EPE64" s="1"/>
      <c r="EPF64" s="1"/>
      <c r="EPG64" s="1"/>
      <c r="EPH64" s="1"/>
      <c r="EPI64" s="1"/>
      <c r="EPJ64" s="1"/>
      <c r="EPK64" s="1"/>
      <c r="EPL64" s="1"/>
      <c r="EPM64" s="1"/>
      <c r="EPN64" s="1"/>
      <c r="EPO64" s="1"/>
      <c r="EPP64" s="1"/>
      <c r="EPQ64" s="1"/>
      <c r="EPR64" s="1"/>
      <c r="EPS64" s="1"/>
      <c r="EPT64" s="1"/>
      <c r="EPU64" s="1"/>
      <c r="EPV64" s="1"/>
      <c r="EPW64" s="1"/>
      <c r="EPX64" s="1"/>
      <c r="EPY64" s="1"/>
      <c r="EPZ64" s="1"/>
      <c r="EQA64" s="1"/>
      <c r="EQB64" s="1"/>
      <c r="EQC64" s="1"/>
      <c r="EQD64" s="1"/>
      <c r="EQE64" s="1"/>
      <c r="EQF64" s="1"/>
      <c r="EQG64" s="1"/>
      <c r="EQH64" s="1"/>
      <c r="EQI64" s="1"/>
      <c r="EQJ64" s="1"/>
      <c r="EQK64" s="1"/>
      <c r="EQL64" s="1"/>
      <c r="EQM64" s="1"/>
      <c r="EQN64" s="1"/>
      <c r="EQO64" s="1"/>
      <c r="EQP64" s="1"/>
      <c r="EQQ64" s="1"/>
      <c r="EQR64" s="1"/>
      <c r="EQS64" s="1"/>
      <c r="EQT64" s="1"/>
      <c r="EQU64" s="1"/>
      <c r="EQV64" s="1"/>
      <c r="EQW64" s="1"/>
      <c r="EQX64" s="1"/>
      <c r="EQY64" s="1"/>
      <c r="EQZ64" s="1"/>
      <c r="ERA64" s="1"/>
      <c r="ERB64" s="1"/>
      <c r="ERC64" s="1"/>
      <c r="ERD64" s="1"/>
      <c r="ERE64" s="1"/>
      <c r="ERF64" s="1"/>
      <c r="ERG64" s="1"/>
      <c r="ERH64" s="1"/>
      <c r="ERI64" s="1"/>
      <c r="ERJ64" s="1"/>
      <c r="ERK64" s="1"/>
      <c r="ERL64" s="1"/>
      <c r="ERM64" s="1"/>
      <c r="ERN64" s="1"/>
      <c r="ERO64" s="1"/>
      <c r="ERP64" s="1"/>
      <c r="ERQ64" s="1"/>
      <c r="ERR64" s="1"/>
      <c r="ERS64" s="1"/>
      <c r="ERT64" s="1"/>
      <c r="ERU64" s="1"/>
      <c r="ERV64" s="1"/>
      <c r="ERW64" s="1"/>
      <c r="ERX64" s="1"/>
      <c r="ERY64" s="1"/>
      <c r="ERZ64" s="1"/>
      <c r="ESA64" s="1"/>
      <c r="ESB64" s="1"/>
      <c r="ESC64" s="1"/>
      <c r="ESD64" s="1"/>
      <c r="ESE64" s="1"/>
      <c r="ESF64" s="1"/>
      <c r="ESG64" s="1"/>
      <c r="ESH64" s="1"/>
      <c r="ESI64" s="1"/>
      <c r="ESJ64" s="1"/>
      <c r="ESK64" s="1"/>
      <c r="ESL64" s="1"/>
      <c r="ESM64" s="1"/>
      <c r="ESN64" s="1"/>
      <c r="ESO64" s="1"/>
      <c r="ESP64" s="1"/>
      <c r="ESQ64" s="1"/>
      <c r="ESR64" s="1"/>
      <c r="ESS64" s="1"/>
      <c r="EST64" s="1"/>
      <c r="ESU64" s="1"/>
      <c r="ESV64" s="1"/>
      <c r="ESW64" s="1"/>
      <c r="ESX64" s="1"/>
      <c r="ESY64" s="1"/>
      <c r="ESZ64" s="1"/>
      <c r="ETA64" s="1"/>
      <c r="ETB64" s="1"/>
      <c r="ETC64" s="1"/>
      <c r="ETD64" s="1"/>
      <c r="ETE64" s="1"/>
      <c r="ETF64" s="1"/>
      <c r="ETG64" s="1"/>
      <c r="ETH64" s="1"/>
      <c r="ETI64" s="1"/>
      <c r="ETJ64" s="1"/>
      <c r="ETK64" s="1"/>
      <c r="ETL64" s="1"/>
      <c r="ETM64" s="1"/>
      <c r="ETN64" s="1"/>
      <c r="ETO64" s="1"/>
      <c r="ETP64" s="1"/>
      <c r="ETQ64" s="1"/>
      <c r="ETR64" s="1"/>
      <c r="ETS64" s="1"/>
      <c r="ETT64" s="1"/>
      <c r="ETU64" s="1"/>
      <c r="ETV64" s="1"/>
      <c r="ETW64" s="1"/>
      <c r="ETX64" s="1"/>
      <c r="ETY64" s="1"/>
      <c r="ETZ64" s="1"/>
      <c r="EUA64" s="1"/>
      <c r="EUB64" s="1"/>
      <c r="EUC64" s="1"/>
      <c r="EUD64" s="1"/>
      <c r="EUE64" s="1"/>
      <c r="EUF64" s="1"/>
      <c r="EUG64" s="1"/>
      <c r="EUH64" s="1"/>
      <c r="EUI64" s="1"/>
      <c r="EUJ64" s="1"/>
      <c r="EUK64" s="1"/>
      <c r="EUL64" s="1"/>
      <c r="EUM64" s="1"/>
      <c r="EUN64" s="1"/>
      <c r="EUO64" s="1"/>
      <c r="EUP64" s="1"/>
      <c r="EUQ64" s="1"/>
      <c r="EUR64" s="1"/>
      <c r="EUS64" s="1"/>
      <c r="EUT64" s="1"/>
      <c r="EUU64" s="1"/>
      <c r="EUV64" s="1"/>
      <c r="EUW64" s="1"/>
      <c r="EUX64" s="1"/>
      <c r="EUY64" s="1"/>
      <c r="EUZ64" s="1"/>
      <c r="EVA64" s="1"/>
      <c r="EVB64" s="1"/>
      <c r="EVC64" s="1"/>
      <c r="EVD64" s="1"/>
      <c r="EVE64" s="1"/>
      <c r="EVF64" s="1"/>
      <c r="EVG64" s="1"/>
      <c r="EVH64" s="1"/>
      <c r="EVI64" s="1"/>
      <c r="EVJ64" s="1"/>
      <c r="EVK64" s="1"/>
      <c r="EVL64" s="1"/>
      <c r="EVM64" s="1"/>
      <c r="EVN64" s="1"/>
      <c r="EVO64" s="1"/>
      <c r="EVP64" s="1"/>
      <c r="EVQ64" s="1"/>
      <c r="EVR64" s="1"/>
      <c r="EVS64" s="1"/>
      <c r="EVT64" s="1"/>
      <c r="EVU64" s="1"/>
      <c r="EVV64" s="1"/>
      <c r="EVW64" s="1"/>
      <c r="EVX64" s="1"/>
      <c r="EVY64" s="1"/>
      <c r="EVZ64" s="1"/>
      <c r="EWA64" s="1"/>
      <c r="EWB64" s="1"/>
      <c r="EWC64" s="1"/>
      <c r="EWD64" s="1"/>
      <c r="EWE64" s="1"/>
      <c r="EWF64" s="1"/>
      <c r="EWG64" s="1"/>
      <c r="EWH64" s="1"/>
      <c r="EWI64" s="1"/>
      <c r="EWJ64" s="1"/>
      <c r="EWK64" s="1"/>
      <c r="EWL64" s="1"/>
      <c r="EWM64" s="1"/>
      <c r="EWN64" s="1"/>
      <c r="EWO64" s="1"/>
      <c r="EWP64" s="1"/>
      <c r="EWQ64" s="1"/>
      <c r="EWR64" s="1"/>
      <c r="EWS64" s="1"/>
      <c r="EWT64" s="1"/>
      <c r="EWU64" s="1"/>
      <c r="EWV64" s="1"/>
      <c r="EWW64" s="1"/>
      <c r="EWX64" s="1"/>
      <c r="EWY64" s="1"/>
      <c r="EWZ64" s="1"/>
      <c r="EXA64" s="1"/>
      <c r="EXB64" s="1"/>
      <c r="EXC64" s="1"/>
      <c r="EXD64" s="1"/>
      <c r="EXE64" s="1"/>
      <c r="EXF64" s="1"/>
      <c r="EXG64" s="1"/>
      <c r="EXH64" s="1"/>
      <c r="EXI64" s="1"/>
      <c r="EXJ64" s="1"/>
      <c r="EXK64" s="1"/>
      <c r="EXL64" s="1"/>
      <c r="EXM64" s="1"/>
      <c r="EXN64" s="1"/>
      <c r="EXO64" s="1"/>
      <c r="EXP64" s="1"/>
      <c r="EXQ64" s="1"/>
      <c r="EXR64" s="1"/>
      <c r="EXS64" s="1"/>
      <c r="EXT64" s="1"/>
      <c r="EXU64" s="1"/>
      <c r="EXV64" s="1"/>
      <c r="EXW64" s="1"/>
      <c r="EXX64" s="1"/>
      <c r="EXY64" s="1"/>
      <c r="EXZ64" s="1"/>
      <c r="EYA64" s="1"/>
      <c r="EYB64" s="1"/>
      <c r="EYC64" s="1"/>
      <c r="EYD64" s="1"/>
      <c r="EYE64" s="1"/>
      <c r="EYF64" s="1"/>
      <c r="EYG64" s="1"/>
      <c r="EYH64" s="1"/>
      <c r="EYI64" s="1"/>
      <c r="EYJ64" s="1"/>
      <c r="EYK64" s="1"/>
      <c r="EYL64" s="1"/>
      <c r="EYM64" s="1"/>
      <c r="EYN64" s="1"/>
      <c r="EYO64" s="1"/>
      <c r="EYP64" s="1"/>
      <c r="EYQ64" s="1"/>
      <c r="EYR64" s="1"/>
      <c r="EYS64" s="1"/>
      <c r="EYT64" s="1"/>
      <c r="EYU64" s="1"/>
      <c r="EYV64" s="1"/>
      <c r="EYW64" s="1"/>
      <c r="EYX64" s="1"/>
      <c r="EYY64" s="1"/>
      <c r="EYZ64" s="1"/>
      <c r="EZA64" s="1"/>
      <c r="EZB64" s="1"/>
      <c r="EZC64" s="1"/>
      <c r="EZD64" s="1"/>
      <c r="EZE64" s="1"/>
      <c r="EZF64" s="1"/>
      <c r="EZG64" s="1"/>
      <c r="EZH64" s="1"/>
      <c r="EZI64" s="1"/>
      <c r="EZJ64" s="1"/>
      <c r="EZK64" s="1"/>
      <c r="EZL64" s="1"/>
      <c r="EZM64" s="1"/>
      <c r="EZN64" s="1"/>
      <c r="EZO64" s="1"/>
      <c r="EZP64" s="1"/>
      <c r="EZQ64" s="1"/>
      <c r="EZR64" s="1"/>
      <c r="EZS64" s="1"/>
      <c r="EZT64" s="1"/>
      <c r="EZU64" s="1"/>
      <c r="EZV64" s="1"/>
      <c r="EZW64" s="1"/>
      <c r="EZX64" s="1"/>
      <c r="EZY64" s="1"/>
      <c r="EZZ64" s="1"/>
      <c r="FAA64" s="1"/>
      <c r="FAB64" s="1"/>
      <c r="FAC64" s="1"/>
      <c r="FAD64" s="1"/>
      <c r="FAE64" s="1"/>
      <c r="FAF64" s="1"/>
      <c r="FAG64" s="1"/>
      <c r="FAH64" s="1"/>
      <c r="FAI64" s="1"/>
      <c r="FAJ64" s="1"/>
      <c r="FAK64" s="1"/>
      <c r="FAL64" s="1"/>
      <c r="FAM64" s="1"/>
      <c r="FAN64" s="1"/>
      <c r="FAO64" s="1"/>
      <c r="FAP64" s="1"/>
      <c r="FAQ64" s="1"/>
      <c r="FAR64" s="1"/>
      <c r="FAS64" s="1"/>
      <c r="FAT64" s="1"/>
      <c r="FAU64" s="1"/>
      <c r="FAV64" s="1"/>
      <c r="FAW64" s="1"/>
      <c r="FAX64" s="1"/>
      <c r="FAY64" s="1"/>
      <c r="FAZ64" s="1"/>
      <c r="FBA64" s="1"/>
      <c r="FBB64" s="1"/>
      <c r="FBC64" s="1"/>
      <c r="FBD64" s="1"/>
      <c r="FBE64" s="1"/>
      <c r="FBF64" s="1"/>
      <c r="FBG64" s="1"/>
      <c r="FBH64" s="1"/>
      <c r="FBI64" s="1"/>
      <c r="FBJ64" s="1"/>
      <c r="FBK64" s="1"/>
      <c r="FBL64" s="1"/>
      <c r="FBM64" s="1"/>
      <c r="FBN64" s="1"/>
      <c r="FBO64" s="1"/>
      <c r="FBP64" s="1"/>
      <c r="FBQ64" s="1"/>
      <c r="FBR64" s="1"/>
      <c r="FBS64" s="1"/>
      <c r="FBT64" s="1"/>
      <c r="FBU64" s="1"/>
      <c r="FBV64" s="1"/>
      <c r="FBW64" s="1"/>
      <c r="FBX64" s="1"/>
      <c r="FBY64" s="1"/>
      <c r="FBZ64" s="1"/>
      <c r="FCA64" s="1"/>
      <c r="FCB64" s="1"/>
      <c r="FCC64" s="1"/>
      <c r="FCD64" s="1"/>
      <c r="FCE64" s="1"/>
      <c r="FCF64" s="1"/>
      <c r="FCG64" s="1"/>
      <c r="FCH64" s="1"/>
      <c r="FCI64" s="1"/>
      <c r="FCJ64" s="1"/>
      <c r="FCK64" s="1"/>
      <c r="FCL64" s="1"/>
      <c r="FCM64" s="1"/>
      <c r="FCN64" s="1"/>
      <c r="FCO64" s="1"/>
      <c r="FCP64" s="1"/>
      <c r="FCQ64" s="1"/>
      <c r="FCR64" s="1"/>
      <c r="FCS64" s="1"/>
      <c r="FCT64" s="1"/>
      <c r="FCU64" s="1"/>
      <c r="FCV64" s="1"/>
      <c r="FCW64" s="1"/>
      <c r="FCX64" s="1"/>
      <c r="FCY64" s="1"/>
      <c r="FCZ64" s="1"/>
      <c r="FDA64" s="1"/>
      <c r="FDB64" s="1"/>
      <c r="FDC64" s="1"/>
      <c r="FDD64" s="1"/>
      <c r="FDE64" s="1"/>
      <c r="FDF64" s="1"/>
      <c r="FDG64" s="1"/>
      <c r="FDH64" s="1"/>
      <c r="FDI64" s="1"/>
      <c r="FDJ64" s="1"/>
      <c r="FDK64" s="1"/>
      <c r="FDL64" s="1"/>
      <c r="FDM64" s="1"/>
      <c r="FDN64" s="1"/>
      <c r="FDO64" s="1"/>
      <c r="FDP64" s="1"/>
      <c r="FDQ64" s="1"/>
      <c r="FDR64" s="1"/>
      <c r="FDS64" s="1"/>
      <c r="FDT64" s="1"/>
      <c r="FDU64" s="1"/>
      <c r="FDV64" s="1"/>
      <c r="FDW64" s="1"/>
      <c r="FDX64" s="1"/>
      <c r="FDY64" s="1"/>
      <c r="FDZ64" s="1"/>
      <c r="FEA64" s="1"/>
      <c r="FEB64" s="1"/>
      <c r="FEC64" s="1"/>
      <c r="FED64" s="1"/>
      <c r="FEE64" s="1"/>
      <c r="FEF64" s="1"/>
      <c r="FEG64" s="1"/>
      <c r="FEH64" s="1"/>
      <c r="FEI64" s="1"/>
      <c r="FEJ64" s="1"/>
      <c r="FEK64" s="1"/>
      <c r="FEL64" s="1"/>
      <c r="FEM64" s="1"/>
      <c r="FEN64" s="1"/>
      <c r="FEO64" s="1"/>
      <c r="FEP64" s="1"/>
      <c r="FEQ64" s="1"/>
      <c r="FER64" s="1"/>
      <c r="FES64" s="1"/>
      <c r="FET64" s="1"/>
      <c r="FEU64" s="1"/>
      <c r="FEV64" s="1"/>
      <c r="FEW64" s="1"/>
      <c r="FEX64" s="1"/>
      <c r="FEY64" s="1"/>
      <c r="FEZ64" s="1"/>
      <c r="FFA64" s="1"/>
      <c r="FFB64" s="1"/>
      <c r="FFC64" s="1"/>
      <c r="FFD64" s="1"/>
      <c r="FFE64" s="1"/>
      <c r="FFF64" s="1"/>
      <c r="FFG64" s="1"/>
      <c r="FFH64" s="1"/>
      <c r="FFI64" s="1"/>
      <c r="FFJ64" s="1"/>
      <c r="FFK64" s="1"/>
      <c r="FFL64" s="1"/>
      <c r="FFM64" s="1"/>
      <c r="FFN64" s="1"/>
      <c r="FFO64" s="1"/>
      <c r="FFP64" s="1"/>
      <c r="FFQ64" s="1"/>
      <c r="FFR64" s="1"/>
      <c r="FFS64" s="1"/>
      <c r="FFT64" s="1"/>
      <c r="FFU64" s="1"/>
      <c r="FFV64" s="1"/>
      <c r="FFW64" s="1"/>
      <c r="FFX64" s="1"/>
      <c r="FFY64" s="1"/>
      <c r="FFZ64" s="1"/>
      <c r="FGA64" s="1"/>
      <c r="FGB64" s="1"/>
      <c r="FGC64" s="1"/>
      <c r="FGD64" s="1"/>
      <c r="FGE64" s="1"/>
      <c r="FGF64" s="1"/>
      <c r="FGG64" s="1"/>
      <c r="FGH64" s="1"/>
      <c r="FGI64" s="1"/>
      <c r="FGJ64" s="1"/>
      <c r="FGK64" s="1"/>
      <c r="FGL64" s="1"/>
      <c r="FGM64" s="1"/>
      <c r="FGN64" s="1"/>
      <c r="FGO64" s="1"/>
      <c r="FGP64" s="1"/>
      <c r="FGQ64" s="1"/>
      <c r="FGR64" s="1"/>
      <c r="FGS64" s="1"/>
      <c r="FGT64" s="1"/>
      <c r="FGU64" s="1"/>
      <c r="FGV64" s="1"/>
      <c r="FGW64" s="1"/>
      <c r="FGX64" s="1"/>
      <c r="FGY64" s="1"/>
      <c r="FGZ64" s="1"/>
      <c r="FHA64" s="1"/>
      <c r="FHB64" s="1"/>
      <c r="FHC64" s="1"/>
      <c r="FHD64" s="1"/>
      <c r="FHE64" s="1"/>
      <c r="FHF64" s="1"/>
      <c r="FHG64" s="1"/>
      <c r="FHH64" s="1"/>
      <c r="FHI64" s="1"/>
      <c r="FHJ64" s="1"/>
      <c r="FHK64" s="1"/>
      <c r="FHL64" s="1"/>
      <c r="FHM64" s="1"/>
      <c r="FHN64" s="1"/>
      <c r="FHO64" s="1"/>
      <c r="FHP64" s="1"/>
      <c r="FHQ64" s="1"/>
      <c r="FHR64" s="1"/>
      <c r="FHS64" s="1"/>
      <c r="FHT64" s="1"/>
      <c r="FHU64" s="1"/>
      <c r="FHV64" s="1"/>
      <c r="FHW64" s="1"/>
      <c r="FHX64" s="1"/>
      <c r="FHY64" s="1"/>
      <c r="FHZ64" s="1"/>
      <c r="FIA64" s="1"/>
      <c r="FIB64" s="1"/>
      <c r="FIC64" s="1"/>
      <c r="FID64" s="1"/>
      <c r="FIE64" s="1"/>
      <c r="FIF64" s="1"/>
      <c r="FIG64" s="1"/>
      <c r="FIH64" s="1"/>
      <c r="FII64" s="1"/>
      <c r="FIJ64" s="1"/>
      <c r="FIK64" s="1"/>
      <c r="FIL64" s="1"/>
      <c r="FIM64" s="1"/>
      <c r="FIN64" s="1"/>
      <c r="FIO64" s="1"/>
      <c r="FIP64" s="1"/>
      <c r="FIQ64" s="1"/>
      <c r="FIR64" s="1"/>
      <c r="FIS64" s="1"/>
      <c r="FIT64" s="1"/>
      <c r="FIU64" s="1"/>
      <c r="FIV64" s="1"/>
      <c r="FIW64" s="1"/>
      <c r="FIX64" s="1"/>
      <c r="FIY64" s="1"/>
      <c r="FIZ64" s="1"/>
      <c r="FJA64" s="1"/>
      <c r="FJB64" s="1"/>
      <c r="FJC64" s="1"/>
      <c r="FJD64" s="1"/>
      <c r="FJE64" s="1"/>
      <c r="FJF64" s="1"/>
      <c r="FJG64" s="1"/>
      <c r="FJH64" s="1"/>
      <c r="FJI64" s="1"/>
      <c r="FJJ64" s="1"/>
      <c r="FJK64" s="1"/>
      <c r="FJL64" s="1"/>
      <c r="FJM64" s="1"/>
      <c r="FJN64" s="1"/>
      <c r="FJO64" s="1"/>
      <c r="FJP64" s="1"/>
      <c r="FJQ64" s="1"/>
      <c r="FJR64" s="1"/>
      <c r="FJS64" s="1"/>
      <c r="FJT64" s="1"/>
      <c r="FJU64" s="1"/>
      <c r="FJV64" s="1"/>
      <c r="FJW64" s="1"/>
      <c r="FJX64" s="1"/>
      <c r="FJY64" s="1"/>
      <c r="FJZ64" s="1"/>
      <c r="FKA64" s="1"/>
      <c r="FKB64" s="1"/>
      <c r="FKC64" s="1"/>
      <c r="FKD64" s="1"/>
      <c r="FKE64" s="1"/>
      <c r="FKF64" s="1"/>
      <c r="FKG64" s="1"/>
      <c r="FKH64" s="1"/>
      <c r="FKI64" s="1"/>
      <c r="FKJ64" s="1"/>
      <c r="FKK64" s="1"/>
      <c r="FKL64" s="1"/>
      <c r="FKM64" s="1"/>
      <c r="FKN64" s="1"/>
      <c r="FKO64" s="1"/>
      <c r="FKP64" s="1"/>
      <c r="FKQ64" s="1"/>
      <c r="FKR64" s="1"/>
      <c r="FKS64" s="1"/>
      <c r="FKT64" s="1"/>
      <c r="FKU64" s="1"/>
      <c r="FKV64" s="1"/>
      <c r="FKW64" s="1"/>
      <c r="FKX64" s="1"/>
      <c r="FKY64" s="1"/>
      <c r="FKZ64" s="1"/>
      <c r="FLA64" s="1"/>
      <c r="FLB64" s="1"/>
      <c r="FLC64" s="1"/>
      <c r="FLD64" s="1"/>
      <c r="FLE64" s="1"/>
      <c r="FLF64" s="1"/>
      <c r="FLG64" s="1"/>
      <c r="FLH64" s="1"/>
      <c r="FLI64" s="1"/>
      <c r="FLJ64" s="1"/>
      <c r="FLK64" s="1"/>
      <c r="FLL64" s="1"/>
      <c r="FLM64" s="1"/>
      <c r="FLN64" s="1"/>
      <c r="FLO64" s="1"/>
      <c r="FLP64" s="1"/>
      <c r="FLQ64" s="1"/>
      <c r="FLR64" s="1"/>
      <c r="FLS64" s="1"/>
      <c r="FLT64" s="1"/>
      <c r="FLU64" s="1"/>
      <c r="FLV64" s="1"/>
      <c r="FLW64" s="1"/>
      <c r="FLX64" s="1"/>
      <c r="FLY64" s="1"/>
      <c r="FLZ64" s="1"/>
      <c r="FMA64" s="1"/>
      <c r="FMB64" s="1"/>
      <c r="FMC64" s="1"/>
      <c r="FMD64" s="1"/>
      <c r="FME64" s="1"/>
      <c r="FMF64" s="1"/>
      <c r="FMG64" s="1"/>
      <c r="FMH64" s="1"/>
      <c r="FMI64" s="1"/>
      <c r="FMJ64" s="1"/>
      <c r="FMK64" s="1"/>
      <c r="FML64" s="1"/>
      <c r="FMM64" s="1"/>
      <c r="FMN64" s="1"/>
      <c r="FMO64" s="1"/>
      <c r="FMP64" s="1"/>
      <c r="FMQ64" s="1"/>
      <c r="FMR64" s="1"/>
      <c r="FMS64" s="1"/>
      <c r="FMT64" s="1"/>
      <c r="FMU64" s="1"/>
      <c r="FMV64" s="1"/>
      <c r="FMW64" s="1"/>
      <c r="FMX64" s="1"/>
      <c r="FMY64" s="1"/>
      <c r="FMZ64" s="1"/>
      <c r="FNA64" s="1"/>
      <c r="FNB64" s="1"/>
      <c r="FNC64" s="1"/>
      <c r="FND64" s="1"/>
      <c r="FNE64" s="1"/>
      <c r="FNF64" s="1"/>
      <c r="FNG64" s="1"/>
      <c r="FNH64" s="1"/>
      <c r="FNI64" s="1"/>
      <c r="FNJ64" s="1"/>
      <c r="FNK64" s="1"/>
      <c r="FNL64" s="1"/>
      <c r="FNM64" s="1"/>
      <c r="FNN64" s="1"/>
      <c r="FNO64" s="1"/>
      <c r="FNP64" s="1"/>
      <c r="FNQ64" s="1"/>
      <c r="FNR64" s="1"/>
      <c r="FNS64" s="1"/>
      <c r="FNT64" s="1"/>
      <c r="FNU64" s="1"/>
      <c r="FNV64" s="1"/>
      <c r="FNW64" s="1"/>
      <c r="FNX64" s="1"/>
      <c r="FNY64" s="1"/>
      <c r="FNZ64" s="1"/>
      <c r="FOA64" s="1"/>
      <c r="FOB64" s="1"/>
      <c r="FOC64" s="1"/>
      <c r="FOD64" s="1"/>
      <c r="FOE64" s="1"/>
      <c r="FOF64" s="1"/>
      <c r="FOG64" s="1"/>
      <c r="FOH64" s="1"/>
      <c r="FOI64" s="1"/>
      <c r="FOJ64" s="1"/>
      <c r="FOK64" s="1"/>
      <c r="FOL64" s="1"/>
      <c r="FOM64" s="1"/>
      <c r="FON64" s="1"/>
      <c r="FOO64" s="1"/>
      <c r="FOP64" s="1"/>
      <c r="FOQ64" s="1"/>
      <c r="FOR64" s="1"/>
      <c r="FOS64" s="1"/>
      <c r="FOT64" s="1"/>
      <c r="FOU64" s="1"/>
      <c r="FOV64" s="1"/>
      <c r="FOW64" s="1"/>
      <c r="FOX64" s="1"/>
      <c r="FOY64" s="1"/>
      <c r="FOZ64" s="1"/>
      <c r="FPA64" s="1"/>
      <c r="FPB64" s="1"/>
      <c r="FPC64" s="1"/>
      <c r="FPD64" s="1"/>
      <c r="FPE64" s="1"/>
      <c r="FPF64" s="1"/>
      <c r="FPG64" s="1"/>
      <c r="FPH64" s="1"/>
      <c r="FPI64" s="1"/>
      <c r="FPJ64" s="1"/>
      <c r="FPK64" s="1"/>
      <c r="FPL64" s="1"/>
      <c r="FPM64" s="1"/>
      <c r="FPN64" s="1"/>
      <c r="FPO64" s="1"/>
      <c r="FPP64" s="1"/>
      <c r="FPQ64" s="1"/>
      <c r="FPR64" s="1"/>
      <c r="FPS64" s="1"/>
      <c r="FPT64" s="1"/>
      <c r="FPU64" s="1"/>
      <c r="FPV64" s="1"/>
      <c r="FPW64" s="1"/>
      <c r="FPX64" s="1"/>
      <c r="FPY64" s="1"/>
      <c r="FPZ64" s="1"/>
      <c r="FQA64" s="1"/>
      <c r="FQB64" s="1"/>
      <c r="FQC64" s="1"/>
      <c r="FQD64" s="1"/>
      <c r="FQE64" s="1"/>
      <c r="FQF64" s="1"/>
      <c r="FQG64" s="1"/>
      <c r="FQH64" s="1"/>
      <c r="FQI64" s="1"/>
      <c r="FQJ64" s="1"/>
      <c r="FQK64" s="1"/>
      <c r="FQL64" s="1"/>
      <c r="FQM64" s="1"/>
      <c r="FQN64" s="1"/>
      <c r="FQO64" s="1"/>
      <c r="FQP64" s="1"/>
      <c r="FQQ64" s="1"/>
      <c r="FQR64" s="1"/>
      <c r="FQS64" s="1"/>
      <c r="FQT64" s="1"/>
      <c r="FQU64" s="1"/>
      <c r="FQV64" s="1"/>
      <c r="FQW64" s="1"/>
      <c r="FQX64" s="1"/>
      <c r="FQY64" s="1"/>
      <c r="FQZ64" s="1"/>
      <c r="FRA64" s="1"/>
      <c r="FRB64" s="1"/>
      <c r="FRC64" s="1"/>
      <c r="FRD64" s="1"/>
      <c r="FRE64" s="1"/>
      <c r="FRF64" s="1"/>
      <c r="FRG64" s="1"/>
      <c r="FRH64" s="1"/>
      <c r="FRI64" s="1"/>
      <c r="FRJ64" s="1"/>
      <c r="FRK64" s="1"/>
      <c r="FRL64" s="1"/>
      <c r="FRM64" s="1"/>
      <c r="FRN64" s="1"/>
      <c r="FRO64" s="1"/>
      <c r="FRP64" s="1"/>
      <c r="FRQ64" s="1"/>
      <c r="FRR64" s="1"/>
      <c r="FRS64" s="1"/>
      <c r="FRT64" s="1"/>
      <c r="FRU64" s="1"/>
      <c r="FRV64" s="1"/>
      <c r="FRW64" s="1"/>
      <c r="FRX64" s="1"/>
      <c r="FRY64" s="1"/>
      <c r="FRZ64" s="1"/>
      <c r="FSA64" s="1"/>
      <c r="FSB64" s="1"/>
      <c r="FSC64" s="1"/>
      <c r="FSD64" s="1"/>
      <c r="FSE64" s="1"/>
      <c r="FSF64" s="1"/>
      <c r="FSG64" s="1"/>
      <c r="FSH64" s="1"/>
      <c r="FSI64" s="1"/>
      <c r="FSJ64" s="1"/>
      <c r="FSK64" s="1"/>
      <c r="FSL64" s="1"/>
      <c r="FSM64" s="1"/>
      <c r="FSN64" s="1"/>
      <c r="FSO64" s="1"/>
      <c r="FSP64" s="1"/>
      <c r="FSQ64" s="1"/>
      <c r="FSR64" s="1"/>
      <c r="FSS64" s="1"/>
      <c r="FST64" s="1"/>
      <c r="FSU64" s="1"/>
      <c r="FSV64" s="1"/>
      <c r="FSW64" s="1"/>
      <c r="FSX64" s="1"/>
      <c r="FSY64" s="1"/>
      <c r="FSZ64" s="1"/>
      <c r="FTA64" s="1"/>
      <c r="FTB64" s="1"/>
      <c r="FTC64" s="1"/>
      <c r="FTD64" s="1"/>
      <c r="FTE64" s="1"/>
      <c r="FTF64" s="1"/>
      <c r="FTG64" s="1"/>
      <c r="FTH64" s="1"/>
      <c r="FTI64" s="1"/>
      <c r="FTJ64" s="1"/>
      <c r="FTK64" s="1"/>
      <c r="FTL64" s="1"/>
      <c r="FTM64" s="1"/>
      <c r="FTN64" s="1"/>
      <c r="FTO64" s="1"/>
      <c r="FTP64" s="1"/>
      <c r="FTQ64" s="1"/>
      <c r="FTR64" s="1"/>
      <c r="FTS64" s="1"/>
      <c r="FTT64" s="1"/>
      <c r="FTU64" s="1"/>
      <c r="FTV64" s="1"/>
      <c r="FTW64" s="1"/>
      <c r="FTX64" s="1"/>
      <c r="FTY64" s="1"/>
      <c r="FTZ64" s="1"/>
      <c r="FUA64" s="1"/>
      <c r="FUB64" s="1"/>
      <c r="FUC64" s="1"/>
      <c r="FUD64" s="1"/>
      <c r="FUE64" s="1"/>
      <c r="FUF64" s="1"/>
      <c r="FUG64" s="1"/>
      <c r="FUH64" s="1"/>
      <c r="FUI64" s="1"/>
      <c r="FUJ64" s="1"/>
      <c r="FUK64" s="1"/>
      <c r="FUL64" s="1"/>
      <c r="FUM64" s="1"/>
      <c r="FUN64" s="1"/>
      <c r="FUO64" s="1"/>
      <c r="FUP64" s="1"/>
      <c r="FUQ64" s="1"/>
      <c r="FUR64" s="1"/>
      <c r="FUS64" s="1"/>
      <c r="FUT64" s="1"/>
      <c r="FUU64" s="1"/>
      <c r="FUV64" s="1"/>
      <c r="FUW64" s="1"/>
      <c r="FUX64" s="1"/>
      <c r="FUY64" s="1"/>
      <c r="FUZ64" s="1"/>
      <c r="FVA64" s="1"/>
      <c r="FVB64" s="1"/>
      <c r="FVC64" s="1"/>
      <c r="FVD64" s="1"/>
      <c r="FVE64" s="1"/>
      <c r="FVF64" s="1"/>
      <c r="FVG64" s="1"/>
      <c r="FVH64" s="1"/>
      <c r="FVI64" s="1"/>
      <c r="FVJ64" s="1"/>
      <c r="FVK64" s="1"/>
      <c r="FVL64" s="1"/>
      <c r="FVM64" s="1"/>
      <c r="FVN64" s="1"/>
      <c r="FVO64" s="1"/>
      <c r="FVP64" s="1"/>
      <c r="FVQ64" s="1"/>
      <c r="FVR64" s="1"/>
      <c r="FVS64" s="1"/>
      <c r="FVT64" s="1"/>
      <c r="FVU64" s="1"/>
      <c r="FVV64" s="1"/>
      <c r="FVW64" s="1"/>
      <c r="FVX64" s="1"/>
      <c r="FVY64" s="1"/>
      <c r="FVZ64" s="1"/>
      <c r="FWA64" s="1"/>
      <c r="FWB64" s="1"/>
      <c r="FWC64" s="1"/>
      <c r="FWD64" s="1"/>
      <c r="FWE64" s="1"/>
      <c r="FWF64" s="1"/>
      <c r="FWG64" s="1"/>
      <c r="FWH64" s="1"/>
      <c r="FWI64" s="1"/>
      <c r="FWJ64" s="1"/>
      <c r="FWK64" s="1"/>
      <c r="FWL64" s="1"/>
      <c r="FWM64" s="1"/>
      <c r="FWN64" s="1"/>
      <c r="FWO64" s="1"/>
      <c r="FWP64" s="1"/>
      <c r="FWQ64" s="1"/>
      <c r="FWR64" s="1"/>
      <c r="FWS64" s="1"/>
      <c r="FWT64" s="1"/>
      <c r="FWU64" s="1"/>
      <c r="FWV64" s="1"/>
      <c r="FWW64" s="1"/>
      <c r="FWX64" s="1"/>
      <c r="FWY64" s="1"/>
      <c r="FWZ64" s="1"/>
      <c r="FXA64" s="1"/>
      <c r="FXB64" s="1"/>
      <c r="FXC64" s="1"/>
      <c r="FXD64" s="1"/>
      <c r="FXE64" s="1"/>
      <c r="FXF64" s="1"/>
      <c r="FXG64" s="1"/>
      <c r="FXH64" s="1"/>
      <c r="FXI64" s="1"/>
      <c r="FXJ64" s="1"/>
      <c r="FXK64" s="1"/>
      <c r="FXL64" s="1"/>
      <c r="FXM64" s="1"/>
      <c r="FXN64" s="1"/>
      <c r="FXO64" s="1"/>
      <c r="FXP64" s="1"/>
      <c r="FXQ64" s="1"/>
      <c r="FXR64" s="1"/>
      <c r="FXS64" s="1"/>
      <c r="FXT64" s="1"/>
      <c r="FXU64" s="1"/>
      <c r="FXV64" s="1"/>
      <c r="FXW64" s="1"/>
      <c r="FXX64" s="1"/>
      <c r="FXY64" s="1"/>
      <c r="FXZ64" s="1"/>
      <c r="FYA64" s="1"/>
      <c r="FYB64" s="1"/>
      <c r="FYC64" s="1"/>
      <c r="FYD64" s="1"/>
      <c r="FYE64" s="1"/>
      <c r="FYF64" s="1"/>
      <c r="FYG64" s="1"/>
      <c r="FYH64" s="1"/>
      <c r="FYI64" s="1"/>
      <c r="FYJ64" s="1"/>
      <c r="FYK64" s="1"/>
      <c r="FYL64" s="1"/>
      <c r="FYM64" s="1"/>
      <c r="FYN64" s="1"/>
      <c r="FYO64" s="1"/>
      <c r="FYP64" s="1"/>
      <c r="FYQ64" s="1"/>
      <c r="FYR64" s="1"/>
      <c r="FYS64" s="1"/>
      <c r="FYT64" s="1"/>
      <c r="FYU64" s="1"/>
      <c r="FYV64" s="1"/>
      <c r="FYW64" s="1"/>
      <c r="FYX64" s="1"/>
      <c r="FYY64" s="1"/>
      <c r="FYZ64" s="1"/>
      <c r="FZA64" s="1"/>
      <c r="FZB64" s="1"/>
      <c r="FZC64" s="1"/>
      <c r="FZD64" s="1"/>
      <c r="FZE64" s="1"/>
      <c r="FZF64" s="1"/>
      <c r="FZG64" s="1"/>
      <c r="FZH64" s="1"/>
      <c r="FZI64" s="1"/>
      <c r="FZJ64" s="1"/>
      <c r="FZK64" s="1"/>
      <c r="FZL64" s="1"/>
      <c r="FZM64" s="1"/>
      <c r="FZN64" s="1"/>
      <c r="FZO64" s="1"/>
      <c r="FZP64" s="1"/>
      <c r="FZQ64" s="1"/>
      <c r="FZR64" s="1"/>
      <c r="FZS64" s="1"/>
      <c r="FZT64" s="1"/>
      <c r="FZU64" s="1"/>
      <c r="FZV64" s="1"/>
      <c r="FZW64" s="1"/>
      <c r="FZX64" s="1"/>
      <c r="FZY64" s="1"/>
      <c r="FZZ64" s="1"/>
      <c r="GAA64" s="1"/>
      <c r="GAB64" s="1"/>
      <c r="GAC64" s="1"/>
      <c r="GAD64" s="1"/>
      <c r="GAE64" s="1"/>
      <c r="GAF64" s="1"/>
      <c r="GAG64" s="1"/>
      <c r="GAH64" s="1"/>
      <c r="GAI64" s="1"/>
      <c r="GAJ64" s="1"/>
      <c r="GAK64" s="1"/>
      <c r="GAL64" s="1"/>
      <c r="GAM64" s="1"/>
      <c r="GAN64" s="1"/>
      <c r="GAO64" s="1"/>
      <c r="GAP64" s="1"/>
      <c r="GAQ64" s="1"/>
      <c r="GAR64" s="1"/>
      <c r="GAS64" s="1"/>
      <c r="GAT64" s="1"/>
      <c r="GAU64" s="1"/>
      <c r="GAV64" s="1"/>
      <c r="GAW64" s="1"/>
      <c r="GAX64" s="1"/>
      <c r="GAY64" s="1"/>
      <c r="GAZ64" s="1"/>
      <c r="GBA64" s="1"/>
      <c r="GBB64" s="1"/>
      <c r="GBC64" s="1"/>
      <c r="GBD64" s="1"/>
      <c r="GBE64" s="1"/>
      <c r="GBF64" s="1"/>
      <c r="GBG64" s="1"/>
      <c r="GBH64" s="1"/>
      <c r="GBI64" s="1"/>
      <c r="GBJ64" s="1"/>
      <c r="GBK64" s="1"/>
      <c r="GBL64" s="1"/>
      <c r="GBM64" s="1"/>
      <c r="GBN64" s="1"/>
      <c r="GBO64" s="1"/>
      <c r="GBP64" s="1"/>
      <c r="GBQ64" s="1"/>
      <c r="GBR64" s="1"/>
      <c r="GBS64" s="1"/>
      <c r="GBT64" s="1"/>
      <c r="GBU64" s="1"/>
      <c r="GBV64" s="1"/>
      <c r="GBW64" s="1"/>
      <c r="GBX64" s="1"/>
      <c r="GBY64" s="1"/>
      <c r="GBZ64" s="1"/>
      <c r="GCA64" s="1"/>
      <c r="GCB64" s="1"/>
      <c r="GCC64" s="1"/>
      <c r="GCD64" s="1"/>
      <c r="GCE64" s="1"/>
      <c r="GCF64" s="1"/>
      <c r="GCG64" s="1"/>
      <c r="GCH64" s="1"/>
      <c r="GCI64" s="1"/>
      <c r="GCJ64" s="1"/>
      <c r="GCK64" s="1"/>
      <c r="GCL64" s="1"/>
      <c r="GCM64" s="1"/>
      <c r="GCN64" s="1"/>
      <c r="GCO64" s="1"/>
      <c r="GCP64" s="1"/>
      <c r="GCQ64" s="1"/>
      <c r="GCR64" s="1"/>
      <c r="GCS64" s="1"/>
      <c r="GCT64" s="1"/>
      <c r="GCU64" s="1"/>
      <c r="GCV64" s="1"/>
      <c r="GCW64" s="1"/>
      <c r="GCX64" s="1"/>
      <c r="GCY64" s="1"/>
      <c r="GCZ64" s="1"/>
      <c r="GDA64" s="1"/>
      <c r="GDB64" s="1"/>
      <c r="GDC64" s="1"/>
      <c r="GDD64" s="1"/>
      <c r="GDE64" s="1"/>
      <c r="GDF64" s="1"/>
      <c r="GDG64" s="1"/>
      <c r="GDH64" s="1"/>
      <c r="GDI64" s="1"/>
      <c r="GDJ64" s="1"/>
      <c r="GDK64" s="1"/>
      <c r="GDL64" s="1"/>
      <c r="GDM64" s="1"/>
      <c r="GDN64" s="1"/>
      <c r="GDO64" s="1"/>
      <c r="GDP64" s="1"/>
      <c r="GDQ64" s="1"/>
      <c r="GDR64" s="1"/>
      <c r="GDS64" s="1"/>
      <c r="GDT64" s="1"/>
      <c r="GDU64" s="1"/>
      <c r="GDV64" s="1"/>
      <c r="GDW64" s="1"/>
      <c r="GDX64" s="1"/>
      <c r="GDY64" s="1"/>
      <c r="GDZ64" s="1"/>
      <c r="GEA64" s="1"/>
      <c r="GEB64" s="1"/>
      <c r="GEC64" s="1"/>
      <c r="GED64" s="1"/>
      <c r="GEE64" s="1"/>
      <c r="GEF64" s="1"/>
      <c r="GEG64" s="1"/>
      <c r="GEH64" s="1"/>
      <c r="GEI64" s="1"/>
      <c r="GEJ64" s="1"/>
      <c r="GEK64" s="1"/>
      <c r="GEL64" s="1"/>
      <c r="GEM64" s="1"/>
      <c r="GEN64" s="1"/>
      <c r="GEO64" s="1"/>
      <c r="GEP64" s="1"/>
      <c r="GEQ64" s="1"/>
      <c r="GER64" s="1"/>
      <c r="GES64" s="1"/>
      <c r="GET64" s="1"/>
      <c r="GEU64" s="1"/>
      <c r="GEV64" s="1"/>
      <c r="GEW64" s="1"/>
      <c r="GEX64" s="1"/>
      <c r="GEY64" s="1"/>
      <c r="GEZ64" s="1"/>
      <c r="GFA64" s="1"/>
      <c r="GFB64" s="1"/>
      <c r="GFC64" s="1"/>
      <c r="GFD64" s="1"/>
      <c r="GFE64" s="1"/>
      <c r="GFF64" s="1"/>
      <c r="GFG64" s="1"/>
      <c r="GFH64" s="1"/>
      <c r="GFI64" s="1"/>
      <c r="GFJ64" s="1"/>
      <c r="GFK64" s="1"/>
      <c r="GFL64" s="1"/>
      <c r="GFM64" s="1"/>
      <c r="GFN64" s="1"/>
      <c r="GFO64" s="1"/>
      <c r="GFP64" s="1"/>
      <c r="GFQ64" s="1"/>
      <c r="GFR64" s="1"/>
      <c r="GFS64" s="1"/>
      <c r="GFT64" s="1"/>
      <c r="GFU64" s="1"/>
      <c r="GFV64" s="1"/>
      <c r="GFW64" s="1"/>
      <c r="GFX64" s="1"/>
      <c r="GFY64" s="1"/>
      <c r="GFZ64" s="1"/>
      <c r="GGA64" s="1"/>
      <c r="GGB64" s="1"/>
      <c r="GGC64" s="1"/>
      <c r="GGD64" s="1"/>
      <c r="GGE64" s="1"/>
      <c r="GGF64" s="1"/>
      <c r="GGG64" s="1"/>
      <c r="GGH64" s="1"/>
      <c r="GGI64" s="1"/>
      <c r="GGJ64" s="1"/>
      <c r="GGK64" s="1"/>
      <c r="GGL64" s="1"/>
      <c r="GGM64" s="1"/>
      <c r="GGN64" s="1"/>
      <c r="GGO64" s="1"/>
      <c r="GGP64" s="1"/>
      <c r="GGQ64" s="1"/>
      <c r="GGR64" s="1"/>
      <c r="GGS64" s="1"/>
      <c r="GGT64" s="1"/>
      <c r="GGU64" s="1"/>
      <c r="GGV64" s="1"/>
      <c r="GGW64" s="1"/>
      <c r="GGX64" s="1"/>
      <c r="GGY64" s="1"/>
      <c r="GGZ64" s="1"/>
      <c r="GHA64" s="1"/>
      <c r="GHB64" s="1"/>
      <c r="GHC64" s="1"/>
      <c r="GHD64" s="1"/>
      <c r="GHE64" s="1"/>
      <c r="GHF64" s="1"/>
      <c r="GHG64" s="1"/>
      <c r="GHH64" s="1"/>
      <c r="GHI64" s="1"/>
      <c r="GHJ64" s="1"/>
      <c r="GHK64" s="1"/>
      <c r="GHL64" s="1"/>
      <c r="GHM64" s="1"/>
      <c r="GHN64" s="1"/>
      <c r="GHO64" s="1"/>
      <c r="GHP64" s="1"/>
      <c r="GHQ64" s="1"/>
      <c r="GHR64" s="1"/>
      <c r="GHS64" s="1"/>
      <c r="GHT64" s="1"/>
      <c r="GHU64" s="1"/>
      <c r="GHV64" s="1"/>
      <c r="GHW64" s="1"/>
      <c r="GHX64" s="1"/>
      <c r="GHY64" s="1"/>
      <c r="GHZ64" s="1"/>
      <c r="GIA64" s="1"/>
      <c r="GIB64" s="1"/>
      <c r="GIC64" s="1"/>
      <c r="GID64" s="1"/>
      <c r="GIE64" s="1"/>
      <c r="GIF64" s="1"/>
      <c r="GIG64" s="1"/>
      <c r="GIH64" s="1"/>
      <c r="GII64" s="1"/>
      <c r="GIJ64" s="1"/>
      <c r="GIK64" s="1"/>
      <c r="GIL64" s="1"/>
      <c r="GIM64" s="1"/>
      <c r="GIN64" s="1"/>
      <c r="GIO64" s="1"/>
      <c r="GIP64" s="1"/>
      <c r="GIQ64" s="1"/>
      <c r="GIR64" s="1"/>
      <c r="GIS64" s="1"/>
      <c r="GIT64" s="1"/>
      <c r="GIU64" s="1"/>
      <c r="GIV64" s="1"/>
      <c r="GIW64" s="1"/>
      <c r="GIX64" s="1"/>
      <c r="GIY64" s="1"/>
      <c r="GIZ64" s="1"/>
      <c r="GJA64" s="1"/>
      <c r="GJB64" s="1"/>
      <c r="GJC64" s="1"/>
      <c r="GJD64" s="1"/>
      <c r="GJE64" s="1"/>
      <c r="GJF64" s="1"/>
      <c r="GJG64" s="1"/>
      <c r="GJH64" s="1"/>
      <c r="GJI64" s="1"/>
      <c r="GJJ64" s="1"/>
      <c r="GJK64" s="1"/>
      <c r="GJL64" s="1"/>
      <c r="GJM64" s="1"/>
      <c r="GJN64" s="1"/>
      <c r="GJO64" s="1"/>
      <c r="GJP64" s="1"/>
      <c r="GJQ64" s="1"/>
      <c r="GJR64" s="1"/>
      <c r="GJS64" s="1"/>
      <c r="GJT64" s="1"/>
      <c r="GJU64" s="1"/>
      <c r="GJV64" s="1"/>
      <c r="GJW64" s="1"/>
      <c r="GJX64" s="1"/>
      <c r="GJY64" s="1"/>
      <c r="GJZ64" s="1"/>
      <c r="GKA64" s="1"/>
      <c r="GKB64" s="1"/>
      <c r="GKC64" s="1"/>
      <c r="GKD64" s="1"/>
      <c r="GKE64" s="1"/>
      <c r="GKF64" s="1"/>
      <c r="GKG64" s="1"/>
      <c r="GKH64" s="1"/>
      <c r="GKI64" s="1"/>
      <c r="GKJ64" s="1"/>
      <c r="GKK64" s="1"/>
      <c r="GKL64" s="1"/>
      <c r="GKM64" s="1"/>
      <c r="GKN64" s="1"/>
      <c r="GKO64" s="1"/>
      <c r="GKP64" s="1"/>
      <c r="GKQ64" s="1"/>
      <c r="GKR64" s="1"/>
      <c r="GKS64" s="1"/>
      <c r="GKT64" s="1"/>
      <c r="GKU64" s="1"/>
      <c r="GKV64" s="1"/>
      <c r="GKW64" s="1"/>
      <c r="GKX64" s="1"/>
      <c r="GKY64" s="1"/>
      <c r="GKZ64" s="1"/>
      <c r="GLA64" s="1"/>
      <c r="GLB64" s="1"/>
      <c r="GLC64" s="1"/>
      <c r="GLD64" s="1"/>
      <c r="GLE64" s="1"/>
      <c r="GLF64" s="1"/>
      <c r="GLG64" s="1"/>
      <c r="GLH64" s="1"/>
      <c r="GLI64" s="1"/>
      <c r="GLJ64" s="1"/>
      <c r="GLK64" s="1"/>
      <c r="GLL64" s="1"/>
      <c r="GLM64" s="1"/>
      <c r="GLN64" s="1"/>
      <c r="GLO64" s="1"/>
      <c r="GLP64" s="1"/>
      <c r="GLQ64" s="1"/>
      <c r="GLR64" s="1"/>
      <c r="GLS64" s="1"/>
      <c r="GLT64" s="1"/>
      <c r="GLU64" s="1"/>
      <c r="GLV64" s="1"/>
      <c r="GLW64" s="1"/>
      <c r="GLX64" s="1"/>
      <c r="GLY64" s="1"/>
      <c r="GLZ64" s="1"/>
      <c r="GMA64" s="1"/>
      <c r="GMB64" s="1"/>
      <c r="GMC64" s="1"/>
      <c r="GMD64" s="1"/>
      <c r="GME64" s="1"/>
      <c r="GMF64" s="1"/>
      <c r="GMG64" s="1"/>
      <c r="GMH64" s="1"/>
      <c r="GMI64" s="1"/>
      <c r="GMJ64" s="1"/>
      <c r="GMK64" s="1"/>
      <c r="GML64" s="1"/>
      <c r="GMM64" s="1"/>
      <c r="GMN64" s="1"/>
      <c r="GMO64" s="1"/>
      <c r="GMP64" s="1"/>
      <c r="GMQ64" s="1"/>
      <c r="GMR64" s="1"/>
      <c r="GMS64" s="1"/>
      <c r="GMT64" s="1"/>
      <c r="GMU64" s="1"/>
      <c r="GMV64" s="1"/>
      <c r="GMW64" s="1"/>
      <c r="GMX64" s="1"/>
      <c r="GMY64" s="1"/>
      <c r="GMZ64" s="1"/>
      <c r="GNA64" s="1"/>
      <c r="GNB64" s="1"/>
      <c r="GNC64" s="1"/>
      <c r="GND64" s="1"/>
      <c r="GNE64" s="1"/>
      <c r="GNF64" s="1"/>
      <c r="GNG64" s="1"/>
      <c r="GNH64" s="1"/>
      <c r="GNI64" s="1"/>
      <c r="GNJ64" s="1"/>
      <c r="GNK64" s="1"/>
      <c r="GNL64" s="1"/>
      <c r="GNM64" s="1"/>
      <c r="GNN64" s="1"/>
      <c r="GNO64" s="1"/>
      <c r="GNP64" s="1"/>
      <c r="GNQ64" s="1"/>
      <c r="GNR64" s="1"/>
      <c r="GNS64" s="1"/>
      <c r="GNT64" s="1"/>
      <c r="GNU64" s="1"/>
      <c r="GNV64" s="1"/>
      <c r="GNW64" s="1"/>
      <c r="GNX64" s="1"/>
      <c r="GNY64" s="1"/>
      <c r="GNZ64" s="1"/>
      <c r="GOA64" s="1"/>
      <c r="GOB64" s="1"/>
      <c r="GOC64" s="1"/>
      <c r="GOD64" s="1"/>
      <c r="GOE64" s="1"/>
      <c r="GOF64" s="1"/>
      <c r="GOG64" s="1"/>
      <c r="GOH64" s="1"/>
      <c r="GOI64" s="1"/>
      <c r="GOJ64" s="1"/>
      <c r="GOK64" s="1"/>
      <c r="GOL64" s="1"/>
      <c r="GOM64" s="1"/>
      <c r="GON64" s="1"/>
      <c r="GOO64" s="1"/>
      <c r="GOP64" s="1"/>
      <c r="GOQ64" s="1"/>
      <c r="GOR64" s="1"/>
      <c r="GOS64" s="1"/>
      <c r="GOT64" s="1"/>
      <c r="GOU64" s="1"/>
      <c r="GOV64" s="1"/>
      <c r="GOW64" s="1"/>
      <c r="GOX64" s="1"/>
      <c r="GOY64" s="1"/>
      <c r="GOZ64" s="1"/>
      <c r="GPA64" s="1"/>
      <c r="GPB64" s="1"/>
      <c r="GPC64" s="1"/>
      <c r="GPD64" s="1"/>
      <c r="GPE64" s="1"/>
      <c r="GPF64" s="1"/>
      <c r="GPG64" s="1"/>
      <c r="GPH64" s="1"/>
      <c r="GPI64" s="1"/>
      <c r="GPJ64" s="1"/>
      <c r="GPK64" s="1"/>
      <c r="GPL64" s="1"/>
      <c r="GPM64" s="1"/>
      <c r="GPN64" s="1"/>
      <c r="GPO64" s="1"/>
      <c r="GPP64" s="1"/>
      <c r="GPQ64" s="1"/>
      <c r="GPR64" s="1"/>
      <c r="GPS64" s="1"/>
      <c r="GPT64" s="1"/>
      <c r="GPU64" s="1"/>
      <c r="GPV64" s="1"/>
      <c r="GPW64" s="1"/>
      <c r="GPX64" s="1"/>
      <c r="GPY64" s="1"/>
      <c r="GPZ64" s="1"/>
      <c r="GQA64" s="1"/>
      <c r="GQB64" s="1"/>
      <c r="GQC64" s="1"/>
      <c r="GQD64" s="1"/>
      <c r="GQE64" s="1"/>
      <c r="GQF64" s="1"/>
      <c r="GQG64" s="1"/>
      <c r="GQH64" s="1"/>
      <c r="GQI64" s="1"/>
      <c r="GQJ64" s="1"/>
      <c r="GQK64" s="1"/>
      <c r="GQL64" s="1"/>
      <c r="GQM64" s="1"/>
      <c r="GQN64" s="1"/>
      <c r="GQO64" s="1"/>
      <c r="GQP64" s="1"/>
      <c r="GQQ64" s="1"/>
      <c r="GQR64" s="1"/>
      <c r="GQS64" s="1"/>
      <c r="GQT64" s="1"/>
      <c r="GQU64" s="1"/>
      <c r="GQV64" s="1"/>
      <c r="GQW64" s="1"/>
      <c r="GQX64" s="1"/>
      <c r="GQY64" s="1"/>
      <c r="GQZ64" s="1"/>
      <c r="GRA64" s="1"/>
      <c r="GRB64" s="1"/>
      <c r="GRC64" s="1"/>
      <c r="GRD64" s="1"/>
      <c r="GRE64" s="1"/>
      <c r="GRF64" s="1"/>
      <c r="GRG64" s="1"/>
      <c r="GRH64" s="1"/>
      <c r="GRI64" s="1"/>
      <c r="GRJ64" s="1"/>
      <c r="GRK64" s="1"/>
      <c r="GRL64" s="1"/>
      <c r="GRM64" s="1"/>
      <c r="GRN64" s="1"/>
      <c r="GRO64" s="1"/>
      <c r="GRP64" s="1"/>
      <c r="GRQ64" s="1"/>
      <c r="GRR64" s="1"/>
      <c r="GRS64" s="1"/>
      <c r="GRT64" s="1"/>
      <c r="GRU64" s="1"/>
      <c r="GRV64" s="1"/>
      <c r="GRW64" s="1"/>
      <c r="GRX64" s="1"/>
      <c r="GRY64" s="1"/>
      <c r="GRZ64" s="1"/>
      <c r="GSA64" s="1"/>
      <c r="GSB64" s="1"/>
      <c r="GSC64" s="1"/>
      <c r="GSD64" s="1"/>
      <c r="GSE64" s="1"/>
      <c r="GSF64" s="1"/>
      <c r="GSG64" s="1"/>
      <c r="GSH64" s="1"/>
      <c r="GSI64" s="1"/>
      <c r="GSJ64" s="1"/>
      <c r="GSK64" s="1"/>
      <c r="GSL64" s="1"/>
      <c r="GSM64" s="1"/>
      <c r="GSN64" s="1"/>
      <c r="GSO64" s="1"/>
      <c r="GSP64" s="1"/>
      <c r="GSQ64" s="1"/>
      <c r="GSR64" s="1"/>
      <c r="GSS64" s="1"/>
      <c r="GST64" s="1"/>
      <c r="GSU64" s="1"/>
      <c r="GSV64" s="1"/>
      <c r="GSW64" s="1"/>
      <c r="GSX64" s="1"/>
      <c r="GSY64" s="1"/>
      <c r="GSZ64" s="1"/>
      <c r="GTA64" s="1"/>
      <c r="GTB64" s="1"/>
      <c r="GTC64" s="1"/>
      <c r="GTD64" s="1"/>
      <c r="GTE64" s="1"/>
      <c r="GTF64" s="1"/>
      <c r="GTG64" s="1"/>
      <c r="GTH64" s="1"/>
      <c r="GTI64" s="1"/>
      <c r="GTJ64" s="1"/>
      <c r="GTK64" s="1"/>
      <c r="GTL64" s="1"/>
      <c r="GTM64" s="1"/>
      <c r="GTN64" s="1"/>
      <c r="GTO64" s="1"/>
      <c r="GTP64" s="1"/>
      <c r="GTQ64" s="1"/>
      <c r="GTR64" s="1"/>
      <c r="GTS64" s="1"/>
      <c r="GTT64" s="1"/>
      <c r="GTU64" s="1"/>
      <c r="GTV64" s="1"/>
      <c r="GTW64" s="1"/>
      <c r="GTX64" s="1"/>
      <c r="GTY64" s="1"/>
      <c r="GTZ64" s="1"/>
      <c r="GUA64" s="1"/>
      <c r="GUB64" s="1"/>
      <c r="GUC64" s="1"/>
      <c r="GUD64" s="1"/>
      <c r="GUE64" s="1"/>
      <c r="GUF64" s="1"/>
      <c r="GUG64" s="1"/>
      <c r="GUH64" s="1"/>
      <c r="GUI64" s="1"/>
      <c r="GUJ64" s="1"/>
      <c r="GUK64" s="1"/>
      <c r="GUL64" s="1"/>
      <c r="GUM64" s="1"/>
      <c r="GUN64" s="1"/>
      <c r="GUO64" s="1"/>
      <c r="GUP64" s="1"/>
      <c r="GUQ64" s="1"/>
      <c r="GUR64" s="1"/>
      <c r="GUS64" s="1"/>
      <c r="GUT64" s="1"/>
      <c r="GUU64" s="1"/>
      <c r="GUV64" s="1"/>
      <c r="GUW64" s="1"/>
      <c r="GUX64" s="1"/>
      <c r="GUY64" s="1"/>
      <c r="GUZ64" s="1"/>
      <c r="GVA64" s="1"/>
      <c r="GVB64" s="1"/>
      <c r="GVC64" s="1"/>
      <c r="GVD64" s="1"/>
      <c r="GVE64" s="1"/>
      <c r="GVF64" s="1"/>
      <c r="GVG64" s="1"/>
      <c r="GVH64" s="1"/>
      <c r="GVI64" s="1"/>
      <c r="GVJ64" s="1"/>
      <c r="GVK64" s="1"/>
      <c r="GVL64" s="1"/>
      <c r="GVM64" s="1"/>
      <c r="GVN64" s="1"/>
      <c r="GVO64" s="1"/>
      <c r="GVP64" s="1"/>
      <c r="GVQ64" s="1"/>
      <c r="GVR64" s="1"/>
      <c r="GVS64" s="1"/>
      <c r="GVT64" s="1"/>
      <c r="GVU64" s="1"/>
      <c r="GVV64" s="1"/>
      <c r="GVW64" s="1"/>
      <c r="GVX64" s="1"/>
      <c r="GVY64" s="1"/>
      <c r="GVZ64" s="1"/>
      <c r="GWA64" s="1"/>
      <c r="GWB64" s="1"/>
      <c r="GWC64" s="1"/>
      <c r="GWD64" s="1"/>
      <c r="GWE64" s="1"/>
      <c r="GWF64" s="1"/>
      <c r="GWG64" s="1"/>
      <c r="GWH64" s="1"/>
      <c r="GWI64" s="1"/>
      <c r="GWJ64" s="1"/>
      <c r="GWK64" s="1"/>
      <c r="GWL64" s="1"/>
      <c r="GWM64" s="1"/>
      <c r="GWN64" s="1"/>
      <c r="GWO64" s="1"/>
      <c r="GWP64" s="1"/>
      <c r="GWQ64" s="1"/>
      <c r="GWR64" s="1"/>
      <c r="GWS64" s="1"/>
      <c r="GWT64" s="1"/>
      <c r="GWU64" s="1"/>
      <c r="GWV64" s="1"/>
      <c r="GWW64" s="1"/>
      <c r="GWX64" s="1"/>
      <c r="GWY64" s="1"/>
      <c r="GWZ64" s="1"/>
      <c r="GXA64" s="1"/>
      <c r="GXB64" s="1"/>
      <c r="GXC64" s="1"/>
      <c r="GXD64" s="1"/>
      <c r="GXE64" s="1"/>
      <c r="GXF64" s="1"/>
      <c r="GXG64" s="1"/>
      <c r="GXH64" s="1"/>
      <c r="GXI64" s="1"/>
      <c r="GXJ64" s="1"/>
      <c r="GXK64" s="1"/>
      <c r="GXL64" s="1"/>
      <c r="GXM64" s="1"/>
      <c r="GXN64" s="1"/>
      <c r="GXO64" s="1"/>
      <c r="GXP64" s="1"/>
      <c r="GXQ64" s="1"/>
      <c r="GXR64" s="1"/>
      <c r="GXS64" s="1"/>
      <c r="GXT64" s="1"/>
      <c r="GXU64" s="1"/>
      <c r="GXV64" s="1"/>
      <c r="GXW64" s="1"/>
      <c r="GXX64" s="1"/>
      <c r="GXY64" s="1"/>
      <c r="GXZ64" s="1"/>
      <c r="GYA64" s="1"/>
      <c r="GYB64" s="1"/>
      <c r="GYC64" s="1"/>
      <c r="GYD64" s="1"/>
      <c r="GYE64" s="1"/>
      <c r="GYF64" s="1"/>
      <c r="GYG64" s="1"/>
      <c r="GYH64" s="1"/>
      <c r="GYI64" s="1"/>
      <c r="GYJ64" s="1"/>
      <c r="GYK64" s="1"/>
      <c r="GYL64" s="1"/>
      <c r="GYM64" s="1"/>
      <c r="GYN64" s="1"/>
      <c r="GYO64" s="1"/>
      <c r="GYP64" s="1"/>
      <c r="GYQ64" s="1"/>
      <c r="GYR64" s="1"/>
      <c r="GYS64" s="1"/>
      <c r="GYT64" s="1"/>
      <c r="GYU64" s="1"/>
      <c r="GYV64" s="1"/>
      <c r="GYW64" s="1"/>
      <c r="GYX64" s="1"/>
      <c r="GYY64" s="1"/>
      <c r="GYZ64" s="1"/>
      <c r="GZA64" s="1"/>
      <c r="GZB64" s="1"/>
      <c r="GZC64" s="1"/>
      <c r="GZD64" s="1"/>
      <c r="GZE64" s="1"/>
      <c r="GZF64" s="1"/>
      <c r="GZG64" s="1"/>
      <c r="GZH64" s="1"/>
      <c r="GZI64" s="1"/>
      <c r="GZJ64" s="1"/>
      <c r="GZK64" s="1"/>
      <c r="GZL64" s="1"/>
      <c r="GZM64" s="1"/>
      <c r="GZN64" s="1"/>
      <c r="GZO64" s="1"/>
      <c r="GZP64" s="1"/>
      <c r="GZQ64" s="1"/>
      <c r="GZR64" s="1"/>
      <c r="GZS64" s="1"/>
      <c r="GZT64" s="1"/>
      <c r="GZU64" s="1"/>
      <c r="GZV64" s="1"/>
      <c r="GZW64" s="1"/>
      <c r="GZX64" s="1"/>
      <c r="GZY64" s="1"/>
      <c r="GZZ64" s="1"/>
      <c r="HAA64" s="1"/>
      <c r="HAB64" s="1"/>
      <c r="HAC64" s="1"/>
      <c r="HAD64" s="1"/>
      <c r="HAE64" s="1"/>
      <c r="HAF64" s="1"/>
      <c r="HAG64" s="1"/>
      <c r="HAH64" s="1"/>
      <c r="HAI64" s="1"/>
      <c r="HAJ64" s="1"/>
      <c r="HAK64" s="1"/>
      <c r="HAL64" s="1"/>
      <c r="HAM64" s="1"/>
      <c r="HAN64" s="1"/>
      <c r="HAO64" s="1"/>
      <c r="HAP64" s="1"/>
      <c r="HAQ64" s="1"/>
      <c r="HAR64" s="1"/>
      <c r="HAS64" s="1"/>
      <c r="HAT64" s="1"/>
      <c r="HAU64" s="1"/>
      <c r="HAV64" s="1"/>
      <c r="HAW64" s="1"/>
      <c r="HAX64" s="1"/>
      <c r="HAY64" s="1"/>
      <c r="HAZ64" s="1"/>
      <c r="HBA64" s="1"/>
      <c r="HBB64" s="1"/>
      <c r="HBC64" s="1"/>
      <c r="HBD64" s="1"/>
      <c r="HBE64" s="1"/>
      <c r="HBF64" s="1"/>
      <c r="HBG64" s="1"/>
      <c r="HBH64" s="1"/>
      <c r="HBI64" s="1"/>
      <c r="HBJ64" s="1"/>
      <c r="HBK64" s="1"/>
      <c r="HBL64" s="1"/>
      <c r="HBM64" s="1"/>
      <c r="HBN64" s="1"/>
      <c r="HBO64" s="1"/>
      <c r="HBP64" s="1"/>
      <c r="HBQ64" s="1"/>
      <c r="HBR64" s="1"/>
      <c r="HBS64" s="1"/>
      <c r="HBT64" s="1"/>
      <c r="HBU64" s="1"/>
      <c r="HBV64" s="1"/>
      <c r="HBW64" s="1"/>
      <c r="HBX64" s="1"/>
      <c r="HBY64" s="1"/>
      <c r="HBZ64" s="1"/>
      <c r="HCA64" s="1"/>
      <c r="HCB64" s="1"/>
      <c r="HCC64" s="1"/>
      <c r="HCD64" s="1"/>
      <c r="HCE64" s="1"/>
      <c r="HCF64" s="1"/>
      <c r="HCG64" s="1"/>
      <c r="HCH64" s="1"/>
      <c r="HCI64" s="1"/>
      <c r="HCJ64" s="1"/>
      <c r="HCK64" s="1"/>
      <c r="HCL64" s="1"/>
      <c r="HCM64" s="1"/>
      <c r="HCN64" s="1"/>
      <c r="HCO64" s="1"/>
      <c r="HCP64" s="1"/>
      <c r="HCQ64" s="1"/>
      <c r="HCR64" s="1"/>
      <c r="HCS64" s="1"/>
      <c r="HCT64" s="1"/>
      <c r="HCU64" s="1"/>
      <c r="HCV64" s="1"/>
      <c r="HCW64" s="1"/>
      <c r="HCX64" s="1"/>
      <c r="HCY64" s="1"/>
      <c r="HCZ64" s="1"/>
      <c r="HDA64" s="1"/>
      <c r="HDB64" s="1"/>
      <c r="HDC64" s="1"/>
      <c r="HDD64" s="1"/>
      <c r="HDE64" s="1"/>
      <c r="HDF64" s="1"/>
      <c r="HDG64" s="1"/>
      <c r="HDH64" s="1"/>
      <c r="HDI64" s="1"/>
      <c r="HDJ64" s="1"/>
      <c r="HDK64" s="1"/>
      <c r="HDL64" s="1"/>
      <c r="HDM64" s="1"/>
      <c r="HDN64" s="1"/>
      <c r="HDO64" s="1"/>
      <c r="HDP64" s="1"/>
      <c r="HDQ64" s="1"/>
      <c r="HDR64" s="1"/>
      <c r="HDS64" s="1"/>
      <c r="HDT64" s="1"/>
      <c r="HDU64" s="1"/>
      <c r="HDV64" s="1"/>
      <c r="HDW64" s="1"/>
      <c r="HDX64" s="1"/>
      <c r="HDY64" s="1"/>
      <c r="HDZ64" s="1"/>
      <c r="HEA64" s="1"/>
      <c r="HEB64" s="1"/>
      <c r="HEC64" s="1"/>
      <c r="HED64" s="1"/>
      <c r="HEE64" s="1"/>
      <c r="HEF64" s="1"/>
      <c r="HEG64" s="1"/>
      <c r="HEH64" s="1"/>
      <c r="HEI64" s="1"/>
      <c r="HEJ64" s="1"/>
      <c r="HEK64" s="1"/>
      <c r="HEL64" s="1"/>
      <c r="HEM64" s="1"/>
      <c r="HEN64" s="1"/>
      <c r="HEO64" s="1"/>
      <c r="HEP64" s="1"/>
      <c r="HEQ64" s="1"/>
      <c r="HER64" s="1"/>
      <c r="HES64" s="1"/>
      <c r="HET64" s="1"/>
      <c r="HEU64" s="1"/>
      <c r="HEV64" s="1"/>
      <c r="HEW64" s="1"/>
      <c r="HEX64" s="1"/>
      <c r="HEY64" s="1"/>
      <c r="HEZ64" s="1"/>
      <c r="HFA64" s="1"/>
      <c r="HFB64" s="1"/>
      <c r="HFC64" s="1"/>
      <c r="HFD64" s="1"/>
      <c r="HFE64" s="1"/>
      <c r="HFF64" s="1"/>
      <c r="HFG64" s="1"/>
      <c r="HFH64" s="1"/>
      <c r="HFI64" s="1"/>
      <c r="HFJ64" s="1"/>
      <c r="HFK64" s="1"/>
      <c r="HFL64" s="1"/>
      <c r="HFM64" s="1"/>
      <c r="HFN64" s="1"/>
      <c r="HFO64" s="1"/>
      <c r="HFP64" s="1"/>
      <c r="HFQ64" s="1"/>
      <c r="HFR64" s="1"/>
      <c r="HFS64" s="1"/>
      <c r="HFT64" s="1"/>
      <c r="HFU64" s="1"/>
      <c r="HFV64" s="1"/>
      <c r="HFW64" s="1"/>
      <c r="HFX64" s="1"/>
      <c r="HFY64" s="1"/>
      <c r="HFZ64" s="1"/>
      <c r="HGA64" s="1"/>
      <c r="HGB64" s="1"/>
      <c r="HGC64" s="1"/>
      <c r="HGD64" s="1"/>
      <c r="HGE64" s="1"/>
      <c r="HGF64" s="1"/>
      <c r="HGG64" s="1"/>
      <c r="HGH64" s="1"/>
      <c r="HGI64" s="1"/>
      <c r="HGJ64" s="1"/>
      <c r="HGK64" s="1"/>
      <c r="HGL64" s="1"/>
      <c r="HGM64" s="1"/>
      <c r="HGN64" s="1"/>
      <c r="HGO64" s="1"/>
      <c r="HGP64" s="1"/>
      <c r="HGQ64" s="1"/>
      <c r="HGR64" s="1"/>
      <c r="HGS64" s="1"/>
      <c r="HGT64" s="1"/>
      <c r="HGU64" s="1"/>
      <c r="HGV64" s="1"/>
      <c r="HGW64" s="1"/>
      <c r="HGX64" s="1"/>
      <c r="HGY64" s="1"/>
      <c r="HGZ64" s="1"/>
      <c r="HHA64" s="1"/>
      <c r="HHB64" s="1"/>
      <c r="HHC64" s="1"/>
      <c r="HHD64" s="1"/>
      <c r="HHE64" s="1"/>
      <c r="HHF64" s="1"/>
      <c r="HHG64" s="1"/>
      <c r="HHH64" s="1"/>
      <c r="HHI64" s="1"/>
      <c r="HHJ64" s="1"/>
      <c r="HHK64" s="1"/>
      <c r="HHL64" s="1"/>
      <c r="HHM64" s="1"/>
      <c r="HHN64" s="1"/>
      <c r="HHO64" s="1"/>
      <c r="HHP64" s="1"/>
      <c r="HHQ64" s="1"/>
      <c r="HHR64" s="1"/>
      <c r="HHS64" s="1"/>
      <c r="HHT64" s="1"/>
      <c r="HHU64" s="1"/>
      <c r="HHV64" s="1"/>
      <c r="HHW64" s="1"/>
      <c r="HHX64" s="1"/>
      <c r="HHY64" s="1"/>
      <c r="HHZ64" s="1"/>
      <c r="HIA64" s="1"/>
      <c r="HIB64" s="1"/>
      <c r="HIC64" s="1"/>
      <c r="HID64" s="1"/>
      <c r="HIE64" s="1"/>
      <c r="HIF64" s="1"/>
      <c r="HIG64" s="1"/>
      <c r="HIH64" s="1"/>
      <c r="HII64" s="1"/>
      <c r="HIJ64" s="1"/>
      <c r="HIK64" s="1"/>
      <c r="HIL64" s="1"/>
      <c r="HIM64" s="1"/>
      <c r="HIN64" s="1"/>
      <c r="HIO64" s="1"/>
      <c r="HIP64" s="1"/>
      <c r="HIQ64" s="1"/>
      <c r="HIR64" s="1"/>
      <c r="HIS64" s="1"/>
      <c r="HIT64" s="1"/>
      <c r="HIU64" s="1"/>
      <c r="HIV64" s="1"/>
      <c r="HIW64" s="1"/>
      <c r="HIX64" s="1"/>
      <c r="HIY64" s="1"/>
      <c r="HIZ64" s="1"/>
      <c r="HJA64" s="1"/>
      <c r="HJB64" s="1"/>
      <c r="HJC64" s="1"/>
      <c r="HJD64" s="1"/>
      <c r="HJE64" s="1"/>
      <c r="HJF64" s="1"/>
      <c r="HJG64" s="1"/>
      <c r="HJH64" s="1"/>
      <c r="HJI64" s="1"/>
      <c r="HJJ64" s="1"/>
      <c r="HJK64" s="1"/>
      <c r="HJL64" s="1"/>
      <c r="HJM64" s="1"/>
      <c r="HJN64" s="1"/>
      <c r="HJO64" s="1"/>
      <c r="HJP64" s="1"/>
      <c r="HJQ64" s="1"/>
      <c r="HJR64" s="1"/>
      <c r="HJS64" s="1"/>
      <c r="HJT64" s="1"/>
      <c r="HJU64" s="1"/>
      <c r="HJV64" s="1"/>
      <c r="HJW64" s="1"/>
      <c r="HJX64" s="1"/>
      <c r="HJY64" s="1"/>
      <c r="HJZ64" s="1"/>
      <c r="HKA64" s="1"/>
      <c r="HKB64" s="1"/>
      <c r="HKC64" s="1"/>
      <c r="HKD64" s="1"/>
      <c r="HKE64" s="1"/>
      <c r="HKF64" s="1"/>
      <c r="HKG64" s="1"/>
      <c r="HKH64" s="1"/>
      <c r="HKI64" s="1"/>
      <c r="HKJ64" s="1"/>
      <c r="HKK64" s="1"/>
      <c r="HKL64" s="1"/>
      <c r="HKM64" s="1"/>
      <c r="HKN64" s="1"/>
      <c r="HKO64" s="1"/>
      <c r="HKP64" s="1"/>
      <c r="HKQ64" s="1"/>
      <c r="HKR64" s="1"/>
      <c r="HKS64" s="1"/>
      <c r="HKT64" s="1"/>
      <c r="HKU64" s="1"/>
      <c r="HKV64" s="1"/>
      <c r="HKW64" s="1"/>
      <c r="HKX64" s="1"/>
      <c r="HKY64" s="1"/>
      <c r="HKZ64" s="1"/>
      <c r="HLA64" s="1"/>
      <c r="HLB64" s="1"/>
      <c r="HLC64" s="1"/>
      <c r="HLD64" s="1"/>
      <c r="HLE64" s="1"/>
      <c r="HLF64" s="1"/>
      <c r="HLG64" s="1"/>
      <c r="HLH64" s="1"/>
      <c r="HLI64" s="1"/>
      <c r="HLJ64" s="1"/>
      <c r="HLK64" s="1"/>
      <c r="HLL64" s="1"/>
      <c r="HLM64" s="1"/>
      <c r="HLN64" s="1"/>
      <c r="HLO64" s="1"/>
      <c r="HLP64" s="1"/>
      <c r="HLQ64" s="1"/>
      <c r="HLR64" s="1"/>
      <c r="HLS64" s="1"/>
      <c r="HLT64" s="1"/>
      <c r="HLU64" s="1"/>
      <c r="HLV64" s="1"/>
      <c r="HLW64" s="1"/>
      <c r="HLX64" s="1"/>
      <c r="HLY64" s="1"/>
      <c r="HLZ64" s="1"/>
      <c r="HMA64" s="1"/>
      <c r="HMB64" s="1"/>
      <c r="HMC64" s="1"/>
      <c r="HMD64" s="1"/>
      <c r="HME64" s="1"/>
      <c r="HMF64" s="1"/>
      <c r="HMG64" s="1"/>
      <c r="HMH64" s="1"/>
      <c r="HMI64" s="1"/>
      <c r="HMJ64" s="1"/>
      <c r="HMK64" s="1"/>
      <c r="HML64" s="1"/>
      <c r="HMM64" s="1"/>
      <c r="HMN64" s="1"/>
      <c r="HMO64" s="1"/>
      <c r="HMP64" s="1"/>
      <c r="HMQ64" s="1"/>
      <c r="HMR64" s="1"/>
      <c r="HMS64" s="1"/>
      <c r="HMT64" s="1"/>
      <c r="HMU64" s="1"/>
      <c r="HMV64" s="1"/>
      <c r="HMW64" s="1"/>
      <c r="HMX64" s="1"/>
      <c r="HMY64" s="1"/>
      <c r="HMZ64" s="1"/>
      <c r="HNA64" s="1"/>
      <c r="HNB64" s="1"/>
      <c r="HNC64" s="1"/>
      <c r="HND64" s="1"/>
      <c r="HNE64" s="1"/>
      <c r="HNF64" s="1"/>
      <c r="HNG64" s="1"/>
      <c r="HNH64" s="1"/>
      <c r="HNI64" s="1"/>
      <c r="HNJ64" s="1"/>
      <c r="HNK64" s="1"/>
      <c r="HNL64" s="1"/>
      <c r="HNM64" s="1"/>
      <c r="HNN64" s="1"/>
      <c r="HNO64" s="1"/>
      <c r="HNP64" s="1"/>
      <c r="HNQ64" s="1"/>
      <c r="HNR64" s="1"/>
      <c r="HNS64" s="1"/>
      <c r="HNT64" s="1"/>
      <c r="HNU64" s="1"/>
      <c r="HNV64" s="1"/>
      <c r="HNW64" s="1"/>
      <c r="HNX64" s="1"/>
      <c r="HNY64" s="1"/>
      <c r="HNZ64" s="1"/>
      <c r="HOA64" s="1"/>
      <c r="HOB64" s="1"/>
      <c r="HOC64" s="1"/>
      <c r="HOD64" s="1"/>
      <c r="HOE64" s="1"/>
      <c r="HOF64" s="1"/>
      <c r="HOG64" s="1"/>
      <c r="HOH64" s="1"/>
      <c r="HOI64" s="1"/>
      <c r="HOJ64" s="1"/>
      <c r="HOK64" s="1"/>
      <c r="HOL64" s="1"/>
      <c r="HOM64" s="1"/>
      <c r="HON64" s="1"/>
      <c r="HOO64" s="1"/>
      <c r="HOP64" s="1"/>
      <c r="HOQ64" s="1"/>
      <c r="HOR64" s="1"/>
      <c r="HOS64" s="1"/>
      <c r="HOT64" s="1"/>
      <c r="HOU64" s="1"/>
      <c r="HOV64" s="1"/>
      <c r="HOW64" s="1"/>
      <c r="HOX64" s="1"/>
      <c r="HOY64" s="1"/>
      <c r="HOZ64" s="1"/>
      <c r="HPA64" s="1"/>
      <c r="HPB64" s="1"/>
      <c r="HPC64" s="1"/>
      <c r="HPD64" s="1"/>
      <c r="HPE64" s="1"/>
      <c r="HPF64" s="1"/>
      <c r="HPG64" s="1"/>
      <c r="HPH64" s="1"/>
      <c r="HPI64" s="1"/>
      <c r="HPJ64" s="1"/>
      <c r="HPK64" s="1"/>
      <c r="HPL64" s="1"/>
      <c r="HPM64" s="1"/>
      <c r="HPN64" s="1"/>
      <c r="HPO64" s="1"/>
      <c r="HPP64" s="1"/>
      <c r="HPQ64" s="1"/>
      <c r="HPR64" s="1"/>
      <c r="HPS64" s="1"/>
      <c r="HPT64" s="1"/>
      <c r="HPU64" s="1"/>
      <c r="HPV64" s="1"/>
      <c r="HPW64" s="1"/>
      <c r="HPX64" s="1"/>
      <c r="HPY64" s="1"/>
      <c r="HPZ64" s="1"/>
      <c r="HQA64" s="1"/>
      <c r="HQB64" s="1"/>
      <c r="HQC64" s="1"/>
      <c r="HQD64" s="1"/>
      <c r="HQE64" s="1"/>
      <c r="HQF64" s="1"/>
      <c r="HQG64" s="1"/>
      <c r="HQH64" s="1"/>
      <c r="HQI64" s="1"/>
      <c r="HQJ64" s="1"/>
      <c r="HQK64" s="1"/>
      <c r="HQL64" s="1"/>
      <c r="HQM64" s="1"/>
      <c r="HQN64" s="1"/>
      <c r="HQO64" s="1"/>
      <c r="HQP64" s="1"/>
      <c r="HQQ64" s="1"/>
      <c r="HQR64" s="1"/>
      <c r="HQS64" s="1"/>
      <c r="HQT64" s="1"/>
      <c r="HQU64" s="1"/>
      <c r="HQV64" s="1"/>
      <c r="HQW64" s="1"/>
      <c r="HQX64" s="1"/>
      <c r="HQY64" s="1"/>
      <c r="HQZ64" s="1"/>
      <c r="HRA64" s="1"/>
      <c r="HRB64" s="1"/>
      <c r="HRC64" s="1"/>
      <c r="HRD64" s="1"/>
      <c r="HRE64" s="1"/>
      <c r="HRF64" s="1"/>
      <c r="HRG64" s="1"/>
      <c r="HRH64" s="1"/>
      <c r="HRI64" s="1"/>
      <c r="HRJ64" s="1"/>
      <c r="HRK64" s="1"/>
      <c r="HRL64" s="1"/>
      <c r="HRM64" s="1"/>
      <c r="HRN64" s="1"/>
      <c r="HRO64" s="1"/>
      <c r="HRP64" s="1"/>
      <c r="HRQ64" s="1"/>
      <c r="HRR64" s="1"/>
      <c r="HRS64" s="1"/>
      <c r="HRT64" s="1"/>
      <c r="HRU64" s="1"/>
      <c r="HRV64" s="1"/>
      <c r="HRW64" s="1"/>
      <c r="HRX64" s="1"/>
      <c r="HRY64" s="1"/>
      <c r="HRZ64" s="1"/>
      <c r="HSA64" s="1"/>
      <c r="HSB64" s="1"/>
      <c r="HSC64" s="1"/>
      <c r="HSD64" s="1"/>
      <c r="HSE64" s="1"/>
      <c r="HSF64" s="1"/>
      <c r="HSG64" s="1"/>
      <c r="HSH64" s="1"/>
      <c r="HSI64" s="1"/>
      <c r="HSJ64" s="1"/>
      <c r="HSK64" s="1"/>
      <c r="HSL64" s="1"/>
      <c r="HSM64" s="1"/>
      <c r="HSN64" s="1"/>
      <c r="HSO64" s="1"/>
      <c r="HSP64" s="1"/>
      <c r="HSQ64" s="1"/>
      <c r="HSR64" s="1"/>
      <c r="HSS64" s="1"/>
      <c r="HST64" s="1"/>
      <c r="HSU64" s="1"/>
      <c r="HSV64" s="1"/>
      <c r="HSW64" s="1"/>
      <c r="HSX64" s="1"/>
      <c r="HSY64" s="1"/>
      <c r="HSZ64" s="1"/>
      <c r="HTA64" s="1"/>
      <c r="HTB64" s="1"/>
      <c r="HTC64" s="1"/>
      <c r="HTD64" s="1"/>
      <c r="HTE64" s="1"/>
      <c r="HTF64" s="1"/>
      <c r="HTG64" s="1"/>
      <c r="HTH64" s="1"/>
      <c r="HTI64" s="1"/>
      <c r="HTJ64" s="1"/>
      <c r="HTK64" s="1"/>
      <c r="HTL64" s="1"/>
      <c r="HTM64" s="1"/>
      <c r="HTN64" s="1"/>
      <c r="HTO64" s="1"/>
      <c r="HTP64" s="1"/>
      <c r="HTQ64" s="1"/>
      <c r="HTR64" s="1"/>
      <c r="HTS64" s="1"/>
      <c r="HTT64" s="1"/>
      <c r="HTU64" s="1"/>
      <c r="HTV64" s="1"/>
      <c r="HTW64" s="1"/>
      <c r="HTX64" s="1"/>
      <c r="HTY64" s="1"/>
      <c r="HTZ64" s="1"/>
      <c r="HUA64" s="1"/>
      <c r="HUB64" s="1"/>
      <c r="HUC64" s="1"/>
      <c r="HUD64" s="1"/>
      <c r="HUE64" s="1"/>
      <c r="HUF64" s="1"/>
      <c r="HUG64" s="1"/>
      <c r="HUH64" s="1"/>
      <c r="HUI64" s="1"/>
      <c r="HUJ64" s="1"/>
      <c r="HUK64" s="1"/>
      <c r="HUL64" s="1"/>
      <c r="HUM64" s="1"/>
      <c r="HUN64" s="1"/>
      <c r="HUO64" s="1"/>
      <c r="HUP64" s="1"/>
      <c r="HUQ64" s="1"/>
      <c r="HUR64" s="1"/>
      <c r="HUS64" s="1"/>
      <c r="HUT64" s="1"/>
      <c r="HUU64" s="1"/>
      <c r="HUV64" s="1"/>
      <c r="HUW64" s="1"/>
      <c r="HUX64" s="1"/>
      <c r="HUY64" s="1"/>
      <c r="HUZ64" s="1"/>
      <c r="HVA64" s="1"/>
      <c r="HVB64" s="1"/>
      <c r="HVC64" s="1"/>
      <c r="HVD64" s="1"/>
      <c r="HVE64" s="1"/>
      <c r="HVF64" s="1"/>
      <c r="HVG64" s="1"/>
      <c r="HVH64" s="1"/>
      <c r="HVI64" s="1"/>
      <c r="HVJ64" s="1"/>
      <c r="HVK64" s="1"/>
      <c r="HVL64" s="1"/>
      <c r="HVM64" s="1"/>
      <c r="HVN64" s="1"/>
      <c r="HVO64" s="1"/>
      <c r="HVP64" s="1"/>
      <c r="HVQ64" s="1"/>
      <c r="HVR64" s="1"/>
      <c r="HVS64" s="1"/>
      <c r="HVT64" s="1"/>
      <c r="HVU64" s="1"/>
      <c r="HVV64" s="1"/>
      <c r="HVW64" s="1"/>
      <c r="HVX64" s="1"/>
      <c r="HVY64" s="1"/>
      <c r="HVZ64" s="1"/>
      <c r="HWA64" s="1"/>
      <c r="HWB64" s="1"/>
      <c r="HWC64" s="1"/>
      <c r="HWD64" s="1"/>
      <c r="HWE64" s="1"/>
      <c r="HWF64" s="1"/>
      <c r="HWG64" s="1"/>
      <c r="HWH64" s="1"/>
      <c r="HWI64" s="1"/>
      <c r="HWJ64" s="1"/>
      <c r="HWK64" s="1"/>
      <c r="HWL64" s="1"/>
      <c r="HWM64" s="1"/>
      <c r="HWN64" s="1"/>
      <c r="HWO64" s="1"/>
      <c r="HWP64" s="1"/>
      <c r="HWQ64" s="1"/>
      <c r="HWR64" s="1"/>
      <c r="HWS64" s="1"/>
      <c r="HWT64" s="1"/>
      <c r="HWU64" s="1"/>
      <c r="HWV64" s="1"/>
      <c r="HWW64" s="1"/>
      <c r="HWX64" s="1"/>
      <c r="HWY64" s="1"/>
      <c r="HWZ64" s="1"/>
      <c r="HXA64" s="1"/>
      <c r="HXB64" s="1"/>
      <c r="HXC64" s="1"/>
      <c r="HXD64" s="1"/>
      <c r="HXE64" s="1"/>
      <c r="HXF64" s="1"/>
      <c r="HXG64" s="1"/>
      <c r="HXH64" s="1"/>
      <c r="HXI64" s="1"/>
      <c r="HXJ64" s="1"/>
      <c r="HXK64" s="1"/>
      <c r="HXL64" s="1"/>
      <c r="HXM64" s="1"/>
      <c r="HXN64" s="1"/>
      <c r="HXO64" s="1"/>
      <c r="HXP64" s="1"/>
      <c r="HXQ64" s="1"/>
      <c r="HXR64" s="1"/>
      <c r="HXS64" s="1"/>
      <c r="HXT64" s="1"/>
      <c r="HXU64" s="1"/>
      <c r="HXV64" s="1"/>
      <c r="HXW64" s="1"/>
      <c r="HXX64" s="1"/>
      <c r="HXY64" s="1"/>
      <c r="HXZ64" s="1"/>
      <c r="HYA64" s="1"/>
      <c r="HYB64" s="1"/>
      <c r="HYC64" s="1"/>
      <c r="HYD64" s="1"/>
      <c r="HYE64" s="1"/>
      <c r="HYF64" s="1"/>
      <c r="HYG64" s="1"/>
      <c r="HYH64" s="1"/>
      <c r="HYI64" s="1"/>
      <c r="HYJ64" s="1"/>
      <c r="HYK64" s="1"/>
      <c r="HYL64" s="1"/>
      <c r="HYM64" s="1"/>
      <c r="HYN64" s="1"/>
      <c r="HYO64" s="1"/>
      <c r="HYP64" s="1"/>
      <c r="HYQ64" s="1"/>
      <c r="HYR64" s="1"/>
      <c r="HYS64" s="1"/>
      <c r="HYT64" s="1"/>
      <c r="HYU64" s="1"/>
      <c r="HYV64" s="1"/>
      <c r="HYW64" s="1"/>
      <c r="HYX64" s="1"/>
      <c r="HYY64" s="1"/>
      <c r="HYZ64" s="1"/>
      <c r="HZA64" s="1"/>
      <c r="HZB64" s="1"/>
      <c r="HZC64" s="1"/>
      <c r="HZD64" s="1"/>
      <c r="HZE64" s="1"/>
      <c r="HZF64" s="1"/>
      <c r="HZG64" s="1"/>
      <c r="HZH64" s="1"/>
      <c r="HZI64" s="1"/>
      <c r="HZJ64" s="1"/>
      <c r="HZK64" s="1"/>
      <c r="HZL64" s="1"/>
      <c r="HZM64" s="1"/>
      <c r="HZN64" s="1"/>
      <c r="HZO64" s="1"/>
      <c r="HZP64" s="1"/>
      <c r="HZQ64" s="1"/>
      <c r="HZR64" s="1"/>
      <c r="HZS64" s="1"/>
      <c r="HZT64" s="1"/>
      <c r="HZU64" s="1"/>
      <c r="HZV64" s="1"/>
      <c r="HZW64" s="1"/>
      <c r="HZX64" s="1"/>
      <c r="HZY64" s="1"/>
      <c r="HZZ64" s="1"/>
      <c r="IAA64" s="1"/>
      <c r="IAB64" s="1"/>
      <c r="IAC64" s="1"/>
      <c r="IAD64" s="1"/>
      <c r="IAE64" s="1"/>
      <c r="IAF64" s="1"/>
      <c r="IAG64" s="1"/>
      <c r="IAH64" s="1"/>
      <c r="IAI64" s="1"/>
      <c r="IAJ64" s="1"/>
      <c r="IAK64" s="1"/>
      <c r="IAL64" s="1"/>
      <c r="IAM64" s="1"/>
      <c r="IAN64" s="1"/>
      <c r="IAO64" s="1"/>
      <c r="IAP64" s="1"/>
      <c r="IAQ64" s="1"/>
      <c r="IAR64" s="1"/>
      <c r="IAS64" s="1"/>
      <c r="IAT64" s="1"/>
      <c r="IAU64" s="1"/>
      <c r="IAV64" s="1"/>
      <c r="IAW64" s="1"/>
      <c r="IAX64" s="1"/>
      <c r="IAY64" s="1"/>
      <c r="IAZ64" s="1"/>
      <c r="IBA64" s="1"/>
      <c r="IBB64" s="1"/>
      <c r="IBC64" s="1"/>
      <c r="IBD64" s="1"/>
      <c r="IBE64" s="1"/>
      <c r="IBF64" s="1"/>
      <c r="IBG64" s="1"/>
      <c r="IBH64" s="1"/>
      <c r="IBI64" s="1"/>
      <c r="IBJ64" s="1"/>
      <c r="IBK64" s="1"/>
      <c r="IBL64" s="1"/>
      <c r="IBM64" s="1"/>
      <c r="IBN64" s="1"/>
      <c r="IBO64" s="1"/>
      <c r="IBP64" s="1"/>
      <c r="IBQ64" s="1"/>
      <c r="IBR64" s="1"/>
      <c r="IBS64" s="1"/>
      <c r="IBT64" s="1"/>
      <c r="IBU64" s="1"/>
      <c r="IBV64" s="1"/>
      <c r="IBW64" s="1"/>
      <c r="IBX64" s="1"/>
      <c r="IBY64" s="1"/>
      <c r="IBZ64" s="1"/>
      <c r="ICA64" s="1"/>
      <c r="ICB64" s="1"/>
      <c r="ICC64" s="1"/>
      <c r="ICD64" s="1"/>
      <c r="ICE64" s="1"/>
      <c r="ICF64" s="1"/>
      <c r="ICG64" s="1"/>
      <c r="ICH64" s="1"/>
      <c r="ICI64" s="1"/>
      <c r="ICJ64" s="1"/>
      <c r="ICK64" s="1"/>
      <c r="ICL64" s="1"/>
      <c r="ICM64" s="1"/>
      <c r="ICN64" s="1"/>
      <c r="ICO64" s="1"/>
      <c r="ICP64" s="1"/>
      <c r="ICQ64" s="1"/>
      <c r="ICR64" s="1"/>
      <c r="ICS64" s="1"/>
      <c r="ICT64" s="1"/>
      <c r="ICU64" s="1"/>
      <c r="ICV64" s="1"/>
      <c r="ICW64" s="1"/>
      <c r="ICX64" s="1"/>
      <c r="ICY64" s="1"/>
      <c r="ICZ64" s="1"/>
      <c r="IDA64" s="1"/>
      <c r="IDB64" s="1"/>
      <c r="IDC64" s="1"/>
      <c r="IDD64" s="1"/>
      <c r="IDE64" s="1"/>
      <c r="IDF64" s="1"/>
      <c r="IDG64" s="1"/>
      <c r="IDH64" s="1"/>
      <c r="IDI64" s="1"/>
      <c r="IDJ64" s="1"/>
      <c r="IDK64" s="1"/>
      <c r="IDL64" s="1"/>
      <c r="IDM64" s="1"/>
      <c r="IDN64" s="1"/>
      <c r="IDO64" s="1"/>
      <c r="IDP64" s="1"/>
      <c r="IDQ64" s="1"/>
      <c r="IDR64" s="1"/>
      <c r="IDS64" s="1"/>
      <c r="IDT64" s="1"/>
      <c r="IDU64" s="1"/>
      <c r="IDV64" s="1"/>
      <c r="IDW64" s="1"/>
      <c r="IDX64" s="1"/>
      <c r="IDY64" s="1"/>
      <c r="IDZ64" s="1"/>
      <c r="IEA64" s="1"/>
      <c r="IEB64" s="1"/>
      <c r="IEC64" s="1"/>
      <c r="IED64" s="1"/>
      <c r="IEE64" s="1"/>
      <c r="IEF64" s="1"/>
      <c r="IEG64" s="1"/>
      <c r="IEH64" s="1"/>
      <c r="IEI64" s="1"/>
      <c r="IEJ64" s="1"/>
      <c r="IEK64" s="1"/>
      <c r="IEL64" s="1"/>
      <c r="IEM64" s="1"/>
      <c r="IEN64" s="1"/>
      <c r="IEO64" s="1"/>
      <c r="IEP64" s="1"/>
      <c r="IEQ64" s="1"/>
      <c r="IER64" s="1"/>
      <c r="IES64" s="1"/>
      <c r="IET64" s="1"/>
      <c r="IEU64" s="1"/>
      <c r="IEV64" s="1"/>
      <c r="IEW64" s="1"/>
      <c r="IEX64" s="1"/>
      <c r="IEY64" s="1"/>
      <c r="IEZ64" s="1"/>
      <c r="IFA64" s="1"/>
      <c r="IFB64" s="1"/>
      <c r="IFC64" s="1"/>
      <c r="IFD64" s="1"/>
      <c r="IFE64" s="1"/>
      <c r="IFF64" s="1"/>
      <c r="IFG64" s="1"/>
      <c r="IFH64" s="1"/>
      <c r="IFI64" s="1"/>
      <c r="IFJ64" s="1"/>
      <c r="IFK64" s="1"/>
      <c r="IFL64" s="1"/>
      <c r="IFM64" s="1"/>
      <c r="IFN64" s="1"/>
      <c r="IFO64" s="1"/>
      <c r="IFP64" s="1"/>
      <c r="IFQ64" s="1"/>
      <c r="IFR64" s="1"/>
      <c r="IFS64" s="1"/>
      <c r="IFT64" s="1"/>
      <c r="IFU64" s="1"/>
      <c r="IFV64" s="1"/>
      <c r="IFW64" s="1"/>
      <c r="IFX64" s="1"/>
      <c r="IFY64" s="1"/>
      <c r="IFZ64" s="1"/>
      <c r="IGA64" s="1"/>
      <c r="IGB64" s="1"/>
      <c r="IGC64" s="1"/>
      <c r="IGD64" s="1"/>
      <c r="IGE64" s="1"/>
      <c r="IGF64" s="1"/>
      <c r="IGG64" s="1"/>
      <c r="IGH64" s="1"/>
      <c r="IGI64" s="1"/>
      <c r="IGJ64" s="1"/>
      <c r="IGK64" s="1"/>
      <c r="IGL64" s="1"/>
      <c r="IGM64" s="1"/>
      <c r="IGN64" s="1"/>
      <c r="IGO64" s="1"/>
      <c r="IGP64" s="1"/>
      <c r="IGQ64" s="1"/>
      <c r="IGR64" s="1"/>
      <c r="IGS64" s="1"/>
      <c r="IGT64" s="1"/>
      <c r="IGU64" s="1"/>
      <c r="IGV64" s="1"/>
      <c r="IGW64" s="1"/>
      <c r="IGX64" s="1"/>
      <c r="IGY64" s="1"/>
      <c r="IGZ64" s="1"/>
      <c r="IHA64" s="1"/>
      <c r="IHB64" s="1"/>
      <c r="IHC64" s="1"/>
      <c r="IHD64" s="1"/>
      <c r="IHE64" s="1"/>
      <c r="IHF64" s="1"/>
      <c r="IHG64" s="1"/>
      <c r="IHH64" s="1"/>
      <c r="IHI64" s="1"/>
      <c r="IHJ64" s="1"/>
      <c r="IHK64" s="1"/>
      <c r="IHL64" s="1"/>
      <c r="IHM64" s="1"/>
      <c r="IHN64" s="1"/>
      <c r="IHO64" s="1"/>
      <c r="IHP64" s="1"/>
      <c r="IHQ64" s="1"/>
      <c r="IHR64" s="1"/>
      <c r="IHS64" s="1"/>
      <c r="IHT64" s="1"/>
      <c r="IHU64" s="1"/>
      <c r="IHV64" s="1"/>
      <c r="IHW64" s="1"/>
      <c r="IHX64" s="1"/>
      <c r="IHY64" s="1"/>
      <c r="IHZ64" s="1"/>
      <c r="IIA64" s="1"/>
      <c r="IIB64" s="1"/>
      <c r="IIC64" s="1"/>
      <c r="IID64" s="1"/>
      <c r="IIE64" s="1"/>
      <c r="IIF64" s="1"/>
      <c r="IIG64" s="1"/>
      <c r="IIH64" s="1"/>
      <c r="III64" s="1"/>
      <c r="IIJ64" s="1"/>
      <c r="IIK64" s="1"/>
      <c r="IIL64" s="1"/>
      <c r="IIM64" s="1"/>
      <c r="IIN64" s="1"/>
      <c r="IIO64" s="1"/>
      <c r="IIP64" s="1"/>
      <c r="IIQ64" s="1"/>
      <c r="IIR64" s="1"/>
      <c r="IIS64" s="1"/>
      <c r="IIT64" s="1"/>
      <c r="IIU64" s="1"/>
      <c r="IIV64" s="1"/>
      <c r="IIW64" s="1"/>
      <c r="IIX64" s="1"/>
      <c r="IIY64" s="1"/>
      <c r="IIZ64" s="1"/>
      <c r="IJA64" s="1"/>
      <c r="IJB64" s="1"/>
      <c r="IJC64" s="1"/>
      <c r="IJD64" s="1"/>
      <c r="IJE64" s="1"/>
      <c r="IJF64" s="1"/>
      <c r="IJG64" s="1"/>
      <c r="IJH64" s="1"/>
      <c r="IJI64" s="1"/>
      <c r="IJJ64" s="1"/>
      <c r="IJK64" s="1"/>
      <c r="IJL64" s="1"/>
      <c r="IJM64" s="1"/>
      <c r="IJN64" s="1"/>
      <c r="IJO64" s="1"/>
      <c r="IJP64" s="1"/>
      <c r="IJQ64" s="1"/>
      <c r="IJR64" s="1"/>
      <c r="IJS64" s="1"/>
      <c r="IJT64" s="1"/>
      <c r="IJU64" s="1"/>
      <c r="IJV64" s="1"/>
      <c r="IJW64" s="1"/>
      <c r="IJX64" s="1"/>
      <c r="IJY64" s="1"/>
      <c r="IJZ64" s="1"/>
      <c r="IKA64" s="1"/>
      <c r="IKB64" s="1"/>
      <c r="IKC64" s="1"/>
      <c r="IKD64" s="1"/>
      <c r="IKE64" s="1"/>
      <c r="IKF64" s="1"/>
      <c r="IKG64" s="1"/>
      <c r="IKH64" s="1"/>
      <c r="IKI64" s="1"/>
      <c r="IKJ64" s="1"/>
      <c r="IKK64" s="1"/>
      <c r="IKL64" s="1"/>
      <c r="IKM64" s="1"/>
      <c r="IKN64" s="1"/>
      <c r="IKO64" s="1"/>
      <c r="IKP64" s="1"/>
      <c r="IKQ64" s="1"/>
      <c r="IKR64" s="1"/>
      <c r="IKS64" s="1"/>
      <c r="IKT64" s="1"/>
      <c r="IKU64" s="1"/>
      <c r="IKV64" s="1"/>
      <c r="IKW64" s="1"/>
      <c r="IKX64" s="1"/>
      <c r="IKY64" s="1"/>
      <c r="IKZ64" s="1"/>
      <c r="ILA64" s="1"/>
      <c r="ILB64" s="1"/>
      <c r="ILC64" s="1"/>
      <c r="ILD64" s="1"/>
      <c r="ILE64" s="1"/>
      <c r="ILF64" s="1"/>
      <c r="ILG64" s="1"/>
      <c r="ILH64" s="1"/>
      <c r="ILI64" s="1"/>
      <c r="ILJ64" s="1"/>
      <c r="ILK64" s="1"/>
      <c r="ILL64" s="1"/>
      <c r="ILM64" s="1"/>
      <c r="ILN64" s="1"/>
      <c r="ILO64" s="1"/>
      <c r="ILP64" s="1"/>
      <c r="ILQ64" s="1"/>
      <c r="ILR64" s="1"/>
      <c r="ILS64" s="1"/>
      <c r="ILT64" s="1"/>
      <c r="ILU64" s="1"/>
      <c r="ILV64" s="1"/>
      <c r="ILW64" s="1"/>
      <c r="ILX64" s="1"/>
      <c r="ILY64" s="1"/>
      <c r="ILZ64" s="1"/>
      <c r="IMA64" s="1"/>
      <c r="IMB64" s="1"/>
      <c r="IMC64" s="1"/>
      <c r="IMD64" s="1"/>
      <c r="IME64" s="1"/>
      <c r="IMF64" s="1"/>
      <c r="IMG64" s="1"/>
      <c r="IMH64" s="1"/>
      <c r="IMI64" s="1"/>
      <c r="IMJ64" s="1"/>
      <c r="IMK64" s="1"/>
      <c r="IML64" s="1"/>
      <c r="IMM64" s="1"/>
      <c r="IMN64" s="1"/>
      <c r="IMO64" s="1"/>
      <c r="IMP64" s="1"/>
      <c r="IMQ64" s="1"/>
      <c r="IMR64" s="1"/>
      <c r="IMS64" s="1"/>
      <c r="IMT64" s="1"/>
      <c r="IMU64" s="1"/>
      <c r="IMV64" s="1"/>
      <c r="IMW64" s="1"/>
      <c r="IMX64" s="1"/>
      <c r="IMY64" s="1"/>
      <c r="IMZ64" s="1"/>
      <c r="INA64" s="1"/>
      <c r="INB64" s="1"/>
      <c r="INC64" s="1"/>
      <c r="IND64" s="1"/>
      <c r="INE64" s="1"/>
      <c r="INF64" s="1"/>
      <c r="ING64" s="1"/>
      <c r="INH64" s="1"/>
      <c r="INI64" s="1"/>
      <c r="INJ64" s="1"/>
      <c r="INK64" s="1"/>
      <c r="INL64" s="1"/>
      <c r="INM64" s="1"/>
      <c r="INN64" s="1"/>
      <c r="INO64" s="1"/>
      <c r="INP64" s="1"/>
      <c r="INQ64" s="1"/>
      <c r="INR64" s="1"/>
      <c r="INS64" s="1"/>
      <c r="INT64" s="1"/>
      <c r="INU64" s="1"/>
      <c r="INV64" s="1"/>
      <c r="INW64" s="1"/>
      <c r="INX64" s="1"/>
      <c r="INY64" s="1"/>
      <c r="INZ64" s="1"/>
      <c r="IOA64" s="1"/>
      <c r="IOB64" s="1"/>
      <c r="IOC64" s="1"/>
      <c r="IOD64" s="1"/>
      <c r="IOE64" s="1"/>
      <c r="IOF64" s="1"/>
      <c r="IOG64" s="1"/>
      <c r="IOH64" s="1"/>
      <c r="IOI64" s="1"/>
      <c r="IOJ64" s="1"/>
      <c r="IOK64" s="1"/>
      <c r="IOL64" s="1"/>
      <c r="IOM64" s="1"/>
      <c r="ION64" s="1"/>
      <c r="IOO64" s="1"/>
      <c r="IOP64" s="1"/>
      <c r="IOQ64" s="1"/>
      <c r="IOR64" s="1"/>
      <c r="IOS64" s="1"/>
      <c r="IOT64" s="1"/>
      <c r="IOU64" s="1"/>
      <c r="IOV64" s="1"/>
      <c r="IOW64" s="1"/>
      <c r="IOX64" s="1"/>
      <c r="IOY64" s="1"/>
      <c r="IOZ64" s="1"/>
      <c r="IPA64" s="1"/>
      <c r="IPB64" s="1"/>
      <c r="IPC64" s="1"/>
      <c r="IPD64" s="1"/>
      <c r="IPE64" s="1"/>
      <c r="IPF64" s="1"/>
      <c r="IPG64" s="1"/>
      <c r="IPH64" s="1"/>
      <c r="IPI64" s="1"/>
      <c r="IPJ64" s="1"/>
      <c r="IPK64" s="1"/>
      <c r="IPL64" s="1"/>
      <c r="IPM64" s="1"/>
      <c r="IPN64" s="1"/>
      <c r="IPO64" s="1"/>
      <c r="IPP64" s="1"/>
      <c r="IPQ64" s="1"/>
      <c r="IPR64" s="1"/>
      <c r="IPS64" s="1"/>
      <c r="IPT64" s="1"/>
      <c r="IPU64" s="1"/>
      <c r="IPV64" s="1"/>
      <c r="IPW64" s="1"/>
      <c r="IPX64" s="1"/>
      <c r="IPY64" s="1"/>
      <c r="IPZ64" s="1"/>
      <c r="IQA64" s="1"/>
      <c r="IQB64" s="1"/>
      <c r="IQC64" s="1"/>
      <c r="IQD64" s="1"/>
      <c r="IQE64" s="1"/>
      <c r="IQF64" s="1"/>
      <c r="IQG64" s="1"/>
      <c r="IQH64" s="1"/>
      <c r="IQI64" s="1"/>
      <c r="IQJ64" s="1"/>
      <c r="IQK64" s="1"/>
      <c r="IQL64" s="1"/>
      <c r="IQM64" s="1"/>
      <c r="IQN64" s="1"/>
      <c r="IQO64" s="1"/>
      <c r="IQP64" s="1"/>
      <c r="IQQ64" s="1"/>
      <c r="IQR64" s="1"/>
      <c r="IQS64" s="1"/>
      <c r="IQT64" s="1"/>
      <c r="IQU64" s="1"/>
      <c r="IQV64" s="1"/>
      <c r="IQW64" s="1"/>
      <c r="IQX64" s="1"/>
      <c r="IQY64" s="1"/>
      <c r="IQZ64" s="1"/>
      <c r="IRA64" s="1"/>
      <c r="IRB64" s="1"/>
      <c r="IRC64" s="1"/>
      <c r="IRD64" s="1"/>
      <c r="IRE64" s="1"/>
      <c r="IRF64" s="1"/>
      <c r="IRG64" s="1"/>
      <c r="IRH64" s="1"/>
      <c r="IRI64" s="1"/>
      <c r="IRJ64" s="1"/>
      <c r="IRK64" s="1"/>
      <c r="IRL64" s="1"/>
      <c r="IRM64" s="1"/>
      <c r="IRN64" s="1"/>
      <c r="IRO64" s="1"/>
      <c r="IRP64" s="1"/>
      <c r="IRQ64" s="1"/>
      <c r="IRR64" s="1"/>
      <c r="IRS64" s="1"/>
      <c r="IRT64" s="1"/>
      <c r="IRU64" s="1"/>
      <c r="IRV64" s="1"/>
      <c r="IRW64" s="1"/>
      <c r="IRX64" s="1"/>
      <c r="IRY64" s="1"/>
      <c r="IRZ64" s="1"/>
      <c r="ISA64" s="1"/>
      <c r="ISB64" s="1"/>
      <c r="ISC64" s="1"/>
      <c r="ISD64" s="1"/>
      <c r="ISE64" s="1"/>
      <c r="ISF64" s="1"/>
      <c r="ISG64" s="1"/>
      <c r="ISH64" s="1"/>
      <c r="ISI64" s="1"/>
      <c r="ISJ64" s="1"/>
      <c r="ISK64" s="1"/>
      <c r="ISL64" s="1"/>
      <c r="ISM64" s="1"/>
      <c r="ISN64" s="1"/>
      <c r="ISO64" s="1"/>
      <c r="ISP64" s="1"/>
      <c r="ISQ64" s="1"/>
      <c r="ISR64" s="1"/>
      <c r="ISS64" s="1"/>
      <c r="IST64" s="1"/>
      <c r="ISU64" s="1"/>
      <c r="ISV64" s="1"/>
      <c r="ISW64" s="1"/>
      <c r="ISX64" s="1"/>
      <c r="ISY64" s="1"/>
      <c r="ISZ64" s="1"/>
      <c r="ITA64" s="1"/>
      <c r="ITB64" s="1"/>
      <c r="ITC64" s="1"/>
      <c r="ITD64" s="1"/>
      <c r="ITE64" s="1"/>
      <c r="ITF64" s="1"/>
      <c r="ITG64" s="1"/>
      <c r="ITH64" s="1"/>
      <c r="ITI64" s="1"/>
      <c r="ITJ64" s="1"/>
      <c r="ITK64" s="1"/>
      <c r="ITL64" s="1"/>
      <c r="ITM64" s="1"/>
      <c r="ITN64" s="1"/>
      <c r="ITO64" s="1"/>
      <c r="ITP64" s="1"/>
      <c r="ITQ64" s="1"/>
      <c r="ITR64" s="1"/>
      <c r="ITS64" s="1"/>
      <c r="ITT64" s="1"/>
      <c r="ITU64" s="1"/>
      <c r="ITV64" s="1"/>
      <c r="ITW64" s="1"/>
      <c r="ITX64" s="1"/>
      <c r="ITY64" s="1"/>
      <c r="ITZ64" s="1"/>
      <c r="IUA64" s="1"/>
      <c r="IUB64" s="1"/>
      <c r="IUC64" s="1"/>
      <c r="IUD64" s="1"/>
      <c r="IUE64" s="1"/>
      <c r="IUF64" s="1"/>
      <c r="IUG64" s="1"/>
      <c r="IUH64" s="1"/>
      <c r="IUI64" s="1"/>
      <c r="IUJ64" s="1"/>
      <c r="IUK64" s="1"/>
      <c r="IUL64" s="1"/>
      <c r="IUM64" s="1"/>
      <c r="IUN64" s="1"/>
      <c r="IUO64" s="1"/>
      <c r="IUP64" s="1"/>
      <c r="IUQ64" s="1"/>
      <c r="IUR64" s="1"/>
      <c r="IUS64" s="1"/>
      <c r="IUT64" s="1"/>
      <c r="IUU64" s="1"/>
      <c r="IUV64" s="1"/>
      <c r="IUW64" s="1"/>
      <c r="IUX64" s="1"/>
      <c r="IUY64" s="1"/>
      <c r="IUZ64" s="1"/>
      <c r="IVA64" s="1"/>
      <c r="IVB64" s="1"/>
      <c r="IVC64" s="1"/>
      <c r="IVD64" s="1"/>
      <c r="IVE64" s="1"/>
      <c r="IVF64" s="1"/>
      <c r="IVG64" s="1"/>
      <c r="IVH64" s="1"/>
      <c r="IVI64" s="1"/>
      <c r="IVJ64" s="1"/>
      <c r="IVK64" s="1"/>
      <c r="IVL64" s="1"/>
      <c r="IVM64" s="1"/>
      <c r="IVN64" s="1"/>
      <c r="IVO64" s="1"/>
      <c r="IVP64" s="1"/>
      <c r="IVQ64" s="1"/>
      <c r="IVR64" s="1"/>
      <c r="IVS64" s="1"/>
      <c r="IVT64" s="1"/>
      <c r="IVU64" s="1"/>
      <c r="IVV64" s="1"/>
      <c r="IVW64" s="1"/>
      <c r="IVX64" s="1"/>
      <c r="IVY64" s="1"/>
      <c r="IVZ64" s="1"/>
      <c r="IWA64" s="1"/>
      <c r="IWB64" s="1"/>
      <c r="IWC64" s="1"/>
      <c r="IWD64" s="1"/>
      <c r="IWE64" s="1"/>
      <c r="IWF64" s="1"/>
      <c r="IWG64" s="1"/>
      <c r="IWH64" s="1"/>
      <c r="IWI64" s="1"/>
      <c r="IWJ64" s="1"/>
      <c r="IWK64" s="1"/>
      <c r="IWL64" s="1"/>
      <c r="IWM64" s="1"/>
      <c r="IWN64" s="1"/>
      <c r="IWO64" s="1"/>
      <c r="IWP64" s="1"/>
      <c r="IWQ64" s="1"/>
      <c r="IWR64" s="1"/>
      <c r="IWS64" s="1"/>
      <c r="IWT64" s="1"/>
      <c r="IWU64" s="1"/>
      <c r="IWV64" s="1"/>
      <c r="IWW64" s="1"/>
      <c r="IWX64" s="1"/>
      <c r="IWY64" s="1"/>
      <c r="IWZ64" s="1"/>
      <c r="IXA64" s="1"/>
      <c r="IXB64" s="1"/>
      <c r="IXC64" s="1"/>
      <c r="IXD64" s="1"/>
      <c r="IXE64" s="1"/>
      <c r="IXF64" s="1"/>
      <c r="IXG64" s="1"/>
      <c r="IXH64" s="1"/>
      <c r="IXI64" s="1"/>
      <c r="IXJ64" s="1"/>
      <c r="IXK64" s="1"/>
      <c r="IXL64" s="1"/>
      <c r="IXM64" s="1"/>
      <c r="IXN64" s="1"/>
      <c r="IXO64" s="1"/>
      <c r="IXP64" s="1"/>
      <c r="IXQ64" s="1"/>
      <c r="IXR64" s="1"/>
      <c r="IXS64" s="1"/>
      <c r="IXT64" s="1"/>
      <c r="IXU64" s="1"/>
      <c r="IXV64" s="1"/>
      <c r="IXW64" s="1"/>
      <c r="IXX64" s="1"/>
      <c r="IXY64" s="1"/>
      <c r="IXZ64" s="1"/>
      <c r="IYA64" s="1"/>
      <c r="IYB64" s="1"/>
      <c r="IYC64" s="1"/>
      <c r="IYD64" s="1"/>
      <c r="IYE64" s="1"/>
      <c r="IYF64" s="1"/>
      <c r="IYG64" s="1"/>
      <c r="IYH64" s="1"/>
      <c r="IYI64" s="1"/>
      <c r="IYJ64" s="1"/>
      <c r="IYK64" s="1"/>
      <c r="IYL64" s="1"/>
      <c r="IYM64" s="1"/>
      <c r="IYN64" s="1"/>
      <c r="IYO64" s="1"/>
      <c r="IYP64" s="1"/>
      <c r="IYQ64" s="1"/>
      <c r="IYR64" s="1"/>
      <c r="IYS64" s="1"/>
      <c r="IYT64" s="1"/>
      <c r="IYU64" s="1"/>
      <c r="IYV64" s="1"/>
      <c r="IYW64" s="1"/>
      <c r="IYX64" s="1"/>
      <c r="IYY64" s="1"/>
      <c r="IYZ64" s="1"/>
      <c r="IZA64" s="1"/>
      <c r="IZB64" s="1"/>
      <c r="IZC64" s="1"/>
      <c r="IZD64" s="1"/>
      <c r="IZE64" s="1"/>
      <c r="IZF64" s="1"/>
      <c r="IZG64" s="1"/>
      <c r="IZH64" s="1"/>
      <c r="IZI64" s="1"/>
      <c r="IZJ64" s="1"/>
      <c r="IZK64" s="1"/>
      <c r="IZL64" s="1"/>
      <c r="IZM64" s="1"/>
      <c r="IZN64" s="1"/>
      <c r="IZO64" s="1"/>
      <c r="IZP64" s="1"/>
      <c r="IZQ64" s="1"/>
      <c r="IZR64" s="1"/>
      <c r="IZS64" s="1"/>
      <c r="IZT64" s="1"/>
      <c r="IZU64" s="1"/>
      <c r="IZV64" s="1"/>
      <c r="IZW64" s="1"/>
      <c r="IZX64" s="1"/>
      <c r="IZY64" s="1"/>
      <c r="IZZ64" s="1"/>
      <c r="JAA64" s="1"/>
      <c r="JAB64" s="1"/>
      <c r="JAC64" s="1"/>
      <c r="JAD64" s="1"/>
      <c r="JAE64" s="1"/>
      <c r="JAF64" s="1"/>
      <c r="JAG64" s="1"/>
      <c r="JAH64" s="1"/>
      <c r="JAI64" s="1"/>
      <c r="JAJ64" s="1"/>
      <c r="JAK64" s="1"/>
      <c r="JAL64" s="1"/>
      <c r="JAM64" s="1"/>
      <c r="JAN64" s="1"/>
      <c r="JAO64" s="1"/>
      <c r="JAP64" s="1"/>
      <c r="JAQ64" s="1"/>
      <c r="JAR64" s="1"/>
      <c r="JAS64" s="1"/>
      <c r="JAT64" s="1"/>
      <c r="JAU64" s="1"/>
      <c r="JAV64" s="1"/>
      <c r="JAW64" s="1"/>
      <c r="JAX64" s="1"/>
      <c r="JAY64" s="1"/>
      <c r="JAZ64" s="1"/>
      <c r="JBA64" s="1"/>
      <c r="JBB64" s="1"/>
      <c r="JBC64" s="1"/>
      <c r="JBD64" s="1"/>
      <c r="JBE64" s="1"/>
      <c r="JBF64" s="1"/>
      <c r="JBG64" s="1"/>
      <c r="JBH64" s="1"/>
      <c r="JBI64" s="1"/>
      <c r="JBJ64" s="1"/>
      <c r="JBK64" s="1"/>
      <c r="JBL64" s="1"/>
      <c r="JBM64" s="1"/>
      <c r="JBN64" s="1"/>
      <c r="JBO64" s="1"/>
      <c r="JBP64" s="1"/>
      <c r="JBQ64" s="1"/>
      <c r="JBR64" s="1"/>
      <c r="JBS64" s="1"/>
      <c r="JBT64" s="1"/>
      <c r="JBU64" s="1"/>
      <c r="JBV64" s="1"/>
      <c r="JBW64" s="1"/>
      <c r="JBX64" s="1"/>
      <c r="JBY64" s="1"/>
      <c r="JBZ64" s="1"/>
      <c r="JCA64" s="1"/>
      <c r="JCB64" s="1"/>
      <c r="JCC64" s="1"/>
      <c r="JCD64" s="1"/>
      <c r="JCE64" s="1"/>
      <c r="JCF64" s="1"/>
      <c r="JCG64" s="1"/>
      <c r="JCH64" s="1"/>
      <c r="JCI64" s="1"/>
      <c r="JCJ64" s="1"/>
      <c r="JCK64" s="1"/>
      <c r="JCL64" s="1"/>
      <c r="JCM64" s="1"/>
      <c r="JCN64" s="1"/>
      <c r="JCO64" s="1"/>
      <c r="JCP64" s="1"/>
      <c r="JCQ64" s="1"/>
      <c r="JCR64" s="1"/>
      <c r="JCS64" s="1"/>
      <c r="JCT64" s="1"/>
      <c r="JCU64" s="1"/>
      <c r="JCV64" s="1"/>
      <c r="JCW64" s="1"/>
      <c r="JCX64" s="1"/>
      <c r="JCY64" s="1"/>
      <c r="JCZ64" s="1"/>
      <c r="JDA64" s="1"/>
      <c r="JDB64" s="1"/>
      <c r="JDC64" s="1"/>
      <c r="JDD64" s="1"/>
      <c r="JDE64" s="1"/>
      <c r="JDF64" s="1"/>
      <c r="JDG64" s="1"/>
      <c r="JDH64" s="1"/>
      <c r="JDI64" s="1"/>
      <c r="JDJ64" s="1"/>
      <c r="JDK64" s="1"/>
      <c r="JDL64" s="1"/>
      <c r="JDM64" s="1"/>
      <c r="JDN64" s="1"/>
      <c r="JDO64" s="1"/>
      <c r="JDP64" s="1"/>
      <c r="JDQ64" s="1"/>
      <c r="JDR64" s="1"/>
      <c r="JDS64" s="1"/>
      <c r="JDT64" s="1"/>
      <c r="JDU64" s="1"/>
      <c r="JDV64" s="1"/>
      <c r="JDW64" s="1"/>
      <c r="JDX64" s="1"/>
      <c r="JDY64" s="1"/>
      <c r="JDZ64" s="1"/>
      <c r="JEA64" s="1"/>
      <c r="JEB64" s="1"/>
      <c r="JEC64" s="1"/>
      <c r="JED64" s="1"/>
      <c r="JEE64" s="1"/>
      <c r="JEF64" s="1"/>
      <c r="JEG64" s="1"/>
      <c r="JEH64" s="1"/>
      <c r="JEI64" s="1"/>
      <c r="JEJ64" s="1"/>
      <c r="JEK64" s="1"/>
      <c r="JEL64" s="1"/>
      <c r="JEM64" s="1"/>
      <c r="JEN64" s="1"/>
      <c r="JEO64" s="1"/>
      <c r="JEP64" s="1"/>
      <c r="JEQ64" s="1"/>
      <c r="JER64" s="1"/>
      <c r="JES64" s="1"/>
      <c r="JET64" s="1"/>
      <c r="JEU64" s="1"/>
      <c r="JEV64" s="1"/>
      <c r="JEW64" s="1"/>
      <c r="JEX64" s="1"/>
      <c r="JEY64" s="1"/>
      <c r="JEZ64" s="1"/>
      <c r="JFA64" s="1"/>
      <c r="JFB64" s="1"/>
      <c r="JFC64" s="1"/>
      <c r="JFD64" s="1"/>
      <c r="JFE64" s="1"/>
      <c r="JFF64" s="1"/>
      <c r="JFG64" s="1"/>
      <c r="JFH64" s="1"/>
      <c r="JFI64" s="1"/>
      <c r="JFJ64" s="1"/>
      <c r="JFK64" s="1"/>
      <c r="JFL64" s="1"/>
      <c r="JFM64" s="1"/>
      <c r="JFN64" s="1"/>
      <c r="JFO64" s="1"/>
      <c r="JFP64" s="1"/>
      <c r="JFQ64" s="1"/>
      <c r="JFR64" s="1"/>
      <c r="JFS64" s="1"/>
      <c r="JFT64" s="1"/>
      <c r="JFU64" s="1"/>
      <c r="JFV64" s="1"/>
      <c r="JFW64" s="1"/>
      <c r="JFX64" s="1"/>
      <c r="JFY64" s="1"/>
      <c r="JFZ64" s="1"/>
      <c r="JGA64" s="1"/>
      <c r="JGB64" s="1"/>
      <c r="JGC64" s="1"/>
      <c r="JGD64" s="1"/>
      <c r="JGE64" s="1"/>
      <c r="JGF64" s="1"/>
      <c r="JGG64" s="1"/>
      <c r="JGH64" s="1"/>
      <c r="JGI64" s="1"/>
      <c r="JGJ64" s="1"/>
      <c r="JGK64" s="1"/>
      <c r="JGL64" s="1"/>
      <c r="JGM64" s="1"/>
      <c r="JGN64" s="1"/>
      <c r="JGO64" s="1"/>
      <c r="JGP64" s="1"/>
      <c r="JGQ64" s="1"/>
      <c r="JGR64" s="1"/>
      <c r="JGS64" s="1"/>
      <c r="JGT64" s="1"/>
      <c r="JGU64" s="1"/>
      <c r="JGV64" s="1"/>
      <c r="JGW64" s="1"/>
      <c r="JGX64" s="1"/>
      <c r="JGY64" s="1"/>
      <c r="JGZ64" s="1"/>
      <c r="JHA64" s="1"/>
      <c r="JHB64" s="1"/>
      <c r="JHC64" s="1"/>
      <c r="JHD64" s="1"/>
      <c r="JHE64" s="1"/>
      <c r="JHF64" s="1"/>
      <c r="JHG64" s="1"/>
      <c r="JHH64" s="1"/>
      <c r="JHI64" s="1"/>
      <c r="JHJ64" s="1"/>
      <c r="JHK64" s="1"/>
      <c r="JHL64" s="1"/>
      <c r="JHM64" s="1"/>
      <c r="JHN64" s="1"/>
      <c r="JHO64" s="1"/>
      <c r="JHP64" s="1"/>
      <c r="JHQ64" s="1"/>
      <c r="JHR64" s="1"/>
      <c r="JHS64" s="1"/>
      <c r="JHT64" s="1"/>
      <c r="JHU64" s="1"/>
      <c r="JHV64" s="1"/>
      <c r="JHW64" s="1"/>
      <c r="JHX64" s="1"/>
      <c r="JHY64" s="1"/>
      <c r="JHZ64" s="1"/>
      <c r="JIA64" s="1"/>
      <c r="JIB64" s="1"/>
      <c r="JIC64" s="1"/>
      <c r="JID64" s="1"/>
      <c r="JIE64" s="1"/>
      <c r="JIF64" s="1"/>
      <c r="JIG64" s="1"/>
      <c r="JIH64" s="1"/>
      <c r="JII64" s="1"/>
      <c r="JIJ64" s="1"/>
      <c r="JIK64" s="1"/>
      <c r="JIL64" s="1"/>
      <c r="JIM64" s="1"/>
      <c r="JIN64" s="1"/>
      <c r="JIO64" s="1"/>
      <c r="JIP64" s="1"/>
      <c r="JIQ64" s="1"/>
      <c r="JIR64" s="1"/>
      <c r="JIS64" s="1"/>
      <c r="JIT64" s="1"/>
      <c r="JIU64" s="1"/>
      <c r="JIV64" s="1"/>
      <c r="JIW64" s="1"/>
      <c r="JIX64" s="1"/>
      <c r="JIY64" s="1"/>
      <c r="JIZ64" s="1"/>
      <c r="JJA64" s="1"/>
      <c r="JJB64" s="1"/>
      <c r="JJC64" s="1"/>
      <c r="JJD64" s="1"/>
      <c r="JJE64" s="1"/>
      <c r="JJF64" s="1"/>
      <c r="JJG64" s="1"/>
      <c r="JJH64" s="1"/>
      <c r="JJI64" s="1"/>
      <c r="JJJ64" s="1"/>
      <c r="JJK64" s="1"/>
      <c r="JJL64" s="1"/>
      <c r="JJM64" s="1"/>
      <c r="JJN64" s="1"/>
      <c r="JJO64" s="1"/>
      <c r="JJP64" s="1"/>
      <c r="JJQ64" s="1"/>
      <c r="JJR64" s="1"/>
      <c r="JJS64" s="1"/>
      <c r="JJT64" s="1"/>
      <c r="JJU64" s="1"/>
      <c r="JJV64" s="1"/>
      <c r="JJW64" s="1"/>
      <c r="JJX64" s="1"/>
      <c r="JJY64" s="1"/>
      <c r="JJZ64" s="1"/>
      <c r="JKA64" s="1"/>
      <c r="JKB64" s="1"/>
      <c r="JKC64" s="1"/>
      <c r="JKD64" s="1"/>
      <c r="JKE64" s="1"/>
      <c r="JKF64" s="1"/>
      <c r="JKG64" s="1"/>
      <c r="JKH64" s="1"/>
      <c r="JKI64" s="1"/>
      <c r="JKJ64" s="1"/>
      <c r="JKK64" s="1"/>
      <c r="JKL64" s="1"/>
      <c r="JKM64" s="1"/>
      <c r="JKN64" s="1"/>
      <c r="JKO64" s="1"/>
      <c r="JKP64" s="1"/>
      <c r="JKQ64" s="1"/>
      <c r="JKR64" s="1"/>
      <c r="JKS64" s="1"/>
      <c r="JKT64" s="1"/>
      <c r="JKU64" s="1"/>
      <c r="JKV64" s="1"/>
      <c r="JKW64" s="1"/>
      <c r="JKX64" s="1"/>
      <c r="JKY64" s="1"/>
      <c r="JKZ64" s="1"/>
      <c r="JLA64" s="1"/>
      <c r="JLB64" s="1"/>
      <c r="JLC64" s="1"/>
      <c r="JLD64" s="1"/>
      <c r="JLE64" s="1"/>
      <c r="JLF64" s="1"/>
      <c r="JLG64" s="1"/>
      <c r="JLH64" s="1"/>
      <c r="JLI64" s="1"/>
      <c r="JLJ64" s="1"/>
      <c r="JLK64" s="1"/>
      <c r="JLL64" s="1"/>
      <c r="JLM64" s="1"/>
      <c r="JLN64" s="1"/>
      <c r="JLO64" s="1"/>
      <c r="JLP64" s="1"/>
      <c r="JLQ64" s="1"/>
      <c r="JLR64" s="1"/>
      <c r="JLS64" s="1"/>
      <c r="JLT64" s="1"/>
      <c r="JLU64" s="1"/>
      <c r="JLV64" s="1"/>
      <c r="JLW64" s="1"/>
      <c r="JLX64" s="1"/>
      <c r="JLY64" s="1"/>
      <c r="JLZ64" s="1"/>
      <c r="JMA64" s="1"/>
      <c r="JMB64" s="1"/>
      <c r="JMC64" s="1"/>
      <c r="JMD64" s="1"/>
      <c r="JME64" s="1"/>
      <c r="JMF64" s="1"/>
      <c r="JMG64" s="1"/>
      <c r="JMH64" s="1"/>
      <c r="JMI64" s="1"/>
      <c r="JMJ64" s="1"/>
      <c r="JMK64" s="1"/>
      <c r="JML64" s="1"/>
      <c r="JMM64" s="1"/>
      <c r="JMN64" s="1"/>
      <c r="JMO64" s="1"/>
      <c r="JMP64" s="1"/>
      <c r="JMQ64" s="1"/>
      <c r="JMR64" s="1"/>
      <c r="JMS64" s="1"/>
      <c r="JMT64" s="1"/>
      <c r="JMU64" s="1"/>
      <c r="JMV64" s="1"/>
      <c r="JMW64" s="1"/>
      <c r="JMX64" s="1"/>
      <c r="JMY64" s="1"/>
      <c r="JMZ64" s="1"/>
      <c r="JNA64" s="1"/>
      <c r="JNB64" s="1"/>
      <c r="JNC64" s="1"/>
      <c r="JND64" s="1"/>
      <c r="JNE64" s="1"/>
      <c r="JNF64" s="1"/>
      <c r="JNG64" s="1"/>
      <c r="JNH64" s="1"/>
      <c r="JNI64" s="1"/>
      <c r="JNJ64" s="1"/>
      <c r="JNK64" s="1"/>
      <c r="JNL64" s="1"/>
      <c r="JNM64" s="1"/>
      <c r="JNN64" s="1"/>
      <c r="JNO64" s="1"/>
      <c r="JNP64" s="1"/>
      <c r="JNQ64" s="1"/>
      <c r="JNR64" s="1"/>
      <c r="JNS64" s="1"/>
      <c r="JNT64" s="1"/>
      <c r="JNU64" s="1"/>
      <c r="JNV64" s="1"/>
      <c r="JNW64" s="1"/>
      <c r="JNX64" s="1"/>
      <c r="JNY64" s="1"/>
      <c r="JNZ64" s="1"/>
      <c r="JOA64" s="1"/>
      <c r="JOB64" s="1"/>
      <c r="JOC64" s="1"/>
      <c r="JOD64" s="1"/>
      <c r="JOE64" s="1"/>
      <c r="JOF64" s="1"/>
      <c r="JOG64" s="1"/>
      <c r="JOH64" s="1"/>
      <c r="JOI64" s="1"/>
      <c r="JOJ64" s="1"/>
      <c r="JOK64" s="1"/>
      <c r="JOL64" s="1"/>
      <c r="JOM64" s="1"/>
      <c r="JON64" s="1"/>
      <c r="JOO64" s="1"/>
      <c r="JOP64" s="1"/>
      <c r="JOQ64" s="1"/>
      <c r="JOR64" s="1"/>
      <c r="JOS64" s="1"/>
      <c r="JOT64" s="1"/>
      <c r="JOU64" s="1"/>
      <c r="JOV64" s="1"/>
      <c r="JOW64" s="1"/>
      <c r="JOX64" s="1"/>
      <c r="JOY64" s="1"/>
      <c r="JOZ64" s="1"/>
      <c r="JPA64" s="1"/>
      <c r="JPB64" s="1"/>
      <c r="JPC64" s="1"/>
      <c r="JPD64" s="1"/>
      <c r="JPE64" s="1"/>
      <c r="JPF64" s="1"/>
      <c r="JPG64" s="1"/>
      <c r="JPH64" s="1"/>
      <c r="JPI64" s="1"/>
      <c r="JPJ64" s="1"/>
      <c r="JPK64" s="1"/>
      <c r="JPL64" s="1"/>
      <c r="JPM64" s="1"/>
      <c r="JPN64" s="1"/>
      <c r="JPO64" s="1"/>
      <c r="JPP64" s="1"/>
      <c r="JPQ64" s="1"/>
      <c r="JPR64" s="1"/>
      <c r="JPS64" s="1"/>
      <c r="JPT64" s="1"/>
      <c r="JPU64" s="1"/>
      <c r="JPV64" s="1"/>
      <c r="JPW64" s="1"/>
      <c r="JPX64" s="1"/>
      <c r="JPY64" s="1"/>
      <c r="JPZ64" s="1"/>
      <c r="JQA64" s="1"/>
      <c r="JQB64" s="1"/>
      <c r="JQC64" s="1"/>
      <c r="JQD64" s="1"/>
      <c r="JQE64" s="1"/>
      <c r="JQF64" s="1"/>
      <c r="JQG64" s="1"/>
      <c r="JQH64" s="1"/>
      <c r="JQI64" s="1"/>
      <c r="JQJ64" s="1"/>
      <c r="JQK64" s="1"/>
      <c r="JQL64" s="1"/>
      <c r="JQM64" s="1"/>
      <c r="JQN64" s="1"/>
      <c r="JQO64" s="1"/>
      <c r="JQP64" s="1"/>
      <c r="JQQ64" s="1"/>
      <c r="JQR64" s="1"/>
      <c r="JQS64" s="1"/>
      <c r="JQT64" s="1"/>
      <c r="JQU64" s="1"/>
      <c r="JQV64" s="1"/>
      <c r="JQW64" s="1"/>
      <c r="JQX64" s="1"/>
      <c r="JQY64" s="1"/>
      <c r="JQZ64" s="1"/>
      <c r="JRA64" s="1"/>
      <c r="JRB64" s="1"/>
      <c r="JRC64" s="1"/>
      <c r="JRD64" s="1"/>
      <c r="JRE64" s="1"/>
      <c r="JRF64" s="1"/>
      <c r="JRG64" s="1"/>
      <c r="JRH64" s="1"/>
      <c r="JRI64" s="1"/>
      <c r="JRJ64" s="1"/>
      <c r="JRK64" s="1"/>
      <c r="JRL64" s="1"/>
      <c r="JRM64" s="1"/>
      <c r="JRN64" s="1"/>
      <c r="JRO64" s="1"/>
      <c r="JRP64" s="1"/>
      <c r="JRQ64" s="1"/>
      <c r="JRR64" s="1"/>
      <c r="JRS64" s="1"/>
      <c r="JRT64" s="1"/>
      <c r="JRU64" s="1"/>
      <c r="JRV64" s="1"/>
      <c r="JRW64" s="1"/>
      <c r="JRX64" s="1"/>
      <c r="JRY64" s="1"/>
      <c r="JRZ64" s="1"/>
      <c r="JSA64" s="1"/>
      <c r="JSB64" s="1"/>
      <c r="JSC64" s="1"/>
      <c r="JSD64" s="1"/>
      <c r="JSE64" s="1"/>
      <c r="JSF64" s="1"/>
      <c r="JSG64" s="1"/>
      <c r="JSH64" s="1"/>
      <c r="JSI64" s="1"/>
      <c r="JSJ64" s="1"/>
      <c r="JSK64" s="1"/>
      <c r="JSL64" s="1"/>
      <c r="JSM64" s="1"/>
      <c r="JSN64" s="1"/>
      <c r="JSO64" s="1"/>
      <c r="JSP64" s="1"/>
      <c r="JSQ64" s="1"/>
      <c r="JSR64" s="1"/>
      <c r="JSS64" s="1"/>
      <c r="JST64" s="1"/>
      <c r="JSU64" s="1"/>
      <c r="JSV64" s="1"/>
      <c r="JSW64" s="1"/>
      <c r="JSX64" s="1"/>
      <c r="JSY64" s="1"/>
      <c r="JSZ64" s="1"/>
      <c r="JTA64" s="1"/>
      <c r="JTB64" s="1"/>
      <c r="JTC64" s="1"/>
      <c r="JTD64" s="1"/>
      <c r="JTE64" s="1"/>
      <c r="JTF64" s="1"/>
      <c r="JTG64" s="1"/>
      <c r="JTH64" s="1"/>
      <c r="JTI64" s="1"/>
      <c r="JTJ64" s="1"/>
      <c r="JTK64" s="1"/>
      <c r="JTL64" s="1"/>
      <c r="JTM64" s="1"/>
      <c r="JTN64" s="1"/>
      <c r="JTO64" s="1"/>
      <c r="JTP64" s="1"/>
      <c r="JTQ64" s="1"/>
      <c r="JTR64" s="1"/>
      <c r="JTS64" s="1"/>
      <c r="JTT64" s="1"/>
      <c r="JTU64" s="1"/>
      <c r="JTV64" s="1"/>
      <c r="JTW64" s="1"/>
      <c r="JTX64" s="1"/>
      <c r="JTY64" s="1"/>
      <c r="JTZ64" s="1"/>
      <c r="JUA64" s="1"/>
      <c r="JUB64" s="1"/>
      <c r="JUC64" s="1"/>
      <c r="JUD64" s="1"/>
      <c r="JUE64" s="1"/>
      <c r="JUF64" s="1"/>
      <c r="JUG64" s="1"/>
      <c r="JUH64" s="1"/>
      <c r="JUI64" s="1"/>
      <c r="JUJ64" s="1"/>
      <c r="JUK64" s="1"/>
      <c r="JUL64" s="1"/>
      <c r="JUM64" s="1"/>
      <c r="JUN64" s="1"/>
      <c r="JUO64" s="1"/>
      <c r="JUP64" s="1"/>
      <c r="JUQ64" s="1"/>
      <c r="JUR64" s="1"/>
      <c r="JUS64" s="1"/>
      <c r="JUT64" s="1"/>
      <c r="JUU64" s="1"/>
      <c r="JUV64" s="1"/>
      <c r="JUW64" s="1"/>
      <c r="JUX64" s="1"/>
      <c r="JUY64" s="1"/>
      <c r="JUZ64" s="1"/>
      <c r="JVA64" s="1"/>
      <c r="JVB64" s="1"/>
      <c r="JVC64" s="1"/>
      <c r="JVD64" s="1"/>
      <c r="JVE64" s="1"/>
      <c r="JVF64" s="1"/>
      <c r="JVG64" s="1"/>
      <c r="JVH64" s="1"/>
      <c r="JVI64" s="1"/>
      <c r="JVJ64" s="1"/>
      <c r="JVK64" s="1"/>
      <c r="JVL64" s="1"/>
      <c r="JVM64" s="1"/>
      <c r="JVN64" s="1"/>
      <c r="JVO64" s="1"/>
      <c r="JVP64" s="1"/>
      <c r="JVQ64" s="1"/>
      <c r="JVR64" s="1"/>
      <c r="JVS64" s="1"/>
      <c r="JVT64" s="1"/>
      <c r="JVU64" s="1"/>
      <c r="JVV64" s="1"/>
      <c r="JVW64" s="1"/>
      <c r="JVX64" s="1"/>
      <c r="JVY64" s="1"/>
      <c r="JVZ64" s="1"/>
      <c r="JWA64" s="1"/>
      <c r="JWB64" s="1"/>
      <c r="JWC64" s="1"/>
      <c r="JWD64" s="1"/>
      <c r="JWE64" s="1"/>
      <c r="JWF64" s="1"/>
      <c r="JWG64" s="1"/>
      <c r="JWH64" s="1"/>
      <c r="JWI64" s="1"/>
      <c r="JWJ64" s="1"/>
      <c r="JWK64" s="1"/>
      <c r="JWL64" s="1"/>
      <c r="JWM64" s="1"/>
      <c r="JWN64" s="1"/>
      <c r="JWO64" s="1"/>
      <c r="JWP64" s="1"/>
      <c r="JWQ64" s="1"/>
      <c r="JWR64" s="1"/>
      <c r="JWS64" s="1"/>
      <c r="JWT64" s="1"/>
      <c r="JWU64" s="1"/>
      <c r="JWV64" s="1"/>
      <c r="JWW64" s="1"/>
      <c r="JWX64" s="1"/>
      <c r="JWY64" s="1"/>
      <c r="JWZ64" s="1"/>
      <c r="JXA64" s="1"/>
      <c r="JXB64" s="1"/>
      <c r="JXC64" s="1"/>
      <c r="JXD64" s="1"/>
      <c r="JXE64" s="1"/>
      <c r="JXF64" s="1"/>
      <c r="JXG64" s="1"/>
      <c r="JXH64" s="1"/>
      <c r="JXI64" s="1"/>
      <c r="JXJ64" s="1"/>
      <c r="JXK64" s="1"/>
      <c r="JXL64" s="1"/>
      <c r="JXM64" s="1"/>
      <c r="JXN64" s="1"/>
      <c r="JXO64" s="1"/>
      <c r="JXP64" s="1"/>
      <c r="JXQ64" s="1"/>
      <c r="JXR64" s="1"/>
      <c r="JXS64" s="1"/>
      <c r="JXT64" s="1"/>
      <c r="JXU64" s="1"/>
      <c r="JXV64" s="1"/>
      <c r="JXW64" s="1"/>
      <c r="JXX64" s="1"/>
      <c r="JXY64" s="1"/>
      <c r="JXZ64" s="1"/>
      <c r="JYA64" s="1"/>
      <c r="JYB64" s="1"/>
      <c r="JYC64" s="1"/>
      <c r="JYD64" s="1"/>
      <c r="JYE64" s="1"/>
      <c r="JYF64" s="1"/>
      <c r="JYG64" s="1"/>
      <c r="JYH64" s="1"/>
      <c r="JYI64" s="1"/>
      <c r="JYJ64" s="1"/>
      <c r="JYK64" s="1"/>
      <c r="JYL64" s="1"/>
      <c r="JYM64" s="1"/>
      <c r="JYN64" s="1"/>
      <c r="JYO64" s="1"/>
      <c r="JYP64" s="1"/>
      <c r="JYQ64" s="1"/>
      <c r="JYR64" s="1"/>
      <c r="JYS64" s="1"/>
      <c r="JYT64" s="1"/>
      <c r="JYU64" s="1"/>
      <c r="JYV64" s="1"/>
      <c r="JYW64" s="1"/>
      <c r="JYX64" s="1"/>
      <c r="JYY64" s="1"/>
      <c r="JYZ64" s="1"/>
      <c r="JZA64" s="1"/>
      <c r="JZB64" s="1"/>
      <c r="JZC64" s="1"/>
      <c r="JZD64" s="1"/>
      <c r="JZE64" s="1"/>
      <c r="JZF64" s="1"/>
      <c r="JZG64" s="1"/>
      <c r="JZH64" s="1"/>
      <c r="JZI64" s="1"/>
      <c r="JZJ64" s="1"/>
      <c r="JZK64" s="1"/>
      <c r="JZL64" s="1"/>
      <c r="JZM64" s="1"/>
      <c r="JZN64" s="1"/>
      <c r="JZO64" s="1"/>
      <c r="JZP64" s="1"/>
      <c r="JZQ64" s="1"/>
      <c r="JZR64" s="1"/>
      <c r="JZS64" s="1"/>
      <c r="JZT64" s="1"/>
      <c r="JZU64" s="1"/>
      <c r="JZV64" s="1"/>
      <c r="JZW64" s="1"/>
      <c r="JZX64" s="1"/>
      <c r="JZY64" s="1"/>
      <c r="JZZ64" s="1"/>
      <c r="KAA64" s="1"/>
      <c r="KAB64" s="1"/>
      <c r="KAC64" s="1"/>
      <c r="KAD64" s="1"/>
      <c r="KAE64" s="1"/>
      <c r="KAF64" s="1"/>
      <c r="KAG64" s="1"/>
      <c r="KAH64" s="1"/>
      <c r="KAI64" s="1"/>
      <c r="KAJ64" s="1"/>
      <c r="KAK64" s="1"/>
      <c r="KAL64" s="1"/>
      <c r="KAM64" s="1"/>
      <c r="KAN64" s="1"/>
      <c r="KAO64" s="1"/>
      <c r="KAP64" s="1"/>
      <c r="KAQ64" s="1"/>
      <c r="KAR64" s="1"/>
      <c r="KAS64" s="1"/>
      <c r="KAT64" s="1"/>
      <c r="KAU64" s="1"/>
      <c r="KAV64" s="1"/>
      <c r="KAW64" s="1"/>
      <c r="KAX64" s="1"/>
      <c r="KAY64" s="1"/>
      <c r="KAZ64" s="1"/>
      <c r="KBA64" s="1"/>
      <c r="KBB64" s="1"/>
      <c r="KBC64" s="1"/>
      <c r="KBD64" s="1"/>
      <c r="KBE64" s="1"/>
      <c r="KBF64" s="1"/>
      <c r="KBG64" s="1"/>
      <c r="KBH64" s="1"/>
      <c r="KBI64" s="1"/>
      <c r="KBJ64" s="1"/>
      <c r="KBK64" s="1"/>
      <c r="KBL64" s="1"/>
      <c r="KBM64" s="1"/>
      <c r="KBN64" s="1"/>
      <c r="KBO64" s="1"/>
      <c r="KBP64" s="1"/>
      <c r="KBQ64" s="1"/>
      <c r="KBR64" s="1"/>
      <c r="KBS64" s="1"/>
      <c r="KBT64" s="1"/>
      <c r="KBU64" s="1"/>
      <c r="KBV64" s="1"/>
      <c r="KBW64" s="1"/>
      <c r="KBX64" s="1"/>
      <c r="KBY64" s="1"/>
      <c r="KBZ64" s="1"/>
      <c r="KCA64" s="1"/>
      <c r="KCB64" s="1"/>
      <c r="KCC64" s="1"/>
      <c r="KCD64" s="1"/>
      <c r="KCE64" s="1"/>
      <c r="KCF64" s="1"/>
      <c r="KCG64" s="1"/>
      <c r="KCH64" s="1"/>
      <c r="KCI64" s="1"/>
      <c r="KCJ64" s="1"/>
      <c r="KCK64" s="1"/>
      <c r="KCL64" s="1"/>
      <c r="KCM64" s="1"/>
      <c r="KCN64" s="1"/>
      <c r="KCO64" s="1"/>
      <c r="KCP64" s="1"/>
      <c r="KCQ64" s="1"/>
      <c r="KCR64" s="1"/>
      <c r="KCS64" s="1"/>
      <c r="KCT64" s="1"/>
      <c r="KCU64" s="1"/>
      <c r="KCV64" s="1"/>
      <c r="KCW64" s="1"/>
      <c r="KCX64" s="1"/>
      <c r="KCY64" s="1"/>
      <c r="KCZ64" s="1"/>
      <c r="KDA64" s="1"/>
      <c r="KDB64" s="1"/>
      <c r="KDC64" s="1"/>
      <c r="KDD64" s="1"/>
      <c r="KDE64" s="1"/>
      <c r="KDF64" s="1"/>
      <c r="KDG64" s="1"/>
      <c r="KDH64" s="1"/>
      <c r="KDI64" s="1"/>
      <c r="KDJ64" s="1"/>
      <c r="KDK64" s="1"/>
      <c r="KDL64" s="1"/>
      <c r="KDM64" s="1"/>
      <c r="KDN64" s="1"/>
      <c r="KDO64" s="1"/>
      <c r="KDP64" s="1"/>
      <c r="KDQ64" s="1"/>
      <c r="KDR64" s="1"/>
      <c r="KDS64" s="1"/>
      <c r="KDT64" s="1"/>
      <c r="KDU64" s="1"/>
      <c r="KDV64" s="1"/>
      <c r="KDW64" s="1"/>
      <c r="KDX64" s="1"/>
      <c r="KDY64" s="1"/>
      <c r="KDZ64" s="1"/>
      <c r="KEA64" s="1"/>
      <c r="KEB64" s="1"/>
      <c r="KEC64" s="1"/>
      <c r="KED64" s="1"/>
      <c r="KEE64" s="1"/>
      <c r="KEF64" s="1"/>
      <c r="KEG64" s="1"/>
      <c r="KEH64" s="1"/>
      <c r="KEI64" s="1"/>
      <c r="KEJ64" s="1"/>
      <c r="KEK64" s="1"/>
      <c r="KEL64" s="1"/>
      <c r="KEM64" s="1"/>
      <c r="KEN64" s="1"/>
      <c r="KEO64" s="1"/>
      <c r="KEP64" s="1"/>
      <c r="KEQ64" s="1"/>
      <c r="KER64" s="1"/>
      <c r="KES64" s="1"/>
      <c r="KET64" s="1"/>
      <c r="KEU64" s="1"/>
      <c r="KEV64" s="1"/>
      <c r="KEW64" s="1"/>
      <c r="KEX64" s="1"/>
      <c r="KEY64" s="1"/>
      <c r="KEZ64" s="1"/>
      <c r="KFA64" s="1"/>
      <c r="KFB64" s="1"/>
      <c r="KFC64" s="1"/>
      <c r="KFD64" s="1"/>
      <c r="KFE64" s="1"/>
      <c r="KFF64" s="1"/>
      <c r="KFG64" s="1"/>
      <c r="KFH64" s="1"/>
      <c r="KFI64" s="1"/>
      <c r="KFJ64" s="1"/>
      <c r="KFK64" s="1"/>
      <c r="KFL64" s="1"/>
      <c r="KFM64" s="1"/>
      <c r="KFN64" s="1"/>
      <c r="KFO64" s="1"/>
      <c r="KFP64" s="1"/>
      <c r="KFQ64" s="1"/>
      <c r="KFR64" s="1"/>
      <c r="KFS64" s="1"/>
      <c r="KFT64" s="1"/>
      <c r="KFU64" s="1"/>
      <c r="KFV64" s="1"/>
      <c r="KFW64" s="1"/>
      <c r="KFX64" s="1"/>
      <c r="KFY64" s="1"/>
      <c r="KFZ64" s="1"/>
      <c r="KGA64" s="1"/>
      <c r="KGB64" s="1"/>
      <c r="KGC64" s="1"/>
      <c r="KGD64" s="1"/>
      <c r="KGE64" s="1"/>
      <c r="KGF64" s="1"/>
      <c r="KGG64" s="1"/>
      <c r="KGH64" s="1"/>
      <c r="KGI64" s="1"/>
      <c r="KGJ64" s="1"/>
      <c r="KGK64" s="1"/>
      <c r="KGL64" s="1"/>
      <c r="KGM64" s="1"/>
      <c r="KGN64" s="1"/>
      <c r="KGO64" s="1"/>
      <c r="KGP64" s="1"/>
      <c r="KGQ64" s="1"/>
      <c r="KGR64" s="1"/>
      <c r="KGS64" s="1"/>
      <c r="KGT64" s="1"/>
      <c r="KGU64" s="1"/>
      <c r="KGV64" s="1"/>
      <c r="KGW64" s="1"/>
      <c r="KGX64" s="1"/>
      <c r="KGY64" s="1"/>
      <c r="KGZ64" s="1"/>
      <c r="KHA64" s="1"/>
      <c r="KHB64" s="1"/>
      <c r="KHC64" s="1"/>
      <c r="KHD64" s="1"/>
      <c r="KHE64" s="1"/>
      <c r="KHF64" s="1"/>
      <c r="KHG64" s="1"/>
      <c r="KHH64" s="1"/>
      <c r="KHI64" s="1"/>
      <c r="KHJ64" s="1"/>
      <c r="KHK64" s="1"/>
      <c r="KHL64" s="1"/>
      <c r="KHM64" s="1"/>
      <c r="KHN64" s="1"/>
      <c r="KHO64" s="1"/>
      <c r="KHP64" s="1"/>
      <c r="KHQ64" s="1"/>
      <c r="KHR64" s="1"/>
      <c r="KHS64" s="1"/>
      <c r="KHT64" s="1"/>
      <c r="KHU64" s="1"/>
      <c r="KHV64" s="1"/>
      <c r="KHW64" s="1"/>
      <c r="KHX64" s="1"/>
      <c r="KHY64" s="1"/>
      <c r="KHZ64" s="1"/>
      <c r="KIA64" s="1"/>
      <c r="KIB64" s="1"/>
      <c r="KIC64" s="1"/>
      <c r="KID64" s="1"/>
      <c r="KIE64" s="1"/>
      <c r="KIF64" s="1"/>
      <c r="KIG64" s="1"/>
      <c r="KIH64" s="1"/>
      <c r="KII64" s="1"/>
      <c r="KIJ64" s="1"/>
      <c r="KIK64" s="1"/>
      <c r="KIL64" s="1"/>
      <c r="KIM64" s="1"/>
      <c r="KIN64" s="1"/>
      <c r="KIO64" s="1"/>
      <c r="KIP64" s="1"/>
      <c r="KIQ64" s="1"/>
      <c r="KIR64" s="1"/>
      <c r="KIS64" s="1"/>
      <c r="KIT64" s="1"/>
      <c r="KIU64" s="1"/>
      <c r="KIV64" s="1"/>
      <c r="KIW64" s="1"/>
      <c r="KIX64" s="1"/>
      <c r="KIY64" s="1"/>
      <c r="KIZ64" s="1"/>
      <c r="KJA64" s="1"/>
      <c r="KJB64" s="1"/>
      <c r="KJC64" s="1"/>
      <c r="KJD64" s="1"/>
      <c r="KJE64" s="1"/>
      <c r="KJF64" s="1"/>
      <c r="KJG64" s="1"/>
      <c r="KJH64" s="1"/>
      <c r="KJI64" s="1"/>
      <c r="KJJ64" s="1"/>
      <c r="KJK64" s="1"/>
      <c r="KJL64" s="1"/>
      <c r="KJM64" s="1"/>
      <c r="KJN64" s="1"/>
      <c r="KJO64" s="1"/>
      <c r="KJP64" s="1"/>
      <c r="KJQ64" s="1"/>
      <c r="KJR64" s="1"/>
      <c r="KJS64" s="1"/>
      <c r="KJT64" s="1"/>
      <c r="KJU64" s="1"/>
      <c r="KJV64" s="1"/>
      <c r="KJW64" s="1"/>
      <c r="KJX64" s="1"/>
      <c r="KJY64" s="1"/>
      <c r="KJZ64" s="1"/>
      <c r="KKA64" s="1"/>
      <c r="KKB64" s="1"/>
      <c r="KKC64" s="1"/>
      <c r="KKD64" s="1"/>
      <c r="KKE64" s="1"/>
      <c r="KKF64" s="1"/>
      <c r="KKG64" s="1"/>
      <c r="KKH64" s="1"/>
      <c r="KKI64" s="1"/>
      <c r="KKJ64" s="1"/>
      <c r="KKK64" s="1"/>
      <c r="KKL64" s="1"/>
      <c r="KKM64" s="1"/>
      <c r="KKN64" s="1"/>
      <c r="KKO64" s="1"/>
      <c r="KKP64" s="1"/>
      <c r="KKQ64" s="1"/>
      <c r="KKR64" s="1"/>
      <c r="KKS64" s="1"/>
      <c r="KKT64" s="1"/>
      <c r="KKU64" s="1"/>
      <c r="KKV64" s="1"/>
      <c r="KKW64" s="1"/>
      <c r="KKX64" s="1"/>
      <c r="KKY64" s="1"/>
      <c r="KKZ64" s="1"/>
      <c r="KLA64" s="1"/>
      <c r="KLB64" s="1"/>
      <c r="KLC64" s="1"/>
      <c r="KLD64" s="1"/>
      <c r="KLE64" s="1"/>
      <c r="KLF64" s="1"/>
      <c r="KLG64" s="1"/>
      <c r="KLH64" s="1"/>
      <c r="KLI64" s="1"/>
      <c r="KLJ64" s="1"/>
      <c r="KLK64" s="1"/>
      <c r="KLL64" s="1"/>
      <c r="KLM64" s="1"/>
      <c r="KLN64" s="1"/>
      <c r="KLO64" s="1"/>
      <c r="KLP64" s="1"/>
      <c r="KLQ64" s="1"/>
      <c r="KLR64" s="1"/>
      <c r="KLS64" s="1"/>
      <c r="KLT64" s="1"/>
      <c r="KLU64" s="1"/>
      <c r="KLV64" s="1"/>
      <c r="KLW64" s="1"/>
      <c r="KLX64" s="1"/>
      <c r="KLY64" s="1"/>
      <c r="KLZ64" s="1"/>
      <c r="KMA64" s="1"/>
      <c r="KMB64" s="1"/>
      <c r="KMC64" s="1"/>
      <c r="KMD64" s="1"/>
      <c r="KME64" s="1"/>
      <c r="KMF64" s="1"/>
      <c r="KMG64" s="1"/>
      <c r="KMH64" s="1"/>
      <c r="KMI64" s="1"/>
      <c r="KMJ64" s="1"/>
      <c r="KMK64" s="1"/>
      <c r="KML64" s="1"/>
      <c r="KMM64" s="1"/>
      <c r="KMN64" s="1"/>
      <c r="KMO64" s="1"/>
      <c r="KMP64" s="1"/>
      <c r="KMQ64" s="1"/>
      <c r="KMR64" s="1"/>
      <c r="KMS64" s="1"/>
      <c r="KMT64" s="1"/>
      <c r="KMU64" s="1"/>
      <c r="KMV64" s="1"/>
      <c r="KMW64" s="1"/>
      <c r="KMX64" s="1"/>
      <c r="KMY64" s="1"/>
      <c r="KMZ64" s="1"/>
      <c r="KNA64" s="1"/>
      <c r="KNB64" s="1"/>
      <c r="KNC64" s="1"/>
      <c r="KND64" s="1"/>
      <c r="KNE64" s="1"/>
      <c r="KNF64" s="1"/>
      <c r="KNG64" s="1"/>
      <c r="KNH64" s="1"/>
      <c r="KNI64" s="1"/>
      <c r="KNJ64" s="1"/>
      <c r="KNK64" s="1"/>
      <c r="KNL64" s="1"/>
      <c r="KNM64" s="1"/>
      <c r="KNN64" s="1"/>
      <c r="KNO64" s="1"/>
      <c r="KNP64" s="1"/>
      <c r="KNQ64" s="1"/>
      <c r="KNR64" s="1"/>
      <c r="KNS64" s="1"/>
      <c r="KNT64" s="1"/>
      <c r="KNU64" s="1"/>
      <c r="KNV64" s="1"/>
      <c r="KNW64" s="1"/>
      <c r="KNX64" s="1"/>
      <c r="KNY64" s="1"/>
      <c r="KNZ64" s="1"/>
      <c r="KOA64" s="1"/>
      <c r="KOB64" s="1"/>
      <c r="KOC64" s="1"/>
      <c r="KOD64" s="1"/>
      <c r="KOE64" s="1"/>
      <c r="KOF64" s="1"/>
      <c r="KOG64" s="1"/>
      <c r="KOH64" s="1"/>
      <c r="KOI64" s="1"/>
      <c r="KOJ64" s="1"/>
      <c r="KOK64" s="1"/>
      <c r="KOL64" s="1"/>
      <c r="KOM64" s="1"/>
      <c r="KON64" s="1"/>
      <c r="KOO64" s="1"/>
      <c r="KOP64" s="1"/>
      <c r="KOQ64" s="1"/>
      <c r="KOR64" s="1"/>
      <c r="KOS64" s="1"/>
      <c r="KOT64" s="1"/>
      <c r="KOU64" s="1"/>
      <c r="KOV64" s="1"/>
      <c r="KOW64" s="1"/>
      <c r="KOX64" s="1"/>
      <c r="KOY64" s="1"/>
      <c r="KOZ64" s="1"/>
      <c r="KPA64" s="1"/>
      <c r="KPB64" s="1"/>
      <c r="KPC64" s="1"/>
      <c r="KPD64" s="1"/>
      <c r="KPE64" s="1"/>
      <c r="KPF64" s="1"/>
      <c r="KPG64" s="1"/>
      <c r="KPH64" s="1"/>
      <c r="KPI64" s="1"/>
      <c r="KPJ64" s="1"/>
      <c r="KPK64" s="1"/>
      <c r="KPL64" s="1"/>
      <c r="KPM64" s="1"/>
      <c r="KPN64" s="1"/>
      <c r="KPO64" s="1"/>
      <c r="KPP64" s="1"/>
      <c r="KPQ64" s="1"/>
      <c r="KPR64" s="1"/>
      <c r="KPS64" s="1"/>
      <c r="KPT64" s="1"/>
      <c r="KPU64" s="1"/>
      <c r="KPV64" s="1"/>
      <c r="KPW64" s="1"/>
      <c r="KPX64" s="1"/>
      <c r="KPY64" s="1"/>
      <c r="KPZ64" s="1"/>
      <c r="KQA64" s="1"/>
      <c r="KQB64" s="1"/>
      <c r="KQC64" s="1"/>
      <c r="KQD64" s="1"/>
      <c r="KQE64" s="1"/>
      <c r="KQF64" s="1"/>
      <c r="KQG64" s="1"/>
      <c r="KQH64" s="1"/>
      <c r="KQI64" s="1"/>
      <c r="KQJ64" s="1"/>
      <c r="KQK64" s="1"/>
      <c r="KQL64" s="1"/>
      <c r="KQM64" s="1"/>
      <c r="KQN64" s="1"/>
      <c r="KQO64" s="1"/>
      <c r="KQP64" s="1"/>
      <c r="KQQ64" s="1"/>
      <c r="KQR64" s="1"/>
      <c r="KQS64" s="1"/>
      <c r="KQT64" s="1"/>
      <c r="KQU64" s="1"/>
      <c r="KQV64" s="1"/>
      <c r="KQW64" s="1"/>
      <c r="KQX64" s="1"/>
      <c r="KQY64" s="1"/>
      <c r="KQZ64" s="1"/>
      <c r="KRA64" s="1"/>
      <c r="KRB64" s="1"/>
      <c r="KRC64" s="1"/>
      <c r="KRD64" s="1"/>
      <c r="KRE64" s="1"/>
      <c r="KRF64" s="1"/>
      <c r="KRG64" s="1"/>
      <c r="KRH64" s="1"/>
      <c r="KRI64" s="1"/>
      <c r="KRJ64" s="1"/>
      <c r="KRK64" s="1"/>
      <c r="KRL64" s="1"/>
      <c r="KRM64" s="1"/>
      <c r="KRN64" s="1"/>
      <c r="KRO64" s="1"/>
      <c r="KRP64" s="1"/>
      <c r="KRQ64" s="1"/>
      <c r="KRR64" s="1"/>
      <c r="KRS64" s="1"/>
      <c r="KRT64" s="1"/>
      <c r="KRU64" s="1"/>
      <c r="KRV64" s="1"/>
      <c r="KRW64" s="1"/>
      <c r="KRX64" s="1"/>
      <c r="KRY64" s="1"/>
      <c r="KRZ64" s="1"/>
      <c r="KSA64" s="1"/>
      <c r="KSB64" s="1"/>
      <c r="KSC64" s="1"/>
      <c r="KSD64" s="1"/>
      <c r="KSE64" s="1"/>
      <c r="KSF64" s="1"/>
      <c r="KSG64" s="1"/>
      <c r="KSH64" s="1"/>
      <c r="KSI64" s="1"/>
      <c r="KSJ64" s="1"/>
      <c r="KSK64" s="1"/>
      <c r="KSL64" s="1"/>
      <c r="KSM64" s="1"/>
      <c r="KSN64" s="1"/>
      <c r="KSO64" s="1"/>
      <c r="KSP64" s="1"/>
      <c r="KSQ64" s="1"/>
      <c r="KSR64" s="1"/>
      <c r="KSS64" s="1"/>
      <c r="KST64" s="1"/>
      <c r="KSU64" s="1"/>
      <c r="KSV64" s="1"/>
      <c r="KSW64" s="1"/>
      <c r="KSX64" s="1"/>
      <c r="KSY64" s="1"/>
      <c r="KSZ64" s="1"/>
      <c r="KTA64" s="1"/>
      <c r="KTB64" s="1"/>
      <c r="KTC64" s="1"/>
      <c r="KTD64" s="1"/>
      <c r="KTE64" s="1"/>
      <c r="KTF64" s="1"/>
      <c r="KTG64" s="1"/>
      <c r="KTH64" s="1"/>
      <c r="KTI64" s="1"/>
      <c r="KTJ64" s="1"/>
      <c r="KTK64" s="1"/>
      <c r="KTL64" s="1"/>
      <c r="KTM64" s="1"/>
      <c r="KTN64" s="1"/>
      <c r="KTO64" s="1"/>
      <c r="KTP64" s="1"/>
      <c r="KTQ64" s="1"/>
      <c r="KTR64" s="1"/>
      <c r="KTS64" s="1"/>
      <c r="KTT64" s="1"/>
      <c r="KTU64" s="1"/>
      <c r="KTV64" s="1"/>
      <c r="KTW64" s="1"/>
      <c r="KTX64" s="1"/>
      <c r="KTY64" s="1"/>
      <c r="KTZ64" s="1"/>
      <c r="KUA64" s="1"/>
      <c r="KUB64" s="1"/>
      <c r="KUC64" s="1"/>
      <c r="KUD64" s="1"/>
      <c r="KUE64" s="1"/>
      <c r="KUF64" s="1"/>
      <c r="KUG64" s="1"/>
      <c r="KUH64" s="1"/>
      <c r="KUI64" s="1"/>
      <c r="KUJ64" s="1"/>
      <c r="KUK64" s="1"/>
      <c r="KUL64" s="1"/>
      <c r="KUM64" s="1"/>
      <c r="KUN64" s="1"/>
      <c r="KUO64" s="1"/>
      <c r="KUP64" s="1"/>
      <c r="KUQ64" s="1"/>
      <c r="KUR64" s="1"/>
      <c r="KUS64" s="1"/>
      <c r="KUT64" s="1"/>
      <c r="KUU64" s="1"/>
      <c r="KUV64" s="1"/>
      <c r="KUW64" s="1"/>
      <c r="KUX64" s="1"/>
      <c r="KUY64" s="1"/>
      <c r="KUZ64" s="1"/>
      <c r="KVA64" s="1"/>
      <c r="KVB64" s="1"/>
      <c r="KVC64" s="1"/>
      <c r="KVD64" s="1"/>
      <c r="KVE64" s="1"/>
      <c r="KVF64" s="1"/>
      <c r="KVG64" s="1"/>
      <c r="KVH64" s="1"/>
      <c r="KVI64" s="1"/>
      <c r="KVJ64" s="1"/>
      <c r="KVK64" s="1"/>
      <c r="KVL64" s="1"/>
      <c r="KVM64" s="1"/>
      <c r="KVN64" s="1"/>
      <c r="KVO64" s="1"/>
      <c r="KVP64" s="1"/>
      <c r="KVQ64" s="1"/>
      <c r="KVR64" s="1"/>
      <c r="KVS64" s="1"/>
      <c r="KVT64" s="1"/>
      <c r="KVU64" s="1"/>
      <c r="KVV64" s="1"/>
      <c r="KVW64" s="1"/>
      <c r="KVX64" s="1"/>
      <c r="KVY64" s="1"/>
      <c r="KVZ64" s="1"/>
      <c r="KWA64" s="1"/>
      <c r="KWB64" s="1"/>
      <c r="KWC64" s="1"/>
      <c r="KWD64" s="1"/>
      <c r="KWE64" s="1"/>
      <c r="KWF64" s="1"/>
      <c r="KWG64" s="1"/>
      <c r="KWH64" s="1"/>
      <c r="KWI64" s="1"/>
      <c r="KWJ64" s="1"/>
      <c r="KWK64" s="1"/>
      <c r="KWL64" s="1"/>
      <c r="KWM64" s="1"/>
      <c r="KWN64" s="1"/>
      <c r="KWO64" s="1"/>
      <c r="KWP64" s="1"/>
      <c r="KWQ64" s="1"/>
      <c r="KWR64" s="1"/>
      <c r="KWS64" s="1"/>
      <c r="KWT64" s="1"/>
      <c r="KWU64" s="1"/>
      <c r="KWV64" s="1"/>
      <c r="KWW64" s="1"/>
      <c r="KWX64" s="1"/>
      <c r="KWY64" s="1"/>
      <c r="KWZ64" s="1"/>
      <c r="KXA64" s="1"/>
      <c r="KXB64" s="1"/>
      <c r="KXC64" s="1"/>
      <c r="KXD64" s="1"/>
      <c r="KXE64" s="1"/>
      <c r="KXF64" s="1"/>
      <c r="KXG64" s="1"/>
      <c r="KXH64" s="1"/>
      <c r="KXI64" s="1"/>
      <c r="KXJ64" s="1"/>
      <c r="KXK64" s="1"/>
      <c r="KXL64" s="1"/>
      <c r="KXM64" s="1"/>
      <c r="KXN64" s="1"/>
      <c r="KXO64" s="1"/>
      <c r="KXP64" s="1"/>
      <c r="KXQ64" s="1"/>
      <c r="KXR64" s="1"/>
      <c r="KXS64" s="1"/>
      <c r="KXT64" s="1"/>
      <c r="KXU64" s="1"/>
      <c r="KXV64" s="1"/>
      <c r="KXW64" s="1"/>
      <c r="KXX64" s="1"/>
      <c r="KXY64" s="1"/>
      <c r="KXZ64" s="1"/>
      <c r="KYA64" s="1"/>
      <c r="KYB64" s="1"/>
      <c r="KYC64" s="1"/>
      <c r="KYD64" s="1"/>
      <c r="KYE64" s="1"/>
      <c r="KYF64" s="1"/>
      <c r="KYG64" s="1"/>
      <c r="KYH64" s="1"/>
      <c r="KYI64" s="1"/>
      <c r="KYJ64" s="1"/>
      <c r="KYK64" s="1"/>
      <c r="KYL64" s="1"/>
      <c r="KYM64" s="1"/>
      <c r="KYN64" s="1"/>
      <c r="KYO64" s="1"/>
      <c r="KYP64" s="1"/>
      <c r="KYQ64" s="1"/>
      <c r="KYR64" s="1"/>
      <c r="KYS64" s="1"/>
      <c r="KYT64" s="1"/>
      <c r="KYU64" s="1"/>
      <c r="KYV64" s="1"/>
      <c r="KYW64" s="1"/>
      <c r="KYX64" s="1"/>
      <c r="KYY64" s="1"/>
      <c r="KYZ64" s="1"/>
      <c r="KZA64" s="1"/>
      <c r="KZB64" s="1"/>
      <c r="KZC64" s="1"/>
      <c r="KZD64" s="1"/>
      <c r="KZE64" s="1"/>
      <c r="KZF64" s="1"/>
      <c r="KZG64" s="1"/>
      <c r="KZH64" s="1"/>
      <c r="KZI64" s="1"/>
      <c r="KZJ64" s="1"/>
      <c r="KZK64" s="1"/>
      <c r="KZL64" s="1"/>
      <c r="KZM64" s="1"/>
      <c r="KZN64" s="1"/>
      <c r="KZO64" s="1"/>
      <c r="KZP64" s="1"/>
      <c r="KZQ64" s="1"/>
      <c r="KZR64" s="1"/>
      <c r="KZS64" s="1"/>
      <c r="KZT64" s="1"/>
      <c r="KZU64" s="1"/>
      <c r="KZV64" s="1"/>
      <c r="KZW64" s="1"/>
      <c r="KZX64" s="1"/>
      <c r="KZY64" s="1"/>
      <c r="KZZ64" s="1"/>
      <c r="LAA64" s="1"/>
      <c r="LAB64" s="1"/>
      <c r="LAC64" s="1"/>
      <c r="LAD64" s="1"/>
      <c r="LAE64" s="1"/>
      <c r="LAF64" s="1"/>
      <c r="LAG64" s="1"/>
      <c r="LAH64" s="1"/>
      <c r="LAI64" s="1"/>
      <c r="LAJ64" s="1"/>
      <c r="LAK64" s="1"/>
      <c r="LAL64" s="1"/>
      <c r="LAM64" s="1"/>
      <c r="LAN64" s="1"/>
      <c r="LAO64" s="1"/>
      <c r="LAP64" s="1"/>
      <c r="LAQ64" s="1"/>
      <c r="LAR64" s="1"/>
      <c r="LAS64" s="1"/>
      <c r="LAT64" s="1"/>
      <c r="LAU64" s="1"/>
      <c r="LAV64" s="1"/>
      <c r="LAW64" s="1"/>
      <c r="LAX64" s="1"/>
      <c r="LAY64" s="1"/>
      <c r="LAZ64" s="1"/>
      <c r="LBA64" s="1"/>
      <c r="LBB64" s="1"/>
      <c r="LBC64" s="1"/>
      <c r="LBD64" s="1"/>
      <c r="LBE64" s="1"/>
      <c r="LBF64" s="1"/>
      <c r="LBG64" s="1"/>
      <c r="LBH64" s="1"/>
      <c r="LBI64" s="1"/>
      <c r="LBJ64" s="1"/>
      <c r="LBK64" s="1"/>
      <c r="LBL64" s="1"/>
      <c r="LBM64" s="1"/>
      <c r="LBN64" s="1"/>
      <c r="LBO64" s="1"/>
      <c r="LBP64" s="1"/>
      <c r="LBQ64" s="1"/>
      <c r="LBR64" s="1"/>
      <c r="LBS64" s="1"/>
      <c r="LBT64" s="1"/>
      <c r="LBU64" s="1"/>
      <c r="LBV64" s="1"/>
      <c r="LBW64" s="1"/>
      <c r="LBX64" s="1"/>
      <c r="LBY64" s="1"/>
      <c r="LBZ64" s="1"/>
      <c r="LCA64" s="1"/>
      <c r="LCB64" s="1"/>
      <c r="LCC64" s="1"/>
      <c r="LCD64" s="1"/>
      <c r="LCE64" s="1"/>
      <c r="LCF64" s="1"/>
      <c r="LCG64" s="1"/>
      <c r="LCH64" s="1"/>
      <c r="LCI64" s="1"/>
      <c r="LCJ64" s="1"/>
      <c r="LCK64" s="1"/>
      <c r="LCL64" s="1"/>
      <c r="LCM64" s="1"/>
      <c r="LCN64" s="1"/>
      <c r="LCO64" s="1"/>
      <c r="LCP64" s="1"/>
      <c r="LCQ64" s="1"/>
      <c r="LCR64" s="1"/>
      <c r="LCS64" s="1"/>
      <c r="LCT64" s="1"/>
      <c r="LCU64" s="1"/>
      <c r="LCV64" s="1"/>
      <c r="LCW64" s="1"/>
      <c r="LCX64" s="1"/>
      <c r="LCY64" s="1"/>
      <c r="LCZ64" s="1"/>
      <c r="LDA64" s="1"/>
      <c r="LDB64" s="1"/>
      <c r="LDC64" s="1"/>
      <c r="LDD64" s="1"/>
      <c r="LDE64" s="1"/>
      <c r="LDF64" s="1"/>
      <c r="LDG64" s="1"/>
      <c r="LDH64" s="1"/>
      <c r="LDI64" s="1"/>
      <c r="LDJ64" s="1"/>
      <c r="LDK64" s="1"/>
      <c r="LDL64" s="1"/>
      <c r="LDM64" s="1"/>
      <c r="LDN64" s="1"/>
      <c r="LDO64" s="1"/>
      <c r="LDP64" s="1"/>
      <c r="LDQ64" s="1"/>
      <c r="LDR64" s="1"/>
      <c r="LDS64" s="1"/>
      <c r="LDT64" s="1"/>
      <c r="LDU64" s="1"/>
      <c r="LDV64" s="1"/>
      <c r="LDW64" s="1"/>
      <c r="LDX64" s="1"/>
      <c r="LDY64" s="1"/>
      <c r="LDZ64" s="1"/>
      <c r="LEA64" s="1"/>
      <c r="LEB64" s="1"/>
      <c r="LEC64" s="1"/>
      <c r="LED64" s="1"/>
      <c r="LEE64" s="1"/>
      <c r="LEF64" s="1"/>
      <c r="LEG64" s="1"/>
      <c r="LEH64" s="1"/>
      <c r="LEI64" s="1"/>
      <c r="LEJ64" s="1"/>
      <c r="LEK64" s="1"/>
      <c r="LEL64" s="1"/>
      <c r="LEM64" s="1"/>
      <c r="LEN64" s="1"/>
      <c r="LEO64" s="1"/>
      <c r="LEP64" s="1"/>
      <c r="LEQ64" s="1"/>
      <c r="LER64" s="1"/>
      <c r="LES64" s="1"/>
      <c r="LET64" s="1"/>
      <c r="LEU64" s="1"/>
      <c r="LEV64" s="1"/>
      <c r="LEW64" s="1"/>
      <c r="LEX64" s="1"/>
      <c r="LEY64" s="1"/>
      <c r="LEZ64" s="1"/>
      <c r="LFA64" s="1"/>
      <c r="LFB64" s="1"/>
      <c r="LFC64" s="1"/>
      <c r="LFD64" s="1"/>
      <c r="LFE64" s="1"/>
      <c r="LFF64" s="1"/>
      <c r="LFG64" s="1"/>
      <c r="LFH64" s="1"/>
      <c r="LFI64" s="1"/>
      <c r="LFJ64" s="1"/>
      <c r="LFK64" s="1"/>
      <c r="LFL64" s="1"/>
      <c r="LFM64" s="1"/>
      <c r="LFN64" s="1"/>
      <c r="LFO64" s="1"/>
      <c r="LFP64" s="1"/>
      <c r="LFQ64" s="1"/>
      <c r="LFR64" s="1"/>
      <c r="LFS64" s="1"/>
      <c r="LFT64" s="1"/>
      <c r="LFU64" s="1"/>
      <c r="LFV64" s="1"/>
      <c r="LFW64" s="1"/>
      <c r="LFX64" s="1"/>
      <c r="LFY64" s="1"/>
      <c r="LFZ64" s="1"/>
      <c r="LGA64" s="1"/>
      <c r="LGB64" s="1"/>
      <c r="LGC64" s="1"/>
      <c r="LGD64" s="1"/>
      <c r="LGE64" s="1"/>
      <c r="LGF64" s="1"/>
      <c r="LGG64" s="1"/>
      <c r="LGH64" s="1"/>
      <c r="LGI64" s="1"/>
      <c r="LGJ64" s="1"/>
      <c r="LGK64" s="1"/>
      <c r="LGL64" s="1"/>
      <c r="LGM64" s="1"/>
      <c r="LGN64" s="1"/>
      <c r="LGO64" s="1"/>
      <c r="LGP64" s="1"/>
      <c r="LGQ64" s="1"/>
      <c r="LGR64" s="1"/>
      <c r="LGS64" s="1"/>
      <c r="LGT64" s="1"/>
      <c r="LGU64" s="1"/>
      <c r="LGV64" s="1"/>
      <c r="LGW64" s="1"/>
      <c r="LGX64" s="1"/>
      <c r="LGY64" s="1"/>
      <c r="LGZ64" s="1"/>
      <c r="LHA64" s="1"/>
      <c r="LHB64" s="1"/>
      <c r="LHC64" s="1"/>
      <c r="LHD64" s="1"/>
      <c r="LHE64" s="1"/>
      <c r="LHF64" s="1"/>
      <c r="LHG64" s="1"/>
      <c r="LHH64" s="1"/>
      <c r="LHI64" s="1"/>
      <c r="LHJ64" s="1"/>
      <c r="LHK64" s="1"/>
      <c r="LHL64" s="1"/>
      <c r="LHM64" s="1"/>
      <c r="LHN64" s="1"/>
      <c r="LHO64" s="1"/>
      <c r="LHP64" s="1"/>
      <c r="LHQ64" s="1"/>
      <c r="LHR64" s="1"/>
      <c r="LHS64" s="1"/>
      <c r="LHT64" s="1"/>
      <c r="LHU64" s="1"/>
      <c r="LHV64" s="1"/>
      <c r="LHW64" s="1"/>
      <c r="LHX64" s="1"/>
      <c r="LHY64" s="1"/>
      <c r="LHZ64" s="1"/>
      <c r="LIA64" s="1"/>
      <c r="LIB64" s="1"/>
      <c r="LIC64" s="1"/>
      <c r="LID64" s="1"/>
      <c r="LIE64" s="1"/>
      <c r="LIF64" s="1"/>
      <c r="LIG64" s="1"/>
      <c r="LIH64" s="1"/>
      <c r="LII64" s="1"/>
      <c r="LIJ64" s="1"/>
      <c r="LIK64" s="1"/>
      <c r="LIL64" s="1"/>
      <c r="LIM64" s="1"/>
      <c r="LIN64" s="1"/>
      <c r="LIO64" s="1"/>
      <c r="LIP64" s="1"/>
      <c r="LIQ64" s="1"/>
      <c r="LIR64" s="1"/>
      <c r="LIS64" s="1"/>
      <c r="LIT64" s="1"/>
      <c r="LIU64" s="1"/>
      <c r="LIV64" s="1"/>
      <c r="LIW64" s="1"/>
      <c r="LIX64" s="1"/>
      <c r="LIY64" s="1"/>
      <c r="LIZ64" s="1"/>
      <c r="LJA64" s="1"/>
      <c r="LJB64" s="1"/>
      <c r="LJC64" s="1"/>
      <c r="LJD64" s="1"/>
      <c r="LJE64" s="1"/>
      <c r="LJF64" s="1"/>
      <c r="LJG64" s="1"/>
      <c r="LJH64" s="1"/>
      <c r="LJI64" s="1"/>
      <c r="LJJ64" s="1"/>
      <c r="LJK64" s="1"/>
      <c r="LJL64" s="1"/>
      <c r="LJM64" s="1"/>
      <c r="LJN64" s="1"/>
      <c r="LJO64" s="1"/>
      <c r="LJP64" s="1"/>
      <c r="LJQ64" s="1"/>
      <c r="LJR64" s="1"/>
      <c r="LJS64" s="1"/>
      <c r="LJT64" s="1"/>
      <c r="LJU64" s="1"/>
      <c r="LJV64" s="1"/>
      <c r="LJW64" s="1"/>
      <c r="LJX64" s="1"/>
      <c r="LJY64" s="1"/>
      <c r="LJZ64" s="1"/>
      <c r="LKA64" s="1"/>
      <c r="LKB64" s="1"/>
      <c r="LKC64" s="1"/>
      <c r="LKD64" s="1"/>
      <c r="LKE64" s="1"/>
      <c r="LKF64" s="1"/>
      <c r="LKG64" s="1"/>
      <c r="LKH64" s="1"/>
      <c r="LKI64" s="1"/>
      <c r="LKJ64" s="1"/>
      <c r="LKK64" s="1"/>
      <c r="LKL64" s="1"/>
      <c r="LKM64" s="1"/>
      <c r="LKN64" s="1"/>
      <c r="LKO64" s="1"/>
      <c r="LKP64" s="1"/>
      <c r="LKQ64" s="1"/>
      <c r="LKR64" s="1"/>
      <c r="LKS64" s="1"/>
      <c r="LKT64" s="1"/>
      <c r="LKU64" s="1"/>
      <c r="LKV64" s="1"/>
      <c r="LKW64" s="1"/>
      <c r="LKX64" s="1"/>
      <c r="LKY64" s="1"/>
      <c r="LKZ64" s="1"/>
      <c r="LLA64" s="1"/>
      <c r="LLB64" s="1"/>
      <c r="LLC64" s="1"/>
      <c r="LLD64" s="1"/>
      <c r="LLE64" s="1"/>
      <c r="LLF64" s="1"/>
      <c r="LLG64" s="1"/>
      <c r="LLH64" s="1"/>
      <c r="LLI64" s="1"/>
      <c r="LLJ64" s="1"/>
      <c r="LLK64" s="1"/>
      <c r="LLL64" s="1"/>
      <c r="LLM64" s="1"/>
      <c r="LLN64" s="1"/>
      <c r="LLO64" s="1"/>
      <c r="LLP64" s="1"/>
      <c r="LLQ64" s="1"/>
      <c r="LLR64" s="1"/>
      <c r="LLS64" s="1"/>
      <c r="LLT64" s="1"/>
      <c r="LLU64" s="1"/>
      <c r="LLV64" s="1"/>
      <c r="LLW64" s="1"/>
      <c r="LLX64" s="1"/>
      <c r="LLY64" s="1"/>
      <c r="LLZ64" s="1"/>
      <c r="LMA64" s="1"/>
      <c r="LMB64" s="1"/>
      <c r="LMC64" s="1"/>
      <c r="LMD64" s="1"/>
      <c r="LME64" s="1"/>
      <c r="LMF64" s="1"/>
      <c r="LMG64" s="1"/>
      <c r="LMH64" s="1"/>
      <c r="LMI64" s="1"/>
      <c r="LMJ64" s="1"/>
      <c r="LMK64" s="1"/>
      <c r="LML64" s="1"/>
      <c r="LMM64" s="1"/>
      <c r="LMN64" s="1"/>
      <c r="LMO64" s="1"/>
      <c r="LMP64" s="1"/>
      <c r="LMQ64" s="1"/>
      <c r="LMR64" s="1"/>
      <c r="LMS64" s="1"/>
      <c r="LMT64" s="1"/>
      <c r="LMU64" s="1"/>
      <c r="LMV64" s="1"/>
      <c r="LMW64" s="1"/>
      <c r="LMX64" s="1"/>
      <c r="LMY64" s="1"/>
      <c r="LMZ64" s="1"/>
      <c r="LNA64" s="1"/>
      <c r="LNB64" s="1"/>
      <c r="LNC64" s="1"/>
      <c r="LND64" s="1"/>
      <c r="LNE64" s="1"/>
      <c r="LNF64" s="1"/>
      <c r="LNG64" s="1"/>
      <c r="LNH64" s="1"/>
      <c r="LNI64" s="1"/>
      <c r="LNJ64" s="1"/>
      <c r="LNK64" s="1"/>
      <c r="LNL64" s="1"/>
      <c r="LNM64" s="1"/>
      <c r="LNN64" s="1"/>
      <c r="LNO64" s="1"/>
      <c r="LNP64" s="1"/>
      <c r="LNQ64" s="1"/>
      <c r="LNR64" s="1"/>
      <c r="LNS64" s="1"/>
      <c r="LNT64" s="1"/>
      <c r="LNU64" s="1"/>
      <c r="LNV64" s="1"/>
      <c r="LNW64" s="1"/>
      <c r="LNX64" s="1"/>
      <c r="LNY64" s="1"/>
      <c r="LNZ64" s="1"/>
      <c r="LOA64" s="1"/>
      <c r="LOB64" s="1"/>
      <c r="LOC64" s="1"/>
      <c r="LOD64" s="1"/>
      <c r="LOE64" s="1"/>
      <c r="LOF64" s="1"/>
      <c r="LOG64" s="1"/>
      <c r="LOH64" s="1"/>
      <c r="LOI64" s="1"/>
      <c r="LOJ64" s="1"/>
      <c r="LOK64" s="1"/>
      <c r="LOL64" s="1"/>
      <c r="LOM64" s="1"/>
      <c r="LON64" s="1"/>
      <c r="LOO64" s="1"/>
      <c r="LOP64" s="1"/>
      <c r="LOQ64" s="1"/>
      <c r="LOR64" s="1"/>
      <c r="LOS64" s="1"/>
      <c r="LOT64" s="1"/>
      <c r="LOU64" s="1"/>
      <c r="LOV64" s="1"/>
      <c r="LOW64" s="1"/>
      <c r="LOX64" s="1"/>
      <c r="LOY64" s="1"/>
      <c r="LOZ64" s="1"/>
      <c r="LPA64" s="1"/>
      <c r="LPB64" s="1"/>
      <c r="LPC64" s="1"/>
      <c r="LPD64" s="1"/>
      <c r="LPE64" s="1"/>
      <c r="LPF64" s="1"/>
      <c r="LPG64" s="1"/>
      <c r="LPH64" s="1"/>
      <c r="LPI64" s="1"/>
      <c r="LPJ64" s="1"/>
      <c r="LPK64" s="1"/>
      <c r="LPL64" s="1"/>
      <c r="LPM64" s="1"/>
      <c r="LPN64" s="1"/>
      <c r="LPO64" s="1"/>
      <c r="LPP64" s="1"/>
      <c r="LPQ64" s="1"/>
      <c r="LPR64" s="1"/>
      <c r="LPS64" s="1"/>
      <c r="LPT64" s="1"/>
      <c r="LPU64" s="1"/>
      <c r="LPV64" s="1"/>
      <c r="LPW64" s="1"/>
      <c r="LPX64" s="1"/>
      <c r="LPY64" s="1"/>
      <c r="LPZ64" s="1"/>
      <c r="LQA64" s="1"/>
      <c r="LQB64" s="1"/>
      <c r="LQC64" s="1"/>
      <c r="LQD64" s="1"/>
      <c r="LQE64" s="1"/>
      <c r="LQF64" s="1"/>
      <c r="LQG64" s="1"/>
      <c r="LQH64" s="1"/>
      <c r="LQI64" s="1"/>
      <c r="LQJ64" s="1"/>
      <c r="LQK64" s="1"/>
      <c r="LQL64" s="1"/>
      <c r="LQM64" s="1"/>
      <c r="LQN64" s="1"/>
      <c r="LQO64" s="1"/>
      <c r="LQP64" s="1"/>
      <c r="LQQ64" s="1"/>
      <c r="LQR64" s="1"/>
      <c r="LQS64" s="1"/>
      <c r="LQT64" s="1"/>
      <c r="LQU64" s="1"/>
      <c r="LQV64" s="1"/>
      <c r="LQW64" s="1"/>
      <c r="LQX64" s="1"/>
      <c r="LQY64" s="1"/>
      <c r="LQZ64" s="1"/>
      <c r="LRA64" s="1"/>
      <c r="LRB64" s="1"/>
      <c r="LRC64" s="1"/>
      <c r="LRD64" s="1"/>
      <c r="LRE64" s="1"/>
      <c r="LRF64" s="1"/>
      <c r="LRG64" s="1"/>
      <c r="LRH64" s="1"/>
      <c r="LRI64" s="1"/>
      <c r="LRJ64" s="1"/>
      <c r="LRK64" s="1"/>
      <c r="LRL64" s="1"/>
      <c r="LRM64" s="1"/>
      <c r="LRN64" s="1"/>
      <c r="LRO64" s="1"/>
      <c r="LRP64" s="1"/>
      <c r="LRQ64" s="1"/>
      <c r="LRR64" s="1"/>
      <c r="LRS64" s="1"/>
      <c r="LRT64" s="1"/>
      <c r="LRU64" s="1"/>
      <c r="LRV64" s="1"/>
      <c r="LRW64" s="1"/>
      <c r="LRX64" s="1"/>
      <c r="LRY64" s="1"/>
      <c r="LRZ64" s="1"/>
      <c r="LSA64" s="1"/>
      <c r="LSB64" s="1"/>
      <c r="LSC64" s="1"/>
      <c r="LSD64" s="1"/>
      <c r="LSE64" s="1"/>
      <c r="LSF64" s="1"/>
      <c r="LSG64" s="1"/>
      <c r="LSH64" s="1"/>
      <c r="LSI64" s="1"/>
      <c r="LSJ64" s="1"/>
      <c r="LSK64" s="1"/>
      <c r="LSL64" s="1"/>
      <c r="LSM64" s="1"/>
      <c r="LSN64" s="1"/>
      <c r="LSO64" s="1"/>
      <c r="LSP64" s="1"/>
      <c r="LSQ64" s="1"/>
      <c r="LSR64" s="1"/>
      <c r="LSS64" s="1"/>
      <c r="LST64" s="1"/>
      <c r="LSU64" s="1"/>
      <c r="LSV64" s="1"/>
      <c r="LSW64" s="1"/>
      <c r="LSX64" s="1"/>
      <c r="LSY64" s="1"/>
      <c r="LSZ64" s="1"/>
      <c r="LTA64" s="1"/>
      <c r="LTB64" s="1"/>
      <c r="LTC64" s="1"/>
      <c r="LTD64" s="1"/>
      <c r="LTE64" s="1"/>
      <c r="LTF64" s="1"/>
      <c r="LTG64" s="1"/>
      <c r="LTH64" s="1"/>
      <c r="LTI64" s="1"/>
      <c r="LTJ64" s="1"/>
      <c r="LTK64" s="1"/>
      <c r="LTL64" s="1"/>
      <c r="LTM64" s="1"/>
      <c r="LTN64" s="1"/>
      <c r="LTO64" s="1"/>
      <c r="LTP64" s="1"/>
      <c r="LTQ64" s="1"/>
      <c r="LTR64" s="1"/>
      <c r="LTS64" s="1"/>
      <c r="LTT64" s="1"/>
      <c r="LTU64" s="1"/>
      <c r="LTV64" s="1"/>
      <c r="LTW64" s="1"/>
      <c r="LTX64" s="1"/>
      <c r="LTY64" s="1"/>
      <c r="LTZ64" s="1"/>
      <c r="LUA64" s="1"/>
      <c r="LUB64" s="1"/>
      <c r="LUC64" s="1"/>
      <c r="LUD64" s="1"/>
      <c r="LUE64" s="1"/>
      <c r="LUF64" s="1"/>
      <c r="LUG64" s="1"/>
      <c r="LUH64" s="1"/>
      <c r="LUI64" s="1"/>
      <c r="LUJ64" s="1"/>
      <c r="LUK64" s="1"/>
      <c r="LUL64" s="1"/>
      <c r="LUM64" s="1"/>
      <c r="LUN64" s="1"/>
      <c r="LUO64" s="1"/>
      <c r="LUP64" s="1"/>
      <c r="LUQ64" s="1"/>
      <c r="LUR64" s="1"/>
      <c r="LUS64" s="1"/>
      <c r="LUT64" s="1"/>
      <c r="LUU64" s="1"/>
      <c r="LUV64" s="1"/>
      <c r="LUW64" s="1"/>
      <c r="LUX64" s="1"/>
      <c r="LUY64" s="1"/>
      <c r="LUZ64" s="1"/>
      <c r="LVA64" s="1"/>
      <c r="LVB64" s="1"/>
      <c r="LVC64" s="1"/>
      <c r="LVD64" s="1"/>
      <c r="LVE64" s="1"/>
      <c r="LVF64" s="1"/>
      <c r="LVG64" s="1"/>
      <c r="LVH64" s="1"/>
      <c r="LVI64" s="1"/>
      <c r="LVJ64" s="1"/>
      <c r="LVK64" s="1"/>
      <c r="LVL64" s="1"/>
      <c r="LVM64" s="1"/>
      <c r="LVN64" s="1"/>
      <c r="LVO64" s="1"/>
      <c r="LVP64" s="1"/>
      <c r="LVQ64" s="1"/>
      <c r="LVR64" s="1"/>
      <c r="LVS64" s="1"/>
      <c r="LVT64" s="1"/>
      <c r="LVU64" s="1"/>
      <c r="LVV64" s="1"/>
      <c r="LVW64" s="1"/>
      <c r="LVX64" s="1"/>
      <c r="LVY64" s="1"/>
      <c r="LVZ64" s="1"/>
      <c r="LWA64" s="1"/>
      <c r="LWB64" s="1"/>
      <c r="LWC64" s="1"/>
      <c r="LWD64" s="1"/>
      <c r="LWE64" s="1"/>
      <c r="LWF64" s="1"/>
      <c r="LWG64" s="1"/>
      <c r="LWH64" s="1"/>
      <c r="LWI64" s="1"/>
      <c r="LWJ64" s="1"/>
      <c r="LWK64" s="1"/>
      <c r="LWL64" s="1"/>
      <c r="LWM64" s="1"/>
      <c r="LWN64" s="1"/>
      <c r="LWO64" s="1"/>
      <c r="LWP64" s="1"/>
      <c r="LWQ64" s="1"/>
      <c r="LWR64" s="1"/>
      <c r="LWS64" s="1"/>
      <c r="LWT64" s="1"/>
      <c r="LWU64" s="1"/>
      <c r="LWV64" s="1"/>
      <c r="LWW64" s="1"/>
      <c r="LWX64" s="1"/>
      <c r="LWY64" s="1"/>
      <c r="LWZ64" s="1"/>
      <c r="LXA64" s="1"/>
      <c r="LXB64" s="1"/>
      <c r="LXC64" s="1"/>
      <c r="LXD64" s="1"/>
      <c r="LXE64" s="1"/>
      <c r="LXF64" s="1"/>
      <c r="LXG64" s="1"/>
      <c r="LXH64" s="1"/>
      <c r="LXI64" s="1"/>
      <c r="LXJ64" s="1"/>
      <c r="LXK64" s="1"/>
      <c r="LXL64" s="1"/>
      <c r="LXM64" s="1"/>
      <c r="LXN64" s="1"/>
      <c r="LXO64" s="1"/>
      <c r="LXP64" s="1"/>
      <c r="LXQ64" s="1"/>
      <c r="LXR64" s="1"/>
      <c r="LXS64" s="1"/>
      <c r="LXT64" s="1"/>
      <c r="LXU64" s="1"/>
      <c r="LXV64" s="1"/>
      <c r="LXW64" s="1"/>
      <c r="LXX64" s="1"/>
      <c r="LXY64" s="1"/>
      <c r="LXZ64" s="1"/>
      <c r="LYA64" s="1"/>
      <c r="LYB64" s="1"/>
      <c r="LYC64" s="1"/>
      <c r="LYD64" s="1"/>
      <c r="LYE64" s="1"/>
      <c r="LYF64" s="1"/>
      <c r="LYG64" s="1"/>
      <c r="LYH64" s="1"/>
      <c r="LYI64" s="1"/>
      <c r="LYJ64" s="1"/>
      <c r="LYK64" s="1"/>
      <c r="LYL64" s="1"/>
      <c r="LYM64" s="1"/>
      <c r="LYN64" s="1"/>
      <c r="LYO64" s="1"/>
      <c r="LYP64" s="1"/>
      <c r="LYQ64" s="1"/>
      <c r="LYR64" s="1"/>
      <c r="LYS64" s="1"/>
      <c r="LYT64" s="1"/>
      <c r="LYU64" s="1"/>
      <c r="LYV64" s="1"/>
      <c r="LYW64" s="1"/>
      <c r="LYX64" s="1"/>
      <c r="LYY64" s="1"/>
      <c r="LYZ64" s="1"/>
      <c r="LZA64" s="1"/>
      <c r="LZB64" s="1"/>
      <c r="LZC64" s="1"/>
      <c r="LZD64" s="1"/>
      <c r="LZE64" s="1"/>
      <c r="LZF64" s="1"/>
      <c r="LZG64" s="1"/>
      <c r="LZH64" s="1"/>
      <c r="LZI64" s="1"/>
      <c r="LZJ64" s="1"/>
      <c r="LZK64" s="1"/>
      <c r="LZL64" s="1"/>
      <c r="LZM64" s="1"/>
      <c r="LZN64" s="1"/>
      <c r="LZO64" s="1"/>
      <c r="LZP64" s="1"/>
      <c r="LZQ64" s="1"/>
      <c r="LZR64" s="1"/>
      <c r="LZS64" s="1"/>
      <c r="LZT64" s="1"/>
      <c r="LZU64" s="1"/>
      <c r="LZV64" s="1"/>
      <c r="LZW64" s="1"/>
      <c r="LZX64" s="1"/>
      <c r="LZY64" s="1"/>
      <c r="LZZ64" s="1"/>
      <c r="MAA64" s="1"/>
      <c r="MAB64" s="1"/>
      <c r="MAC64" s="1"/>
      <c r="MAD64" s="1"/>
      <c r="MAE64" s="1"/>
      <c r="MAF64" s="1"/>
      <c r="MAG64" s="1"/>
      <c r="MAH64" s="1"/>
      <c r="MAI64" s="1"/>
      <c r="MAJ64" s="1"/>
      <c r="MAK64" s="1"/>
      <c r="MAL64" s="1"/>
      <c r="MAM64" s="1"/>
      <c r="MAN64" s="1"/>
      <c r="MAO64" s="1"/>
      <c r="MAP64" s="1"/>
      <c r="MAQ64" s="1"/>
      <c r="MAR64" s="1"/>
      <c r="MAS64" s="1"/>
      <c r="MAT64" s="1"/>
      <c r="MAU64" s="1"/>
      <c r="MAV64" s="1"/>
      <c r="MAW64" s="1"/>
      <c r="MAX64" s="1"/>
      <c r="MAY64" s="1"/>
      <c r="MAZ64" s="1"/>
      <c r="MBA64" s="1"/>
      <c r="MBB64" s="1"/>
      <c r="MBC64" s="1"/>
      <c r="MBD64" s="1"/>
      <c r="MBE64" s="1"/>
      <c r="MBF64" s="1"/>
      <c r="MBG64" s="1"/>
      <c r="MBH64" s="1"/>
      <c r="MBI64" s="1"/>
      <c r="MBJ64" s="1"/>
      <c r="MBK64" s="1"/>
      <c r="MBL64" s="1"/>
      <c r="MBM64" s="1"/>
      <c r="MBN64" s="1"/>
      <c r="MBO64" s="1"/>
      <c r="MBP64" s="1"/>
      <c r="MBQ64" s="1"/>
      <c r="MBR64" s="1"/>
      <c r="MBS64" s="1"/>
      <c r="MBT64" s="1"/>
      <c r="MBU64" s="1"/>
      <c r="MBV64" s="1"/>
      <c r="MBW64" s="1"/>
      <c r="MBX64" s="1"/>
      <c r="MBY64" s="1"/>
      <c r="MBZ64" s="1"/>
      <c r="MCA64" s="1"/>
      <c r="MCB64" s="1"/>
      <c r="MCC64" s="1"/>
      <c r="MCD64" s="1"/>
      <c r="MCE64" s="1"/>
      <c r="MCF64" s="1"/>
      <c r="MCG64" s="1"/>
      <c r="MCH64" s="1"/>
      <c r="MCI64" s="1"/>
      <c r="MCJ64" s="1"/>
      <c r="MCK64" s="1"/>
      <c r="MCL64" s="1"/>
      <c r="MCM64" s="1"/>
      <c r="MCN64" s="1"/>
      <c r="MCO64" s="1"/>
      <c r="MCP64" s="1"/>
      <c r="MCQ64" s="1"/>
      <c r="MCR64" s="1"/>
      <c r="MCS64" s="1"/>
      <c r="MCT64" s="1"/>
      <c r="MCU64" s="1"/>
      <c r="MCV64" s="1"/>
      <c r="MCW64" s="1"/>
      <c r="MCX64" s="1"/>
      <c r="MCY64" s="1"/>
      <c r="MCZ64" s="1"/>
      <c r="MDA64" s="1"/>
      <c r="MDB64" s="1"/>
      <c r="MDC64" s="1"/>
      <c r="MDD64" s="1"/>
      <c r="MDE64" s="1"/>
      <c r="MDF64" s="1"/>
      <c r="MDG64" s="1"/>
      <c r="MDH64" s="1"/>
      <c r="MDI64" s="1"/>
      <c r="MDJ64" s="1"/>
      <c r="MDK64" s="1"/>
      <c r="MDL64" s="1"/>
      <c r="MDM64" s="1"/>
      <c r="MDN64" s="1"/>
      <c r="MDO64" s="1"/>
      <c r="MDP64" s="1"/>
      <c r="MDQ64" s="1"/>
      <c r="MDR64" s="1"/>
      <c r="MDS64" s="1"/>
      <c r="MDT64" s="1"/>
      <c r="MDU64" s="1"/>
      <c r="MDV64" s="1"/>
      <c r="MDW64" s="1"/>
      <c r="MDX64" s="1"/>
      <c r="MDY64" s="1"/>
      <c r="MDZ64" s="1"/>
      <c r="MEA64" s="1"/>
      <c r="MEB64" s="1"/>
      <c r="MEC64" s="1"/>
      <c r="MED64" s="1"/>
      <c r="MEE64" s="1"/>
      <c r="MEF64" s="1"/>
      <c r="MEG64" s="1"/>
      <c r="MEH64" s="1"/>
      <c r="MEI64" s="1"/>
      <c r="MEJ64" s="1"/>
      <c r="MEK64" s="1"/>
      <c r="MEL64" s="1"/>
      <c r="MEM64" s="1"/>
      <c r="MEN64" s="1"/>
      <c r="MEO64" s="1"/>
      <c r="MEP64" s="1"/>
      <c r="MEQ64" s="1"/>
      <c r="MER64" s="1"/>
      <c r="MES64" s="1"/>
      <c r="MET64" s="1"/>
      <c r="MEU64" s="1"/>
      <c r="MEV64" s="1"/>
      <c r="MEW64" s="1"/>
      <c r="MEX64" s="1"/>
      <c r="MEY64" s="1"/>
      <c r="MEZ64" s="1"/>
      <c r="MFA64" s="1"/>
      <c r="MFB64" s="1"/>
      <c r="MFC64" s="1"/>
      <c r="MFD64" s="1"/>
      <c r="MFE64" s="1"/>
      <c r="MFF64" s="1"/>
      <c r="MFG64" s="1"/>
      <c r="MFH64" s="1"/>
      <c r="MFI64" s="1"/>
      <c r="MFJ64" s="1"/>
      <c r="MFK64" s="1"/>
      <c r="MFL64" s="1"/>
      <c r="MFM64" s="1"/>
      <c r="MFN64" s="1"/>
      <c r="MFO64" s="1"/>
      <c r="MFP64" s="1"/>
      <c r="MFQ64" s="1"/>
      <c r="MFR64" s="1"/>
      <c r="MFS64" s="1"/>
      <c r="MFT64" s="1"/>
      <c r="MFU64" s="1"/>
      <c r="MFV64" s="1"/>
      <c r="MFW64" s="1"/>
      <c r="MFX64" s="1"/>
      <c r="MFY64" s="1"/>
      <c r="MFZ64" s="1"/>
      <c r="MGA64" s="1"/>
      <c r="MGB64" s="1"/>
      <c r="MGC64" s="1"/>
      <c r="MGD64" s="1"/>
      <c r="MGE64" s="1"/>
      <c r="MGF64" s="1"/>
      <c r="MGG64" s="1"/>
      <c r="MGH64" s="1"/>
      <c r="MGI64" s="1"/>
      <c r="MGJ64" s="1"/>
      <c r="MGK64" s="1"/>
      <c r="MGL64" s="1"/>
      <c r="MGM64" s="1"/>
      <c r="MGN64" s="1"/>
      <c r="MGO64" s="1"/>
      <c r="MGP64" s="1"/>
      <c r="MGQ64" s="1"/>
      <c r="MGR64" s="1"/>
      <c r="MGS64" s="1"/>
      <c r="MGT64" s="1"/>
      <c r="MGU64" s="1"/>
      <c r="MGV64" s="1"/>
      <c r="MGW64" s="1"/>
      <c r="MGX64" s="1"/>
      <c r="MGY64" s="1"/>
      <c r="MGZ64" s="1"/>
      <c r="MHA64" s="1"/>
      <c r="MHB64" s="1"/>
      <c r="MHC64" s="1"/>
      <c r="MHD64" s="1"/>
      <c r="MHE64" s="1"/>
      <c r="MHF64" s="1"/>
      <c r="MHG64" s="1"/>
      <c r="MHH64" s="1"/>
      <c r="MHI64" s="1"/>
      <c r="MHJ64" s="1"/>
      <c r="MHK64" s="1"/>
      <c r="MHL64" s="1"/>
      <c r="MHM64" s="1"/>
      <c r="MHN64" s="1"/>
      <c r="MHO64" s="1"/>
      <c r="MHP64" s="1"/>
      <c r="MHQ64" s="1"/>
      <c r="MHR64" s="1"/>
      <c r="MHS64" s="1"/>
      <c r="MHT64" s="1"/>
      <c r="MHU64" s="1"/>
      <c r="MHV64" s="1"/>
      <c r="MHW64" s="1"/>
      <c r="MHX64" s="1"/>
      <c r="MHY64" s="1"/>
      <c r="MHZ64" s="1"/>
      <c r="MIA64" s="1"/>
      <c r="MIB64" s="1"/>
      <c r="MIC64" s="1"/>
      <c r="MID64" s="1"/>
      <c r="MIE64" s="1"/>
      <c r="MIF64" s="1"/>
      <c r="MIG64" s="1"/>
      <c r="MIH64" s="1"/>
      <c r="MII64" s="1"/>
      <c r="MIJ64" s="1"/>
      <c r="MIK64" s="1"/>
      <c r="MIL64" s="1"/>
      <c r="MIM64" s="1"/>
      <c r="MIN64" s="1"/>
      <c r="MIO64" s="1"/>
      <c r="MIP64" s="1"/>
      <c r="MIQ64" s="1"/>
      <c r="MIR64" s="1"/>
      <c r="MIS64" s="1"/>
      <c r="MIT64" s="1"/>
      <c r="MIU64" s="1"/>
      <c r="MIV64" s="1"/>
      <c r="MIW64" s="1"/>
      <c r="MIX64" s="1"/>
      <c r="MIY64" s="1"/>
      <c r="MIZ64" s="1"/>
      <c r="MJA64" s="1"/>
      <c r="MJB64" s="1"/>
      <c r="MJC64" s="1"/>
      <c r="MJD64" s="1"/>
      <c r="MJE64" s="1"/>
      <c r="MJF64" s="1"/>
      <c r="MJG64" s="1"/>
      <c r="MJH64" s="1"/>
      <c r="MJI64" s="1"/>
      <c r="MJJ64" s="1"/>
      <c r="MJK64" s="1"/>
      <c r="MJL64" s="1"/>
      <c r="MJM64" s="1"/>
      <c r="MJN64" s="1"/>
      <c r="MJO64" s="1"/>
      <c r="MJP64" s="1"/>
      <c r="MJQ64" s="1"/>
      <c r="MJR64" s="1"/>
      <c r="MJS64" s="1"/>
      <c r="MJT64" s="1"/>
      <c r="MJU64" s="1"/>
      <c r="MJV64" s="1"/>
      <c r="MJW64" s="1"/>
      <c r="MJX64" s="1"/>
      <c r="MJY64" s="1"/>
      <c r="MJZ64" s="1"/>
      <c r="MKA64" s="1"/>
      <c r="MKB64" s="1"/>
      <c r="MKC64" s="1"/>
      <c r="MKD64" s="1"/>
      <c r="MKE64" s="1"/>
      <c r="MKF64" s="1"/>
      <c r="MKG64" s="1"/>
      <c r="MKH64" s="1"/>
      <c r="MKI64" s="1"/>
      <c r="MKJ64" s="1"/>
      <c r="MKK64" s="1"/>
      <c r="MKL64" s="1"/>
      <c r="MKM64" s="1"/>
      <c r="MKN64" s="1"/>
      <c r="MKO64" s="1"/>
      <c r="MKP64" s="1"/>
      <c r="MKQ64" s="1"/>
      <c r="MKR64" s="1"/>
      <c r="MKS64" s="1"/>
      <c r="MKT64" s="1"/>
      <c r="MKU64" s="1"/>
      <c r="MKV64" s="1"/>
      <c r="MKW64" s="1"/>
      <c r="MKX64" s="1"/>
      <c r="MKY64" s="1"/>
      <c r="MKZ64" s="1"/>
      <c r="MLA64" s="1"/>
      <c r="MLB64" s="1"/>
      <c r="MLC64" s="1"/>
      <c r="MLD64" s="1"/>
      <c r="MLE64" s="1"/>
      <c r="MLF64" s="1"/>
      <c r="MLG64" s="1"/>
      <c r="MLH64" s="1"/>
      <c r="MLI64" s="1"/>
      <c r="MLJ64" s="1"/>
      <c r="MLK64" s="1"/>
      <c r="MLL64" s="1"/>
      <c r="MLM64" s="1"/>
      <c r="MLN64" s="1"/>
      <c r="MLO64" s="1"/>
      <c r="MLP64" s="1"/>
      <c r="MLQ64" s="1"/>
      <c r="MLR64" s="1"/>
      <c r="MLS64" s="1"/>
      <c r="MLT64" s="1"/>
      <c r="MLU64" s="1"/>
      <c r="MLV64" s="1"/>
      <c r="MLW64" s="1"/>
      <c r="MLX64" s="1"/>
      <c r="MLY64" s="1"/>
      <c r="MLZ64" s="1"/>
      <c r="MMA64" s="1"/>
      <c r="MMB64" s="1"/>
      <c r="MMC64" s="1"/>
      <c r="MMD64" s="1"/>
      <c r="MME64" s="1"/>
      <c r="MMF64" s="1"/>
      <c r="MMG64" s="1"/>
      <c r="MMH64" s="1"/>
      <c r="MMI64" s="1"/>
      <c r="MMJ64" s="1"/>
      <c r="MMK64" s="1"/>
      <c r="MML64" s="1"/>
      <c r="MMM64" s="1"/>
      <c r="MMN64" s="1"/>
      <c r="MMO64" s="1"/>
      <c r="MMP64" s="1"/>
      <c r="MMQ64" s="1"/>
      <c r="MMR64" s="1"/>
      <c r="MMS64" s="1"/>
      <c r="MMT64" s="1"/>
      <c r="MMU64" s="1"/>
      <c r="MMV64" s="1"/>
      <c r="MMW64" s="1"/>
      <c r="MMX64" s="1"/>
      <c r="MMY64" s="1"/>
      <c r="MMZ64" s="1"/>
      <c r="MNA64" s="1"/>
      <c r="MNB64" s="1"/>
      <c r="MNC64" s="1"/>
      <c r="MND64" s="1"/>
      <c r="MNE64" s="1"/>
      <c r="MNF64" s="1"/>
      <c r="MNG64" s="1"/>
      <c r="MNH64" s="1"/>
      <c r="MNI64" s="1"/>
      <c r="MNJ64" s="1"/>
      <c r="MNK64" s="1"/>
      <c r="MNL64" s="1"/>
      <c r="MNM64" s="1"/>
      <c r="MNN64" s="1"/>
      <c r="MNO64" s="1"/>
      <c r="MNP64" s="1"/>
      <c r="MNQ64" s="1"/>
      <c r="MNR64" s="1"/>
      <c r="MNS64" s="1"/>
      <c r="MNT64" s="1"/>
      <c r="MNU64" s="1"/>
      <c r="MNV64" s="1"/>
      <c r="MNW64" s="1"/>
      <c r="MNX64" s="1"/>
      <c r="MNY64" s="1"/>
      <c r="MNZ64" s="1"/>
      <c r="MOA64" s="1"/>
      <c r="MOB64" s="1"/>
      <c r="MOC64" s="1"/>
      <c r="MOD64" s="1"/>
      <c r="MOE64" s="1"/>
      <c r="MOF64" s="1"/>
      <c r="MOG64" s="1"/>
      <c r="MOH64" s="1"/>
      <c r="MOI64" s="1"/>
      <c r="MOJ64" s="1"/>
      <c r="MOK64" s="1"/>
      <c r="MOL64" s="1"/>
      <c r="MOM64" s="1"/>
      <c r="MON64" s="1"/>
      <c r="MOO64" s="1"/>
      <c r="MOP64" s="1"/>
      <c r="MOQ64" s="1"/>
      <c r="MOR64" s="1"/>
      <c r="MOS64" s="1"/>
      <c r="MOT64" s="1"/>
      <c r="MOU64" s="1"/>
      <c r="MOV64" s="1"/>
      <c r="MOW64" s="1"/>
      <c r="MOX64" s="1"/>
      <c r="MOY64" s="1"/>
      <c r="MOZ64" s="1"/>
      <c r="MPA64" s="1"/>
      <c r="MPB64" s="1"/>
      <c r="MPC64" s="1"/>
      <c r="MPD64" s="1"/>
      <c r="MPE64" s="1"/>
      <c r="MPF64" s="1"/>
      <c r="MPG64" s="1"/>
      <c r="MPH64" s="1"/>
      <c r="MPI64" s="1"/>
      <c r="MPJ64" s="1"/>
      <c r="MPK64" s="1"/>
      <c r="MPL64" s="1"/>
      <c r="MPM64" s="1"/>
      <c r="MPN64" s="1"/>
      <c r="MPO64" s="1"/>
      <c r="MPP64" s="1"/>
      <c r="MPQ64" s="1"/>
      <c r="MPR64" s="1"/>
      <c r="MPS64" s="1"/>
      <c r="MPT64" s="1"/>
      <c r="MPU64" s="1"/>
      <c r="MPV64" s="1"/>
      <c r="MPW64" s="1"/>
      <c r="MPX64" s="1"/>
      <c r="MPY64" s="1"/>
      <c r="MPZ64" s="1"/>
      <c r="MQA64" s="1"/>
      <c r="MQB64" s="1"/>
      <c r="MQC64" s="1"/>
      <c r="MQD64" s="1"/>
      <c r="MQE64" s="1"/>
      <c r="MQF64" s="1"/>
      <c r="MQG64" s="1"/>
      <c r="MQH64" s="1"/>
      <c r="MQI64" s="1"/>
      <c r="MQJ64" s="1"/>
      <c r="MQK64" s="1"/>
      <c r="MQL64" s="1"/>
      <c r="MQM64" s="1"/>
      <c r="MQN64" s="1"/>
      <c r="MQO64" s="1"/>
      <c r="MQP64" s="1"/>
      <c r="MQQ64" s="1"/>
      <c r="MQR64" s="1"/>
      <c r="MQS64" s="1"/>
      <c r="MQT64" s="1"/>
      <c r="MQU64" s="1"/>
      <c r="MQV64" s="1"/>
      <c r="MQW64" s="1"/>
      <c r="MQX64" s="1"/>
      <c r="MQY64" s="1"/>
      <c r="MQZ64" s="1"/>
      <c r="MRA64" s="1"/>
      <c r="MRB64" s="1"/>
      <c r="MRC64" s="1"/>
      <c r="MRD64" s="1"/>
      <c r="MRE64" s="1"/>
      <c r="MRF64" s="1"/>
      <c r="MRG64" s="1"/>
      <c r="MRH64" s="1"/>
      <c r="MRI64" s="1"/>
      <c r="MRJ64" s="1"/>
      <c r="MRK64" s="1"/>
      <c r="MRL64" s="1"/>
      <c r="MRM64" s="1"/>
      <c r="MRN64" s="1"/>
      <c r="MRO64" s="1"/>
      <c r="MRP64" s="1"/>
      <c r="MRQ64" s="1"/>
      <c r="MRR64" s="1"/>
      <c r="MRS64" s="1"/>
      <c r="MRT64" s="1"/>
      <c r="MRU64" s="1"/>
      <c r="MRV64" s="1"/>
      <c r="MRW64" s="1"/>
      <c r="MRX64" s="1"/>
      <c r="MRY64" s="1"/>
      <c r="MRZ64" s="1"/>
      <c r="MSA64" s="1"/>
      <c r="MSB64" s="1"/>
      <c r="MSC64" s="1"/>
      <c r="MSD64" s="1"/>
      <c r="MSE64" s="1"/>
      <c r="MSF64" s="1"/>
      <c r="MSG64" s="1"/>
      <c r="MSH64" s="1"/>
      <c r="MSI64" s="1"/>
      <c r="MSJ64" s="1"/>
      <c r="MSK64" s="1"/>
      <c r="MSL64" s="1"/>
      <c r="MSM64" s="1"/>
      <c r="MSN64" s="1"/>
      <c r="MSO64" s="1"/>
      <c r="MSP64" s="1"/>
      <c r="MSQ64" s="1"/>
      <c r="MSR64" s="1"/>
      <c r="MSS64" s="1"/>
      <c r="MST64" s="1"/>
      <c r="MSU64" s="1"/>
      <c r="MSV64" s="1"/>
      <c r="MSW64" s="1"/>
      <c r="MSX64" s="1"/>
      <c r="MSY64" s="1"/>
      <c r="MSZ64" s="1"/>
      <c r="MTA64" s="1"/>
      <c r="MTB64" s="1"/>
      <c r="MTC64" s="1"/>
      <c r="MTD64" s="1"/>
      <c r="MTE64" s="1"/>
      <c r="MTF64" s="1"/>
      <c r="MTG64" s="1"/>
      <c r="MTH64" s="1"/>
      <c r="MTI64" s="1"/>
      <c r="MTJ64" s="1"/>
      <c r="MTK64" s="1"/>
      <c r="MTL64" s="1"/>
      <c r="MTM64" s="1"/>
      <c r="MTN64" s="1"/>
      <c r="MTO64" s="1"/>
      <c r="MTP64" s="1"/>
      <c r="MTQ64" s="1"/>
      <c r="MTR64" s="1"/>
      <c r="MTS64" s="1"/>
      <c r="MTT64" s="1"/>
      <c r="MTU64" s="1"/>
      <c r="MTV64" s="1"/>
      <c r="MTW64" s="1"/>
      <c r="MTX64" s="1"/>
      <c r="MTY64" s="1"/>
      <c r="MTZ64" s="1"/>
      <c r="MUA64" s="1"/>
      <c r="MUB64" s="1"/>
      <c r="MUC64" s="1"/>
      <c r="MUD64" s="1"/>
      <c r="MUE64" s="1"/>
      <c r="MUF64" s="1"/>
      <c r="MUG64" s="1"/>
      <c r="MUH64" s="1"/>
      <c r="MUI64" s="1"/>
      <c r="MUJ64" s="1"/>
      <c r="MUK64" s="1"/>
      <c r="MUL64" s="1"/>
      <c r="MUM64" s="1"/>
      <c r="MUN64" s="1"/>
      <c r="MUO64" s="1"/>
      <c r="MUP64" s="1"/>
      <c r="MUQ64" s="1"/>
      <c r="MUR64" s="1"/>
      <c r="MUS64" s="1"/>
      <c r="MUT64" s="1"/>
      <c r="MUU64" s="1"/>
      <c r="MUV64" s="1"/>
      <c r="MUW64" s="1"/>
      <c r="MUX64" s="1"/>
      <c r="MUY64" s="1"/>
      <c r="MUZ64" s="1"/>
      <c r="MVA64" s="1"/>
      <c r="MVB64" s="1"/>
      <c r="MVC64" s="1"/>
      <c r="MVD64" s="1"/>
      <c r="MVE64" s="1"/>
      <c r="MVF64" s="1"/>
      <c r="MVG64" s="1"/>
      <c r="MVH64" s="1"/>
      <c r="MVI64" s="1"/>
      <c r="MVJ64" s="1"/>
      <c r="MVK64" s="1"/>
      <c r="MVL64" s="1"/>
      <c r="MVM64" s="1"/>
      <c r="MVN64" s="1"/>
      <c r="MVO64" s="1"/>
      <c r="MVP64" s="1"/>
      <c r="MVQ64" s="1"/>
      <c r="MVR64" s="1"/>
      <c r="MVS64" s="1"/>
      <c r="MVT64" s="1"/>
      <c r="MVU64" s="1"/>
      <c r="MVV64" s="1"/>
      <c r="MVW64" s="1"/>
      <c r="MVX64" s="1"/>
      <c r="MVY64" s="1"/>
      <c r="MVZ64" s="1"/>
      <c r="MWA64" s="1"/>
      <c r="MWB64" s="1"/>
      <c r="MWC64" s="1"/>
      <c r="MWD64" s="1"/>
      <c r="MWE64" s="1"/>
      <c r="MWF64" s="1"/>
      <c r="MWG64" s="1"/>
      <c r="MWH64" s="1"/>
      <c r="MWI64" s="1"/>
      <c r="MWJ64" s="1"/>
      <c r="MWK64" s="1"/>
      <c r="MWL64" s="1"/>
      <c r="MWM64" s="1"/>
      <c r="MWN64" s="1"/>
      <c r="MWO64" s="1"/>
      <c r="MWP64" s="1"/>
      <c r="MWQ64" s="1"/>
      <c r="MWR64" s="1"/>
      <c r="MWS64" s="1"/>
      <c r="MWT64" s="1"/>
      <c r="MWU64" s="1"/>
      <c r="MWV64" s="1"/>
      <c r="MWW64" s="1"/>
      <c r="MWX64" s="1"/>
      <c r="MWY64" s="1"/>
      <c r="MWZ64" s="1"/>
      <c r="MXA64" s="1"/>
      <c r="MXB64" s="1"/>
      <c r="MXC64" s="1"/>
      <c r="MXD64" s="1"/>
      <c r="MXE64" s="1"/>
      <c r="MXF64" s="1"/>
      <c r="MXG64" s="1"/>
      <c r="MXH64" s="1"/>
      <c r="MXI64" s="1"/>
      <c r="MXJ64" s="1"/>
      <c r="MXK64" s="1"/>
      <c r="MXL64" s="1"/>
      <c r="MXM64" s="1"/>
      <c r="MXN64" s="1"/>
      <c r="MXO64" s="1"/>
      <c r="MXP64" s="1"/>
      <c r="MXQ64" s="1"/>
      <c r="MXR64" s="1"/>
      <c r="MXS64" s="1"/>
      <c r="MXT64" s="1"/>
      <c r="MXU64" s="1"/>
      <c r="MXV64" s="1"/>
      <c r="MXW64" s="1"/>
      <c r="MXX64" s="1"/>
      <c r="MXY64" s="1"/>
      <c r="MXZ64" s="1"/>
      <c r="MYA64" s="1"/>
      <c r="MYB64" s="1"/>
      <c r="MYC64" s="1"/>
      <c r="MYD64" s="1"/>
      <c r="MYE64" s="1"/>
      <c r="MYF64" s="1"/>
      <c r="MYG64" s="1"/>
      <c r="MYH64" s="1"/>
      <c r="MYI64" s="1"/>
      <c r="MYJ64" s="1"/>
      <c r="MYK64" s="1"/>
      <c r="MYL64" s="1"/>
      <c r="MYM64" s="1"/>
      <c r="MYN64" s="1"/>
      <c r="MYO64" s="1"/>
      <c r="MYP64" s="1"/>
      <c r="MYQ64" s="1"/>
      <c r="MYR64" s="1"/>
      <c r="MYS64" s="1"/>
      <c r="MYT64" s="1"/>
      <c r="MYU64" s="1"/>
      <c r="MYV64" s="1"/>
      <c r="MYW64" s="1"/>
      <c r="MYX64" s="1"/>
      <c r="MYY64" s="1"/>
      <c r="MYZ64" s="1"/>
      <c r="MZA64" s="1"/>
      <c r="MZB64" s="1"/>
      <c r="MZC64" s="1"/>
      <c r="MZD64" s="1"/>
      <c r="MZE64" s="1"/>
      <c r="MZF64" s="1"/>
      <c r="MZG64" s="1"/>
      <c r="MZH64" s="1"/>
      <c r="MZI64" s="1"/>
      <c r="MZJ64" s="1"/>
      <c r="MZK64" s="1"/>
      <c r="MZL64" s="1"/>
      <c r="MZM64" s="1"/>
      <c r="MZN64" s="1"/>
      <c r="MZO64" s="1"/>
      <c r="MZP64" s="1"/>
      <c r="MZQ64" s="1"/>
      <c r="MZR64" s="1"/>
      <c r="MZS64" s="1"/>
      <c r="MZT64" s="1"/>
      <c r="MZU64" s="1"/>
      <c r="MZV64" s="1"/>
      <c r="MZW64" s="1"/>
      <c r="MZX64" s="1"/>
      <c r="MZY64" s="1"/>
      <c r="MZZ64" s="1"/>
      <c r="NAA64" s="1"/>
      <c r="NAB64" s="1"/>
      <c r="NAC64" s="1"/>
      <c r="NAD64" s="1"/>
      <c r="NAE64" s="1"/>
      <c r="NAF64" s="1"/>
      <c r="NAG64" s="1"/>
      <c r="NAH64" s="1"/>
      <c r="NAI64" s="1"/>
      <c r="NAJ64" s="1"/>
      <c r="NAK64" s="1"/>
      <c r="NAL64" s="1"/>
      <c r="NAM64" s="1"/>
      <c r="NAN64" s="1"/>
      <c r="NAO64" s="1"/>
      <c r="NAP64" s="1"/>
      <c r="NAQ64" s="1"/>
      <c r="NAR64" s="1"/>
      <c r="NAS64" s="1"/>
      <c r="NAT64" s="1"/>
      <c r="NAU64" s="1"/>
      <c r="NAV64" s="1"/>
      <c r="NAW64" s="1"/>
      <c r="NAX64" s="1"/>
      <c r="NAY64" s="1"/>
      <c r="NAZ64" s="1"/>
      <c r="NBA64" s="1"/>
      <c r="NBB64" s="1"/>
      <c r="NBC64" s="1"/>
      <c r="NBD64" s="1"/>
      <c r="NBE64" s="1"/>
      <c r="NBF64" s="1"/>
      <c r="NBG64" s="1"/>
      <c r="NBH64" s="1"/>
      <c r="NBI64" s="1"/>
      <c r="NBJ64" s="1"/>
      <c r="NBK64" s="1"/>
      <c r="NBL64" s="1"/>
      <c r="NBM64" s="1"/>
      <c r="NBN64" s="1"/>
      <c r="NBO64" s="1"/>
      <c r="NBP64" s="1"/>
      <c r="NBQ64" s="1"/>
      <c r="NBR64" s="1"/>
      <c r="NBS64" s="1"/>
      <c r="NBT64" s="1"/>
      <c r="NBU64" s="1"/>
      <c r="NBV64" s="1"/>
      <c r="NBW64" s="1"/>
      <c r="NBX64" s="1"/>
      <c r="NBY64" s="1"/>
      <c r="NBZ64" s="1"/>
      <c r="NCA64" s="1"/>
      <c r="NCB64" s="1"/>
      <c r="NCC64" s="1"/>
      <c r="NCD64" s="1"/>
      <c r="NCE64" s="1"/>
      <c r="NCF64" s="1"/>
      <c r="NCG64" s="1"/>
      <c r="NCH64" s="1"/>
      <c r="NCI64" s="1"/>
      <c r="NCJ64" s="1"/>
      <c r="NCK64" s="1"/>
      <c r="NCL64" s="1"/>
      <c r="NCM64" s="1"/>
      <c r="NCN64" s="1"/>
      <c r="NCO64" s="1"/>
      <c r="NCP64" s="1"/>
      <c r="NCQ64" s="1"/>
      <c r="NCR64" s="1"/>
      <c r="NCS64" s="1"/>
      <c r="NCT64" s="1"/>
      <c r="NCU64" s="1"/>
      <c r="NCV64" s="1"/>
      <c r="NCW64" s="1"/>
      <c r="NCX64" s="1"/>
      <c r="NCY64" s="1"/>
      <c r="NCZ64" s="1"/>
      <c r="NDA64" s="1"/>
      <c r="NDB64" s="1"/>
      <c r="NDC64" s="1"/>
      <c r="NDD64" s="1"/>
      <c r="NDE64" s="1"/>
      <c r="NDF64" s="1"/>
      <c r="NDG64" s="1"/>
      <c r="NDH64" s="1"/>
      <c r="NDI64" s="1"/>
      <c r="NDJ64" s="1"/>
      <c r="NDK64" s="1"/>
      <c r="NDL64" s="1"/>
      <c r="NDM64" s="1"/>
      <c r="NDN64" s="1"/>
      <c r="NDO64" s="1"/>
      <c r="NDP64" s="1"/>
      <c r="NDQ64" s="1"/>
      <c r="NDR64" s="1"/>
      <c r="NDS64" s="1"/>
      <c r="NDT64" s="1"/>
      <c r="NDU64" s="1"/>
      <c r="NDV64" s="1"/>
      <c r="NDW64" s="1"/>
      <c r="NDX64" s="1"/>
      <c r="NDY64" s="1"/>
      <c r="NDZ64" s="1"/>
      <c r="NEA64" s="1"/>
      <c r="NEB64" s="1"/>
      <c r="NEC64" s="1"/>
      <c r="NED64" s="1"/>
      <c r="NEE64" s="1"/>
      <c r="NEF64" s="1"/>
      <c r="NEG64" s="1"/>
      <c r="NEH64" s="1"/>
      <c r="NEI64" s="1"/>
      <c r="NEJ64" s="1"/>
      <c r="NEK64" s="1"/>
      <c r="NEL64" s="1"/>
      <c r="NEM64" s="1"/>
      <c r="NEN64" s="1"/>
      <c r="NEO64" s="1"/>
      <c r="NEP64" s="1"/>
      <c r="NEQ64" s="1"/>
      <c r="NER64" s="1"/>
      <c r="NES64" s="1"/>
      <c r="NET64" s="1"/>
      <c r="NEU64" s="1"/>
      <c r="NEV64" s="1"/>
      <c r="NEW64" s="1"/>
      <c r="NEX64" s="1"/>
      <c r="NEY64" s="1"/>
      <c r="NEZ64" s="1"/>
      <c r="NFA64" s="1"/>
      <c r="NFB64" s="1"/>
      <c r="NFC64" s="1"/>
      <c r="NFD64" s="1"/>
      <c r="NFE64" s="1"/>
      <c r="NFF64" s="1"/>
      <c r="NFG64" s="1"/>
      <c r="NFH64" s="1"/>
      <c r="NFI64" s="1"/>
      <c r="NFJ64" s="1"/>
      <c r="NFK64" s="1"/>
      <c r="NFL64" s="1"/>
      <c r="NFM64" s="1"/>
      <c r="NFN64" s="1"/>
      <c r="NFO64" s="1"/>
      <c r="NFP64" s="1"/>
      <c r="NFQ64" s="1"/>
      <c r="NFR64" s="1"/>
      <c r="NFS64" s="1"/>
      <c r="NFT64" s="1"/>
      <c r="NFU64" s="1"/>
      <c r="NFV64" s="1"/>
      <c r="NFW64" s="1"/>
      <c r="NFX64" s="1"/>
      <c r="NFY64" s="1"/>
      <c r="NFZ64" s="1"/>
      <c r="NGA64" s="1"/>
      <c r="NGB64" s="1"/>
      <c r="NGC64" s="1"/>
      <c r="NGD64" s="1"/>
      <c r="NGE64" s="1"/>
      <c r="NGF64" s="1"/>
      <c r="NGG64" s="1"/>
      <c r="NGH64" s="1"/>
      <c r="NGI64" s="1"/>
      <c r="NGJ64" s="1"/>
      <c r="NGK64" s="1"/>
      <c r="NGL64" s="1"/>
      <c r="NGM64" s="1"/>
      <c r="NGN64" s="1"/>
      <c r="NGO64" s="1"/>
      <c r="NGP64" s="1"/>
      <c r="NGQ64" s="1"/>
      <c r="NGR64" s="1"/>
      <c r="NGS64" s="1"/>
      <c r="NGT64" s="1"/>
      <c r="NGU64" s="1"/>
      <c r="NGV64" s="1"/>
      <c r="NGW64" s="1"/>
      <c r="NGX64" s="1"/>
      <c r="NGY64" s="1"/>
      <c r="NGZ64" s="1"/>
      <c r="NHA64" s="1"/>
      <c r="NHB64" s="1"/>
      <c r="NHC64" s="1"/>
      <c r="NHD64" s="1"/>
      <c r="NHE64" s="1"/>
      <c r="NHF64" s="1"/>
      <c r="NHG64" s="1"/>
      <c r="NHH64" s="1"/>
      <c r="NHI64" s="1"/>
      <c r="NHJ64" s="1"/>
      <c r="NHK64" s="1"/>
      <c r="NHL64" s="1"/>
      <c r="NHM64" s="1"/>
      <c r="NHN64" s="1"/>
      <c r="NHO64" s="1"/>
      <c r="NHP64" s="1"/>
      <c r="NHQ64" s="1"/>
      <c r="NHR64" s="1"/>
      <c r="NHS64" s="1"/>
      <c r="NHT64" s="1"/>
      <c r="NHU64" s="1"/>
      <c r="NHV64" s="1"/>
      <c r="NHW64" s="1"/>
      <c r="NHX64" s="1"/>
      <c r="NHY64" s="1"/>
      <c r="NHZ64" s="1"/>
      <c r="NIA64" s="1"/>
      <c r="NIB64" s="1"/>
      <c r="NIC64" s="1"/>
      <c r="NID64" s="1"/>
      <c r="NIE64" s="1"/>
      <c r="NIF64" s="1"/>
      <c r="NIG64" s="1"/>
      <c r="NIH64" s="1"/>
      <c r="NII64" s="1"/>
      <c r="NIJ64" s="1"/>
      <c r="NIK64" s="1"/>
      <c r="NIL64" s="1"/>
      <c r="NIM64" s="1"/>
      <c r="NIN64" s="1"/>
      <c r="NIO64" s="1"/>
      <c r="NIP64" s="1"/>
      <c r="NIQ64" s="1"/>
      <c r="NIR64" s="1"/>
      <c r="NIS64" s="1"/>
      <c r="NIT64" s="1"/>
      <c r="NIU64" s="1"/>
      <c r="NIV64" s="1"/>
      <c r="NIW64" s="1"/>
      <c r="NIX64" s="1"/>
      <c r="NIY64" s="1"/>
      <c r="NIZ64" s="1"/>
      <c r="NJA64" s="1"/>
      <c r="NJB64" s="1"/>
      <c r="NJC64" s="1"/>
      <c r="NJD64" s="1"/>
      <c r="NJE64" s="1"/>
      <c r="NJF64" s="1"/>
      <c r="NJG64" s="1"/>
      <c r="NJH64" s="1"/>
      <c r="NJI64" s="1"/>
      <c r="NJJ64" s="1"/>
      <c r="NJK64" s="1"/>
      <c r="NJL64" s="1"/>
      <c r="NJM64" s="1"/>
      <c r="NJN64" s="1"/>
      <c r="NJO64" s="1"/>
      <c r="NJP64" s="1"/>
      <c r="NJQ64" s="1"/>
      <c r="NJR64" s="1"/>
      <c r="NJS64" s="1"/>
      <c r="NJT64" s="1"/>
      <c r="NJU64" s="1"/>
      <c r="NJV64" s="1"/>
      <c r="NJW64" s="1"/>
      <c r="NJX64" s="1"/>
      <c r="NJY64" s="1"/>
      <c r="NJZ64" s="1"/>
      <c r="NKA64" s="1"/>
      <c r="NKB64" s="1"/>
      <c r="NKC64" s="1"/>
      <c r="NKD64" s="1"/>
      <c r="NKE64" s="1"/>
      <c r="NKF64" s="1"/>
      <c r="NKG64" s="1"/>
      <c r="NKH64" s="1"/>
      <c r="NKI64" s="1"/>
      <c r="NKJ64" s="1"/>
      <c r="NKK64" s="1"/>
      <c r="NKL64" s="1"/>
      <c r="NKM64" s="1"/>
      <c r="NKN64" s="1"/>
      <c r="NKO64" s="1"/>
      <c r="NKP64" s="1"/>
      <c r="NKQ64" s="1"/>
      <c r="NKR64" s="1"/>
      <c r="NKS64" s="1"/>
      <c r="NKT64" s="1"/>
      <c r="NKU64" s="1"/>
      <c r="NKV64" s="1"/>
      <c r="NKW64" s="1"/>
      <c r="NKX64" s="1"/>
      <c r="NKY64" s="1"/>
      <c r="NKZ64" s="1"/>
      <c r="NLA64" s="1"/>
      <c r="NLB64" s="1"/>
      <c r="NLC64" s="1"/>
      <c r="NLD64" s="1"/>
      <c r="NLE64" s="1"/>
      <c r="NLF64" s="1"/>
      <c r="NLG64" s="1"/>
      <c r="NLH64" s="1"/>
      <c r="NLI64" s="1"/>
      <c r="NLJ64" s="1"/>
      <c r="NLK64" s="1"/>
      <c r="NLL64" s="1"/>
      <c r="NLM64" s="1"/>
      <c r="NLN64" s="1"/>
      <c r="NLO64" s="1"/>
      <c r="NLP64" s="1"/>
      <c r="NLQ64" s="1"/>
      <c r="NLR64" s="1"/>
      <c r="NLS64" s="1"/>
      <c r="NLT64" s="1"/>
      <c r="NLU64" s="1"/>
      <c r="NLV64" s="1"/>
      <c r="NLW64" s="1"/>
      <c r="NLX64" s="1"/>
      <c r="NLY64" s="1"/>
      <c r="NLZ64" s="1"/>
      <c r="NMA64" s="1"/>
      <c r="NMB64" s="1"/>
      <c r="NMC64" s="1"/>
      <c r="NMD64" s="1"/>
      <c r="NME64" s="1"/>
      <c r="NMF64" s="1"/>
      <c r="NMG64" s="1"/>
      <c r="NMH64" s="1"/>
      <c r="NMI64" s="1"/>
      <c r="NMJ64" s="1"/>
      <c r="NMK64" s="1"/>
      <c r="NML64" s="1"/>
      <c r="NMM64" s="1"/>
      <c r="NMN64" s="1"/>
      <c r="NMO64" s="1"/>
      <c r="NMP64" s="1"/>
      <c r="NMQ64" s="1"/>
      <c r="NMR64" s="1"/>
      <c r="NMS64" s="1"/>
      <c r="NMT64" s="1"/>
      <c r="NMU64" s="1"/>
      <c r="NMV64" s="1"/>
      <c r="NMW64" s="1"/>
      <c r="NMX64" s="1"/>
      <c r="NMY64" s="1"/>
      <c r="NMZ64" s="1"/>
      <c r="NNA64" s="1"/>
      <c r="NNB64" s="1"/>
      <c r="NNC64" s="1"/>
      <c r="NND64" s="1"/>
      <c r="NNE64" s="1"/>
      <c r="NNF64" s="1"/>
      <c r="NNG64" s="1"/>
      <c r="NNH64" s="1"/>
      <c r="NNI64" s="1"/>
      <c r="NNJ64" s="1"/>
      <c r="NNK64" s="1"/>
      <c r="NNL64" s="1"/>
      <c r="NNM64" s="1"/>
      <c r="NNN64" s="1"/>
      <c r="NNO64" s="1"/>
      <c r="NNP64" s="1"/>
      <c r="NNQ64" s="1"/>
      <c r="NNR64" s="1"/>
      <c r="NNS64" s="1"/>
      <c r="NNT64" s="1"/>
      <c r="NNU64" s="1"/>
      <c r="NNV64" s="1"/>
      <c r="NNW64" s="1"/>
      <c r="NNX64" s="1"/>
      <c r="NNY64" s="1"/>
      <c r="NNZ64" s="1"/>
      <c r="NOA64" s="1"/>
      <c r="NOB64" s="1"/>
      <c r="NOC64" s="1"/>
      <c r="NOD64" s="1"/>
      <c r="NOE64" s="1"/>
      <c r="NOF64" s="1"/>
      <c r="NOG64" s="1"/>
      <c r="NOH64" s="1"/>
      <c r="NOI64" s="1"/>
      <c r="NOJ64" s="1"/>
      <c r="NOK64" s="1"/>
      <c r="NOL64" s="1"/>
      <c r="NOM64" s="1"/>
      <c r="NON64" s="1"/>
      <c r="NOO64" s="1"/>
      <c r="NOP64" s="1"/>
      <c r="NOQ64" s="1"/>
      <c r="NOR64" s="1"/>
      <c r="NOS64" s="1"/>
      <c r="NOT64" s="1"/>
      <c r="NOU64" s="1"/>
      <c r="NOV64" s="1"/>
      <c r="NOW64" s="1"/>
      <c r="NOX64" s="1"/>
      <c r="NOY64" s="1"/>
      <c r="NOZ64" s="1"/>
      <c r="NPA64" s="1"/>
      <c r="NPB64" s="1"/>
      <c r="NPC64" s="1"/>
      <c r="NPD64" s="1"/>
      <c r="NPE64" s="1"/>
      <c r="NPF64" s="1"/>
      <c r="NPG64" s="1"/>
      <c r="NPH64" s="1"/>
      <c r="NPI64" s="1"/>
      <c r="NPJ64" s="1"/>
      <c r="NPK64" s="1"/>
      <c r="NPL64" s="1"/>
      <c r="NPM64" s="1"/>
      <c r="NPN64" s="1"/>
      <c r="NPO64" s="1"/>
      <c r="NPP64" s="1"/>
      <c r="NPQ64" s="1"/>
      <c r="NPR64" s="1"/>
      <c r="NPS64" s="1"/>
      <c r="NPT64" s="1"/>
      <c r="NPU64" s="1"/>
      <c r="NPV64" s="1"/>
      <c r="NPW64" s="1"/>
      <c r="NPX64" s="1"/>
      <c r="NPY64" s="1"/>
      <c r="NPZ64" s="1"/>
      <c r="NQA64" s="1"/>
      <c r="NQB64" s="1"/>
      <c r="NQC64" s="1"/>
      <c r="NQD64" s="1"/>
      <c r="NQE64" s="1"/>
      <c r="NQF64" s="1"/>
      <c r="NQG64" s="1"/>
      <c r="NQH64" s="1"/>
      <c r="NQI64" s="1"/>
      <c r="NQJ64" s="1"/>
      <c r="NQK64" s="1"/>
      <c r="NQL64" s="1"/>
      <c r="NQM64" s="1"/>
      <c r="NQN64" s="1"/>
      <c r="NQO64" s="1"/>
      <c r="NQP64" s="1"/>
      <c r="NQQ64" s="1"/>
      <c r="NQR64" s="1"/>
      <c r="NQS64" s="1"/>
      <c r="NQT64" s="1"/>
      <c r="NQU64" s="1"/>
      <c r="NQV64" s="1"/>
      <c r="NQW64" s="1"/>
      <c r="NQX64" s="1"/>
      <c r="NQY64" s="1"/>
      <c r="NQZ64" s="1"/>
      <c r="NRA64" s="1"/>
      <c r="NRB64" s="1"/>
      <c r="NRC64" s="1"/>
      <c r="NRD64" s="1"/>
      <c r="NRE64" s="1"/>
      <c r="NRF64" s="1"/>
      <c r="NRG64" s="1"/>
      <c r="NRH64" s="1"/>
      <c r="NRI64" s="1"/>
      <c r="NRJ64" s="1"/>
      <c r="NRK64" s="1"/>
      <c r="NRL64" s="1"/>
      <c r="NRM64" s="1"/>
      <c r="NRN64" s="1"/>
      <c r="NRO64" s="1"/>
      <c r="NRP64" s="1"/>
      <c r="NRQ64" s="1"/>
      <c r="NRR64" s="1"/>
      <c r="NRS64" s="1"/>
      <c r="NRT64" s="1"/>
      <c r="NRU64" s="1"/>
      <c r="NRV64" s="1"/>
      <c r="NRW64" s="1"/>
      <c r="NRX64" s="1"/>
      <c r="NRY64" s="1"/>
      <c r="NRZ64" s="1"/>
      <c r="NSA64" s="1"/>
      <c r="NSB64" s="1"/>
      <c r="NSC64" s="1"/>
      <c r="NSD64" s="1"/>
      <c r="NSE64" s="1"/>
      <c r="NSF64" s="1"/>
      <c r="NSG64" s="1"/>
      <c r="NSH64" s="1"/>
      <c r="NSI64" s="1"/>
      <c r="NSJ64" s="1"/>
      <c r="NSK64" s="1"/>
      <c r="NSL64" s="1"/>
      <c r="NSM64" s="1"/>
      <c r="NSN64" s="1"/>
      <c r="NSO64" s="1"/>
      <c r="NSP64" s="1"/>
      <c r="NSQ64" s="1"/>
      <c r="NSR64" s="1"/>
      <c r="NSS64" s="1"/>
      <c r="NST64" s="1"/>
      <c r="NSU64" s="1"/>
      <c r="NSV64" s="1"/>
      <c r="NSW64" s="1"/>
      <c r="NSX64" s="1"/>
      <c r="NSY64" s="1"/>
      <c r="NSZ64" s="1"/>
      <c r="NTA64" s="1"/>
      <c r="NTB64" s="1"/>
      <c r="NTC64" s="1"/>
      <c r="NTD64" s="1"/>
      <c r="NTE64" s="1"/>
      <c r="NTF64" s="1"/>
      <c r="NTG64" s="1"/>
      <c r="NTH64" s="1"/>
      <c r="NTI64" s="1"/>
      <c r="NTJ64" s="1"/>
      <c r="NTK64" s="1"/>
      <c r="NTL64" s="1"/>
      <c r="NTM64" s="1"/>
      <c r="NTN64" s="1"/>
      <c r="NTO64" s="1"/>
      <c r="NTP64" s="1"/>
      <c r="NTQ64" s="1"/>
      <c r="NTR64" s="1"/>
      <c r="NTS64" s="1"/>
      <c r="NTT64" s="1"/>
      <c r="NTU64" s="1"/>
      <c r="NTV64" s="1"/>
      <c r="NTW64" s="1"/>
      <c r="NTX64" s="1"/>
      <c r="NTY64" s="1"/>
      <c r="NTZ64" s="1"/>
      <c r="NUA64" s="1"/>
      <c r="NUB64" s="1"/>
      <c r="NUC64" s="1"/>
      <c r="NUD64" s="1"/>
      <c r="NUE64" s="1"/>
      <c r="NUF64" s="1"/>
      <c r="NUG64" s="1"/>
      <c r="NUH64" s="1"/>
      <c r="NUI64" s="1"/>
      <c r="NUJ64" s="1"/>
      <c r="NUK64" s="1"/>
      <c r="NUL64" s="1"/>
      <c r="NUM64" s="1"/>
      <c r="NUN64" s="1"/>
      <c r="NUO64" s="1"/>
      <c r="NUP64" s="1"/>
      <c r="NUQ64" s="1"/>
      <c r="NUR64" s="1"/>
      <c r="NUS64" s="1"/>
      <c r="NUT64" s="1"/>
      <c r="NUU64" s="1"/>
      <c r="NUV64" s="1"/>
      <c r="NUW64" s="1"/>
      <c r="NUX64" s="1"/>
      <c r="NUY64" s="1"/>
      <c r="NUZ64" s="1"/>
      <c r="NVA64" s="1"/>
      <c r="NVB64" s="1"/>
      <c r="NVC64" s="1"/>
      <c r="NVD64" s="1"/>
      <c r="NVE64" s="1"/>
      <c r="NVF64" s="1"/>
      <c r="NVG64" s="1"/>
      <c r="NVH64" s="1"/>
      <c r="NVI64" s="1"/>
      <c r="NVJ64" s="1"/>
      <c r="NVK64" s="1"/>
      <c r="NVL64" s="1"/>
      <c r="NVM64" s="1"/>
      <c r="NVN64" s="1"/>
      <c r="NVO64" s="1"/>
      <c r="NVP64" s="1"/>
      <c r="NVQ64" s="1"/>
      <c r="NVR64" s="1"/>
      <c r="NVS64" s="1"/>
      <c r="NVT64" s="1"/>
      <c r="NVU64" s="1"/>
      <c r="NVV64" s="1"/>
      <c r="NVW64" s="1"/>
      <c r="NVX64" s="1"/>
      <c r="NVY64" s="1"/>
      <c r="NVZ64" s="1"/>
      <c r="NWA64" s="1"/>
      <c r="NWB64" s="1"/>
      <c r="NWC64" s="1"/>
      <c r="NWD64" s="1"/>
      <c r="NWE64" s="1"/>
      <c r="NWF64" s="1"/>
      <c r="NWG64" s="1"/>
      <c r="NWH64" s="1"/>
      <c r="NWI64" s="1"/>
      <c r="NWJ64" s="1"/>
      <c r="NWK64" s="1"/>
      <c r="NWL64" s="1"/>
      <c r="NWM64" s="1"/>
      <c r="NWN64" s="1"/>
      <c r="NWO64" s="1"/>
      <c r="NWP64" s="1"/>
      <c r="NWQ64" s="1"/>
      <c r="NWR64" s="1"/>
      <c r="NWS64" s="1"/>
      <c r="NWT64" s="1"/>
      <c r="NWU64" s="1"/>
      <c r="NWV64" s="1"/>
      <c r="NWW64" s="1"/>
      <c r="NWX64" s="1"/>
      <c r="NWY64" s="1"/>
      <c r="NWZ64" s="1"/>
      <c r="NXA64" s="1"/>
      <c r="NXB64" s="1"/>
      <c r="NXC64" s="1"/>
      <c r="NXD64" s="1"/>
      <c r="NXE64" s="1"/>
      <c r="NXF64" s="1"/>
      <c r="NXG64" s="1"/>
      <c r="NXH64" s="1"/>
      <c r="NXI64" s="1"/>
      <c r="NXJ64" s="1"/>
      <c r="NXK64" s="1"/>
      <c r="NXL64" s="1"/>
      <c r="NXM64" s="1"/>
      <c r="NXN64" s="1"/>
      <c r="NXO64" s="1"/>
      <c r="NXP64" s="1"/>
      <c r="NXQ64" s="1"/>
      <c r="NXR64" s="1"/>
      <c r="NXS64" s="1"/>
      <c r="NXT64" s="1"/>
      <c r="NXU64" s="1"/>
      <c r="NXV64" s="1"/>
      <c r="NXW64" s="1"/>
      <c r="NXX64" s="1"/>
      <c r="NXY64" s="1"/>
      <c r="NXZ64" s="1"/>
      <c r="NYA64" s="1"/>
      <c r="NYB64" s="1"/>
      <c r="NYC64" s="1"/>
      <c r="NYD64" s="1"/>
      <c r="NYE64" s="1"/>
      <c r="NYF64" s="1"/>
      <c r="NYG64" s="1"/>
      <c r="NYH64" s="1"/>
      <c r="NYI64" s="1"/>
      <c r="NYJ64" s="1"/>
      <c r="NYK64" s="1"/>
      <c r="NYL64" s="1"/>
      <c r="NYM64" s="1"/>
      <c r="NYN64" s="1"/>
      <c r="NYO64" s="1"/>
      <c r="NYP64" s="1"/>
      <c r="NYQ64" s="1"/>
      <c r="NYR64" s="1"/>
      <c r="NYS64" s="1"/>
      <c r="NYT64" s="1"/>
      <c r="NYU64" s="1"/>
      <c r="NYV64" s="1"/>
      <c r="NYW64" s="1"/>
      <c r="NYX64" s="1"/>
      <c r="NYY64" s="1"/>
      <c r="NYZ64" s="1"/>
      <c r="NZA64" s="1"/>
      <c r="NZB64" s="1"/>
      <c r="NZC64" s="1"/>
      <c r="NZD64" s="1"/>
      <c r="NZE64" s="1"/>
      <c r="NZF64" s="1"/>
      <c r="NZG64" s="1"/>
      <c r="NZH64" s="1"/>
      <c r="NZI64" s="1"/>
      <c r="NZJ64" s="1"/>
      <c r="NZK64" s="1"/>
      <c r="NZL64" s="1"/>
      <c r="NZM64" s="1"/>
      <c r="NZN64" s="1"/>
      <c r="NZO64" s="1"/>
      <c r="NZP64" s="1"/>
      <c r="NZQ64" s="1"/>
      <c r="NZR64" s="1"/>
      <c r="NZS64" s="1"/>
      <c r="NZT64" s="1"/>
      <c r="NZU64" s="1"/>
      <c r="NZV64" s="1"/>
      <c r="NZW64" s="1"/>
      <c r="NZX64" s="1"/>
      <c r="NZY64" s="1"/>
      <c r="NZZ64" s="1"/>
      <c r="OAA64" s="1"/>
      <c r="OAB64" s="1"/>
      <c r="OAC64" s="1"/>
      <c r="OAD64" s="1"/>
      <c r="OAE64" s="1"/>
      <c r="OAF64" s="1"/>
      <c r="OAG64" s="1"/>
      <c r="OAH64" s="1"/>
      <c r="OAI64" s="1"/>
      <c r="OAJ64" s="1"/>
      <c r="OAK64" s="1"/>
      <c r="OAL64" s="1"/>
      <c r="OAM64" s="1"/>
      <c r="OAN64" s="1"/>
      <c r="OAO64" s="1"/>
      <c r="OAP64" s="1"/>
      <c r="OAQ64" s="1"/>
      <c r="OAR64" s="1"/>
      <c r="OAS64" s="1"/>
      <c r="OAT64" s="1"/>
      <c r="OAU64" s="1"/>
      <c r="OAV64" s="1"/>
      <c r="OAW64" s="1"/>
      <c r="OAX64" s="1"/>
      <c r="OAY64" s="1"/>
      <c r="OAZ64" s="1"/>
      <c r="OBA64" s="1"/>
      <c r="OBB64" s="1"/>
      <c r="OBC64" s="1"/>
      <c r="OBD64" s="1"/>
      <c r="OBE64" s="1"/>
      <c r="OBF64" s="1"/>
      <c r="OBG64" s="1"/>
      <c r="OBH64" s="1"/>
      <c r="OBI64" s="1"/>
      <c r="OBJ64" s="1"/>
      <c r="OBK64" s="1"/>
      <c r="OBL64" s="1"/>
      <c r="OBM64" s="1"/>
      <c r="OBN64" s="1"/>
      <c r="OBO64" s="1"/>
      <c r="OBP64" s="1"/>
      <c r="OBQ64" s="1"/>
      <c r="OBR64" s="1"/>
      <c r="OBS64" s="1"/>
      <c r="OBT64" s="1"/>
      <c r="OBU64" s="1"/>
      <c r="OBV64" s="1"/>
      <c r="OBW64" s="1"/>
      <c r="OBX64" s="1"/>
      <c r="OBY64" s="1"/>
      <c r="OBZ64" s="1"/>
      <c r="OCA64" s="1"/>
      <c r="OCB64" s="1"/>
      <c r="OCC64" s="1"/>
      <c r="OCD64" s="1"/>
      <c r="OCE64" s="1"/>
      <c r="OCF64" s="1"/>
      <c r="OCG64" s="1"/>
      <c r="OCH64" s="1"/>
      <c r="OCI64" s="1"/>
      <c r="OCJ64" s="1"/>
      <c r="OCK64" s="1"/>
      <c r="OCL64" s="1"/>
      <c r="OCM64" s="1"/>
      <c r="OCN64" s="1"/>
      <c r="OCO64" s="1"/>
      <c r="OCP64" s="1"/>
      <c r="OCQ64" s="1"/>
      <c r="OCR64" s="1"/>
      <c r="OCS64" s="1"/>
      <c r="OCT64" s="1"/>
      <c r="OCU64" s="1"/>
      <c r="OCV64" s="1"/>
      <c r="OCW64" s="1"/>
      <c r="OCX64" s="1"/>
      <c r="OCY64" s="1"/>
      <c r="OCZ64" s="1"/>
      <c r="ODA64" s="1"/>
      <c r="ODB64" s="1"/>
      <c r="ODC64" s="1"/>
      <c r="ODD64" s="1"/>
      <c r="ODE64" s="1"/>
      <c r="ODF64" s="1"/>
      <c r="ODG64" s="1"/>
      <c r="ODH64" s="1"/>
      <c r="ODI64" s="1"/>
      <c r="ODJ64" s="1"/>
      <c r="ODK64" s="1"/>
      <c r="ODL64" s="1"/>
      <c r="ODM64" s="1"/>
      <c r="ODN64" s="1"/>
      <c r="ODO64" s="1"/>
      <c r="ODP64" s="1"/>
      <c r="ODQ64" s="1"/>
      <c r="ODR64" s="1"/>
      <c r="ODS64" s="1"/>
      <c r="ODT64" s="1"/>
      <c r="ODU64" s="1"/>
      <c r="ODV64" s="1"/>
      <c r="ODW64" s="1"/>
      <c r="ODX64" s="1"/>
      <c r="ODY64" s="1"/>
      <c r="ODZ64" s="1"/>
      <c r="OEA64" s="1"/>
      <c r="OEB64" s="1"/>
      <c r="OEC64" s="1"/>
      <c r="OED64" s="1"/>
      <c r="OEE64" s="1"/>
      <c r="OEF64" s="1"/>
      <c r="OEG64" s="1"/>
      <c r="OEH64" s="1"/>
      <c r="OEI64" s="1"/>
      <c r="OEJ64" s="1"/>
      <c r="OEK64" s="1"/>
      <c r="OEL64" s="1"/>
      <c r="OEM64" s="1"/>
      <c r="OEN64" s="1"/>
      <c r="OEO64" s="1"/>
      <c r="OEP64" s="1"/>
      <c r="OEQ64" s="1"/>
      <c r="OER64" s="1"/>
      <c r="OES64" s="1"/>
      <c r="OET64" s="1"/>
      <c r="OEU64" s="1"/>
      <c r="OEV64" s="1"/>
      <c r="OEW64" s="1"/>
      <c r="OEX64" s="1"/>
      <c r="OEY64" s="1"/>
      <c r="OEZ64" s="1"/>
      <c r="OFA64" s="1"/>
      <c r="OFB64" s="1"/>
      <c r="OFC64" s="1"/>
      <c r="OFD64" s="1"/>
      <c r="OFE64" s="1"/>
      <c r="OFF64" s="1"/>
      <c r="OFG64" s="1"/>
      <c r="OFH64" s="1"/>
      <c r="OFI64" s="1"/>
      <c r="OFJ64" s="1"/>
      <c r="OFK64" s="1"/>
      <c r="OFL64" s="1"/>
      <c r="OFM64" s="1"/>
      <c r="OFN64" s="1"/>
      <c r="OFO64" s="1"/>
      <c r="OFP64" s="1"/>
      <c r="OFQ64" s="1"/>
      <c r="OFR64" s="1"/>
      <c r="OFS64" s="1"/>
      <c r="OFT64" s="1"/>
      <c r="OFU64" s="1"/>
      <c r="OFV64" s="1"/>
      <c r="OFW64" s="1"/>
      <c r="OFX64" s="1"/>
      <c r="OFY64" s="1"/>
      <c r="OFZ64" s="1"/>
      <c r="OGA64" s="1"/>
      <c r="OGB64" s="1"/>
      <c r="OGC64" s="1"/>
      <c r="OGD64" s="1"/>
      <c r="OGE64" s="1"/>
      <c r="OGF64" s="1"/>
      <c r="OGG64" s="1"/>
      <c r="OGH64" s="1"/>
      <c r="OGI64" s="1"/>
      <c r="OGJ64" s="1"/>
      <c r="OGK64" s="1"/>
      <c r="OGL64" s="1"/>
      <c r="OGM64" s="1"/>
      <c r="OGN64" s="1"/>
      <c r="OGO64" s="1"/>
      <c r="OGP64" s="1"/>
      <c r="OGQ64" s="1"/>
      <c r="OGR64" s="1"/>
      <c r="OGS64" s="1"/>
      <c r="OGT64" s="1"/>
      <c r="OGU64" s="1"/>
      <c r="OGV64" s="1"/>
      <c r="OGW64" s="1"/>
      <c r="OGX64" s="1"/>
      <c r="OGY64" s="1"/>
      <c r="OGZ64" s="1"/>
      <c r="OHA64" s="1"/>
      <c r="OHB64" s="1"/>
      <c r="OHC64" s="1"/>
      <c r="OHD64" s="1"/>
      <c r="OHE64" s="1"/>
      <c r="OHF64" s="1"/>
      <c r="OHG64" s="1"/>
      <c r="OHH64" s="1"/>
      <c r="OHI64" s="1"/>
      <c r="OHJ64" s="1"/>
      <c r="OHK64" s="1"/>
      <c r="OHL64" s="1"/>
      <c r="OHM64" s="1"/>
      <c r="OHN64" s="1"/>
      <c r="OHO64" s="1"/>
      <c r="OHP64" s="1"/>
      <c r="OHQ64" s="1"/>
      <c r="OHR64" s="1"/>
      <c r="OHS64" s="1"/>
      <c r="OHT64" s="1"/>
      <c r="OHU64" s="1"/>
      <c r="OHV64" s="1"/>
      <c r="OHW64" s="1"/>
      <c r="OHX64" s="1"/>
      <c r="OHY64" s="1"/>
      <c r="OHZ64" s="1"/>
      <c r="OIA64" s="1"/>
      <c r="OIB64" s="1"/>
      <c r="OIC64" s="1"/>
      <c r="OID64" s="1"/>
      <c r="OIE64" s="1"/>
      <c r="OIF64" s="1"/>
      <c r="OIG64" s="1"/>
      <c r="OIH64" s="1"/>
      <c r="OII64" s="1"/>
      <c r="OIJ64" s="1"/>
      <c r="OIK64" s="1"/>
      <c r="OIL64" s="1"/>
      <c r="OIM64" s="1"/>
      <c r="OIN64" s="1"/>
      <c r="OIO64" s="1"/>
      <c r="OIP64" s="1"/>
      <c r="OIQ64" s="1"/>
      <c r="OIR64" s="1"/>
      <c r="OIS64" s="1"/>
      <c r="OIT64" s="1"/>
      <c r="OIU64" s="1"/>
      <c r="OIV64" s="1"/>
      <c r="OIW64" s="1"/>
      <c r="OIX64" s="1"/>
      <c r="OIY64" s="1"/>
      <c r="OIZ64" s="1"/>
      <c r="OJA64" s="1"/>
      <c r="OJB64" s="1"/>
      <c r="OJC64" s="1"/>
      <c r="OJD64" s="1"/>
      <c r="OJE64" s="1"/>
      <c r="OJF64" s="1"/>
      <c r="OJG64" s="1"/>
      <c r="OJH64" s="1"/>
      <c r="OJI64" s="1"/>
      <c r="OJJ64" s="1"/>
      <c r="OJK64" s="1"/>
      <c r="OJL64" s="1"/>
      <c r="OJM64" s="1"/>
      <c r="OJN64" s="1"/>
      <c r="OJO64" s="1"/>
      <c r="OJP64" s="1"/>
      <c r="OJQ64" s="1"/>
      <c r="OJR64" s="1"/>
      <c r="OJS64" s="1"/>
      <c r="OJT64" s="1"/>
      <c r="OJU64" s="1"/>
      <c r="OJV64" s="1"/>
      <c r="OJW64" s="1"/>
      <c r="OJX64" s="1"/>
      <c r="OJY64" s="1"/>
      <c r="OJZ64" s="1"/>
      <c r="OKA64" s="1"/>
      <c r="OKB64" s="1"/>
      <c r="OKC64" s="1"/>
      <c r="OKD64" s="1"/>
      <c r="OKE64" s="1"/>
      <c r="OKF64" s="1"/>
      <c r="OKG64" s="1"/>
      <c r="OKH64" s="1"/>
      <c r="OKI64" s="1"/>
      <c r="OKJ64" s="1"/>
      <c r="OKK64" s="1"/>
      <c r="OKL64" s="1"/>
      <c r="OKM64" s="1"/>
      <c r="OKN64" s="1"/>
      <c r="OKO64" s="1"/>
      <c r="OKP64" s="1"/>
      <c r="OKQ64" s="1"/>
      <c r="OKR64" s="1"/>
      <c r="OKS64" s="1"/>
      <c r="OKT64" s="1"/>
      <c r="OKU64" s="1"/>
      <c r="OKV64" s="1"/>
      <c r="OKW64" s="1"/>
      <c r="OKX64" s="1"/>
      <c r="OKY64" s="1"/>
      <c r="OKZ64" s="1"/>
      <c r="OLA64" s="1"/>
      <c r="OLB64" s="1"/>
      <c r="OLC64" s="1"/>
      <c r="OLD64" s="1"/>
      <c r="OLE64" s="1"/>
      <c r="OLF64" s="1"/>
      <c r="OLG64" s="1"/>
      <c r="OLH64" s="1"/>
      <c r="OLI64" s="1"/>
      <c r="OLJ64" s="1"/>
      <c r="OLK64" s="1"/>
      <c r="OLL64" s="1"/>
      <c r="OLM64" s="1"/>
      <c r="OLN64" s="1"/>
      <c r="OLO64" s="1"/>
      <c r="OLP64" s="1"/>
      <c r="OLQ64" s="1"/>
      <c r="OLR64" s="1"/>
      <c r="OLS64" s="1"/>
      <c r="OLT64" s="1"/>
      <c r="OLU64" s="1"/>
      <c r="OLV64" s="1"/>
      <c r="OLW64" s="1"/>
      <c r="OLX64" s="1"/>
      <c r="OLY64" s="1"/>
      <c r="OLZ64" s="1"/>
      <c r="OMA64" s="1"/>
      <c r="OMB64" s="1"/>
      <c r="OMC64" s="1"/>
      <c r="OMD64" s="1"/>
      <c r="OME64" s="1"/>
      <c r="OMF64" s="1"/>
      <c r="OMG64" s="1"/>
      <c r="OMH64" s="1"/>
      <c r="OMI64" s="1"/>
      <c r="OMJ64" s="1"/>
      <c r="OMK64" s="1"/>
      <c r="OML64" s="1"/>
      <c r="OMM64" s="1"/>
      <c r="OMN64" s="1"/>
      <c r="OMO64" s="1"/>
      <c r="OMP64" s="1"/>
      <c r="OMQ64" s="1"/>
      <c r="OMR64" s="1"/>
      <c r="OMS64" s="1"/>
      <c r="OMT64" s="1"/>
      <c r="OMU64" s="1"/>
      <c r="OMV64" s="1"/>
      <c r="OMW64" s="1"/>
      <c r="OMX64" s="1"/>
      <c r="OMY64" s="1"/>
      <c r="OMZ64" s="1"/>
      <c r="ONA64" s="1"/>
      <c r="ONB64" s="1"/>
      <c r="ONC64" s="1"/>
      <c r="OND64" s="1"/>
      <c r="ONE64" s="1"/>
      <c r="ONF64" s="1"/>
      <c r="ONG64" s="1"/>
      <c r="ONH64" s="1"/>
      <c r="ONI64" s="1"/>
      <c r="ONJ64" s="1"/>
      <c r="ONK64" s="1"/>
      <c r="ONL64" s="1"/>
      <c r="ONM64" s="1"/>
      <c r="ONN64" s="1"/>
      <c r="ONO64" s="1"/>
      <c r="ONP64" s="1"/>
      <c r="ONQ64" s="1"/>
      <c r="ONR64" s="1"/>
      <c r="ONS64" s="1"/>
      <c r="ONT64" s="1"/>
      <c r="ONU64" s="1"/>
      <c r="ONV64" s="1"/>
      <c r="ONW64" s="1"/>
      <c r="ONX64" s="1"/>
      <c r="ONY64" s="1"/>
      <c r="ONZ64" s="1"/>
      <c r="OOA64" s="1"/>
      <c r="OOB64" s="1"/>
      <c r="OOC64" s="1"/>
      <c r="OOD64" s="1"/>
      <c r="OOE64" s="1"/>
      <c r="OOF64" s="1"/>
      <c r="OOG64" s="1"/>
      <c r="OOH64" s="1"/>
      <c r="OOI64" s="1"/>
      <c r="OOJ64" s="1"/>
      <c r="OOK64" s="1"/>
      <c r="OOL64" s="1"/>
      <c r="OOM64" s="1"/>
      <c r="OON64" s="1"/>
      <c r="OOO64" s="1"/>
      <c r="OOP64" s="1"/>
      <c r="OOQ64" s="1"/>
      <c r="OOR64" s="1"/>
      <c r="OOS64" s="1"/>
      <c r="OOT64" s="1"/>
      <c r="OOU64" s="1"/>
      <c r="OOV64" s="1"/>
      <c r="OOW64" s="1"/>
      <c r="OOX64" s="1"/>
      <c r="OOY64" s="1"/>
      <c r="OOZ64" s="1"/>
      <c r="OPA64" s="1"/>
      <c r="OPB64" s="1"/>
      <c r="OPC64" s="1"/>
      <c r="OPD64" s="1"/>
      <c r="OPE64" s="1"/>
      <c r="OPF64" s="1"/>
      <c r="OPG64" s="1"/>
      <c r="OPH64" s="1"/>
      <c r="OPI64" s="1"/>
      <c r="OPJ64" s="1"/>
      <c r="OPK64" s="1"/>
      <c r="OPL64" s="1"/>
      <c r="OPM64" s="1"/>
      <c r="OPN64" s="1"/>
      <c r="OPO64" s="1"/>
      <c r="OPP64" s="1"/>
      <c r="OPQ64" s="1"/>
      <c r="OPR64" s="1"/>
      <c r="OPS64" s="1"/>
      <c r="OPT64" s="1"/>
      <c r="OPU64" s="1"/>
      <c r="OPV64" s="1"/>
      <c r="OPW64" s="1"/>
      <c r="OPX64" s="1"/>
      <c r="OPY64" s="1"/>
      <c r="OPZ64" s="1"/>
      <c r="OQA64" s="1"/>
      <c r="OQB64" s="1"/>
      <c r="OQC64" s="1"/>
      <c r="OQD64" s="1"/>
      <c r="OQE64" s="1"/>
      <c r="OQF64" s="1"/>
      <c r="OQG64" s="1"/>
      <c r="OQH64" s="1"/>
      <c r="OQI64" s="1"/>
      <c r="OQJ64" s="1"/>
      <c r="OQK64" s="1"/>
      <c r="OQL64" s="1"/>
      <c r="OQM64" s="1"/>
      <c r="OQN64" s="1"/>
      <c r="OQO64" s="1"/>
      <c r="OQP64" s="1"/>
      <c r="OQQ64" s="1"/>
      <c r="OQR64" s="1"/>
      <c r="OQS64" s="1"/>
      <c r="OQT64" s="1"/>
      <c r="OQU64" s="1"/>
      <c r="OQV64" s="1"/>
      <c r="OQW64" s="1"/>
      <c r="OQX64" s="1"/>
      <c r="OQY64" s="1"/>
      <c r="OQZ64" s="1"/>
      <c r="ORA64" s="1"/>
      <c r="ORB64" s="1"/>
      <c r="ORC64" s="1"/>
      <c r="ORD64" s="1"/>
      <c r="ORE64" s="1"/>
      <c r="ORF64" s="1"/>
      <c r="ORG64" s="1"/>
      <c r="ORH64" s="1"/>
      <c r="ORI64" s="1"/>
      <c r="ORJ64" s="1"/>
      <c r="ORK64" s="1"/>
      <c r="ORL64" s="1"/>
      <c r="ORM64" s="1"/>
      <c r="ORN64" s="1"/>
      <c r="ORO64" s="1"/>
      <c r="ORP64" s="1"/>
      <c r="ORQ64" s="1"/>
      <c r="ORR64" s="1"/>
      <c r="ORS64" s="1"/>
      <c r="ORT64" s="1"/>
      <c r="ORU64" s="1"/>
      <c r="ORV64" s="1"/>
      <c r="ORW64" s="1"/>
      <c r="ORX64" s="1"/>
      <c r="ORY64" s="1"/>
      <c r="ORZ64" s="1"/>
      <c r="OSA64" s="1"/>
      <c r="OSB64" s="1"/>
      <c r="OSC64" s="1"/>
      <c r="OSD64" s="1"/>
      <c r="OSE64" s="1"/>
      <c r="OSF64" s="1"/>
      <c r="OSG64" s="1"/>
      <c r="OSH64" s="1"/>
      <c r="OSI64" s="1"/>
      <c r="OSJ64" s="1"/>
      <c r="OSK64" s="1"/>
      <c r="OSL64" s="1"/>
      <c r="OSM64" s="1"/>
      <c r="OSN64" s="1"/>
      <c r="OSO64" s="1"/>
      <c r="OSP64" s="1"/>
      <c r="OSQ64" s="1"/>
      <c r="OSR64" s="1"/>
      <c r="OSS64" s="1"/>
      <c r="OST64" s="1"/>
      <c r="OSU64" s="1"/>
      <c r="OSV64" s="1"/>
      <c r="OSW64" s="1"/>
      <c r="OSX64" s="1"/>
      <c r="OSY64" s="1"/>
      <c r="OSZ64" s="1"/>
      <c r="OTA64" s="1"/>
      <c r="OTB64" s="1"/>
      <c r="OTC64" s="1"/>
      <c r="OTD64" s="1"/>
      <c r="OTE64" s="1"/>
      <c r="OTF64" s="1"/>
      <c r="OTG64" s="1"/>
      <c r="OTH64" s="1"/>
      <c r="OTI64" s="1"/>
      <c r="OTJ64" s="1"/>
      <c r="OTK64" s="1"/>
      <c r="OTL64" s="1"/>
      <c r="OTM64" s="1"/>
      <c r="OTN64" s="1"/>
      <c r="OTO64" s="1"/>
      <c r="OTP64" s="1"/>
      <c r="OTQ64" s="1"/>
      <c r="OTR64" s="1"/>
      <c r="OTS64" s="1"/>
      <c r="OTT64" s="1"/>
      <c r="OTU64" s="1"/>
      <c r="OTV64" s="1"/>
      <c r="OTW64" s="1"/>
      <c r="OTX64" s="1"/>
      <c r="OTY64" s="1"/>
      <c r="OTZ64" s="1"/>
      <c r="OUA64" s="1"/>
      <c r="OUB64" s="1"/>
      <c r="OUC64" s="1"/>
      <c r="OUD64" s="1"/>
      <c r="OUE64" s="1"/>
      <c r="OUF64" s="1"/>
      <c r="OUG64" s="1"/>
      <c r="OUH64" s="1"/>
      <c r="OUI64" s="1"/>
      <c r="OUJ64" s="1"/>
      <c r="OUK64" s="1"/>
      <c r="OUL64" s="1"/>
      <c r="OUM64" s="1"/>
      <c r="OUN64" s="1"/>
      <c r="OUO64" s="1"/>
      <c r="OUP64" s="1"/>
      <c r="OUQ64" s="1"/>
      <c r="OUR64" s="1"/>
      <c r="OUS64" s="1"/>
      <c r="OUT64" s="1"/>
      <c r="OUU64" s="1"/>
      <c r="OUV64" s="1"/>
      <c r="OUW64" s="1"/>
      <c r="OUX64" s="1"/>
      <c r="OUY64" s="1"/>
      <c r="OUZ64" s="1"/>
      <c r="OVA64" s="1"/>
      <c r="OVB64" s="1"/>
      <c r="OVC64" s="1"/>
      <c r="OVD64" s="1"/>
      <c r="OVE64" s="1"/>
      <c r="OVF64" s="1"/>
      <c r="OVG64" s="1"/>
      <c r="OVH64" s="1"/>
      <c r="OVI64" s="1"/>
      <c r="OVJ64" s="1"/>
      <c r="OVK64" s="1"/>
      <c r="OVL64" s="1"/>
      <c r="OVM64" s="1"/>
      <c r="OVN64" s="1"/>
      <c r="OVO64" s="1"/>
      <c r="OVP64" s="1"/>
      <c r="OVQ64" s="1"/>
      <c r="OVR64" s="1"/>
      <c r="OVS64" s="1"/>
      <c r="OVT64" s="1"/>
      <c r="OVU64" s="1"/>
      <c r="OVV64" s="1"/>
      <c r="OVW64" s="1"/>
      <c r="OVX64" s="1"/>
      <c r="OVY64" s="1"/>
      <c r="OVZ64" s="1"/>
      <c r="OWA64" s="1"/>
      <c r="OWB64" s="1"/>
      <c r="OWC64" s="1"/>
      <c r="OWD64" s="1"/>
      <c r="OWE64" s="1"/>
      <c r="OWF64" s="1"/>
      <c r="OWG64" s="1"/>
      <c r="OWH64" s="1"/>
      <c r="OWI64" s="1"/>
      <c r="OWJ64" s="1"/>
      <c r="OWK64" s="1"/>
      <c r="OWL64" s="1"/>
      <c r="OWM64" s="1"/>
      <c r="OWN64" s="1"/>
      <c r="OWO64" s="1"/>
      <c r="OWP64" s="1"/>
      <c r="OWQ64" s="1"/>
      <c r="OWR64" s="1"/>
      <c r="OWS64" s="1"/>
      <c r="OWT64" s="1"/>
      <c r="OWU64" s="1"/>
      <c r="OWV64" s="1"/>
      <c r="OWW64" s="1"/>
      <c r="OWX64" s="1"/>
      <c r="OWY64" s="1"/>
      <c r="OWZ64" s="1"/>
      <c r="OXA64" s="1"/>
      <c r="OXB64" s="1"/>
      <c r="OXC64" s="1"/>
      <c r="OXD64" s="1"/>
      <c r="OXE64" s="1"/>
      <c r="OXF64" s="1"/>
      <c r="OXG64" s="1"/>
      <c r="OXH64" s="1"/>
      <c r="OXI64" s="1"/>
      <c r="OXJ64" s="1"/>
      <c r="OXK64" s="1"/>
      <c r="OXL64" s="1"/>
      <c r="OXM64" s="1"/>
      <c r="OXN64" s="1"/>
      <c r="OXO64" s="1"/>
      <c r="OXP64" s="1"/>
      <c r="OXQ64" s="1"/>
      <c r="OXR64" s="1"/>
      <c r="OXS64" s="1"/>
      <c r="OXT64" s="1"/>
      <c r="OXU64" s="1"/>
      <c r="OXV64" s="1"/>
      <c r="OXW64" s="1"/>
      <c r="OXX64" s="1"/>
      <c r="OXY64" s="1"/>
      <c r="OXZ64" s="1"/>
      <c r="OYA64" s="1"/>
      <c r="OYB64" s="1"/>
      <c r="OYC64" s="1"/>
      <c r="OYD64" s="1"/>
      <c r="OYE64" s="1"/>
      <c r="OYF64" s="1"/>
      <c r="OYG64" s="1"/>
      <c r="OYH64" s="1"/>
      <c r="OYI64" s="1"/>
      <c r="OYJ64" s="1"/>
      <c r="OYK64" s="1"/>
      <c r="OYL64" s="1"/>
      <c r="OYM64" s="1"/>
      <c r="OYN64" s="1"/>
      <c r="OYO64" s="1"/>
      <c r="OYP64" s="1"/>
      <c r="OYQ64" s="1"/>
      <c r="OYR64" s="1"/>
      <c r="OYS64" s="1"/>
      <c r="OYT64" s="1"/>
      <c r="OYU64" s="1"/>
      <c r="OYV64" s="1"/>
      <c r="OYW64" s="1"/>
      <c r="OYX64" s="1"/>
      <c r="OYY64" s="1"/>
      <c r="OYZ64" s="1"/>
      <c r="OZA64" s="1"/>
      <c r="OZB64" s="1"/>
      <c r="OZC64" s="1"/>
      <c r="OZD64" s="1"/>
      <c r="OZE64" s="1"/>
      <c r="OZF64" s="1"/>
      <c r="OZG64" s="1"/>
      <c r="OZH64" s="1"/>
      <c r="OZI64" s="1"/>
      <c r="OZJ64" s="1"/>
      <c r="OZK64" s="1"/>
      <c r="OZL64" s="1"/>
      <c r="OZM64" s="1"/>
      <c r="OZN64" s="1"/>
      <c r="OZO64" s="1"/>
      <c r="OZP64" s="1"/>
      <c r="OZQ64" s="1"/>
      <c r="OZR64" s="1"/>
      <c r="OZS64" s="1"/>
      <c r="OZT64" s="1"/>
      <c r="OZU64" s="1"/>
      <c r="OZV64" s="1"/>
      <c r="OZW64" s="1"/>
      <c r="OZX64" s="1"/>
      <c r="OZY64" s="1"/>
      <c r="OZZ64" s="1"/>
      <c r="PAA64" s="1"/>
      <c r="PAB64" s="1"/>
      <c r="PAC64" s="1"/>
      <c r="PAD64" s="1"/>
      <c r="PAE64" s="1"/>
      <c r="PAF64" s="1"/>
      <c r="PAG64" s="1"/>
      <c r="PAH64" s="1"/>
      <c r="PAI64" s="1"/>
      <c r="PAJ64" s="1"/>
      <c r="PAK64" s="1"/>
      <c r="PAL64" s="1"/>
      <c r="PAM64" s="1"/>
      <c r="PAN64" s="1"/>
      <c r="PAO64" s="1"/>
      <c r="PAP64" s="1"/>
      <c r="PAQ64" s="1"/>
      <c r="PAR64" s="1"/>
      <c r="PAS64" s="1"/>
      <c r="PAT64" s="1"/>
      <c r="PAU64" s="1"/>
      <c r="PAV64" s="1"/>
      <c r="PAW64" s="1"/>
      <c r="PAX64" s="1"/>
      <c r="PAY64" s="1"/>
      <c r="PAZ64" s="1"/>
      <c r="PBA64" s="1"/>
      <c r="PBB64" s="1"/>
      <c r="PBC64" s="1"/>
      <c r="PBD64" s="1"/>
      <c r="PBE64" s="1"/>
      <c r="PBF64" s="1"/>
      <c r="PBG64" s="1"/>
      <c r="PBH64" s="1"/>
      <c r="PBI64" s="1"/>
      <c r="PBJ64" s="1"/>
      <c r="PBK64" s="1"/>
      <c r="PBL64" s="1"/>
      <c r="PBM64" s="1"/>
      <c r="PBN64" s="1"/>
      <c r="PBO64" s="1"/>
      <c r="PBP64" s="1"/>
      <c r="PBQ64" s="1"/>
      <c r="PBR64" s="1"/>
      <c r="PBS64" s="1"/>
      <c r="PBT64" s="1"/>
      <c r="PBU64" s="1"/>
      <c r="PBV64" s="1"/>
      <c r="PBW64" s="1"/>
      <c r="PBX64" s="1"/>
      <c r="PBY64" s="1"/>
      <c r="PBZ64" s="1"/>
      <c r="PCA64" s="1"/>
      <c r="PCB64" s="1"/>
      <c r="PCC64" s="1"/>
      <c r="PCD64" s="1"/>
      <c r="PCE64" s="1"/>
      <c r="PCF64" s="1"/>
      <c r="PCG64" s="1"/>
      <c r="PCH64" s="1"/>
      <c r="PCI64" s="1"/>
      <c r="PCJ64" s="1"/>
      <c r="PCK64" s="1"/>
      <c r="PCL64" s="1"/>
      <c r="PCM64" s="1"/>
      <c r="PCN64" s="1"/>
      <c r="PCO64" s="1"/>
      <c r="PCP64" s="1"/>
      <c r="PCQ64" s="1"/>
      <c r="PCR64" s="1"/>
      <c r="PCS64" s="1"/>
      <c r="PCT64" s="1"/>
      <c r="PCU64" s="1"/>
      <c r="PCV64" s="1"/>
      <c r="PCW64" s="1"/>
      <c r="PCX64" s="1"/>
      <c r="PCY64" s="1"/>
      <c r="PCZ64" s="1"/>
      <c r="PDA64" s="1"/>
      <c r="PDB64" s="1"/>
      <c r="PDC64" s="1"/>
      <c r="PDD64" s="1"/>
      <c r="PDE64" s="1"/>
      <c r="PDF64" s="1"/>
      <c r="PDG64" s="1"/>
      <c r="PDH64" s="1"/>
      <c r="PDI64" s="1"/>
      <c r="PDJ64" s="1"/>
      <c r="PDK64" s="1"/>
      <c r="PDL64" s="1"/>
      <c r="PDM64" s="1"/>
      <c r="PDN64" s="1"/>
      <c r="PDO64" s="1"/>
      <c r="PDP64" s="1"/>
      <c r="PDQ64" s="1"/>
      <c r="PDR64" s="1"/>
      <c r="PDS64" s="1"/>
      <c r="PDT64" s="1"/>
      <c r="PDU64" s="1"/>
      <c r="PDV64" s="1"/>
      <c r="PDW64" s="1"/>
      <c r="PDX64" s="1"/>
      <c r="PDY64" s="1"/>
      <c r="PDZ64" s="1"/>
      <c r="PEA64" s="1"/>
      <c r="PEB64" s="1"/>
      <c r="PEC64" s="1"/>
      <c r="PED64" s="1"/>
      <c r="PEE64" s="1"/>
      <c r="PEF64" s="1"/>
      <c r="PEG64" s="1"/>
      <c r="PEH64" s="1"/>
      <c r="PEI64" s="1"/>
      <c r="PEJ64" s="1"/>
      <c r="PEK64" s="1"/>
      <c r="PEL64" s="1"/>
      <c r="PEM64" s="1"/>
      <c r="PEN64" s="1"/>
      <c r="PEO64" s="1"/>
      <c r="PEP64" s="1"/>
      <c r="PEQ64" s="1"/>
      <c r="PER64" s="1"/>
      <c r="PES64" s="1"/>
      <c r="PET64" s="1"/>
      <c r="PEU64" s="1"/>
      <c r="PEV64" s="1"/>
      <c r="PEW64" s="1"/>
      <c r="PEX64" s="1"/>
      <c r="PEY64" s="1"/>
      <c r="PEZ64" s="1"/>
      <c r="PFA64" s="1"/>
      <c r="PFB64" s="1"/>
      <c r="PFC64" s="1"/>
      <c r="PFD64" s="1"/>
      <c r="PFE64" s="1"/>
      <c r="PFF64" s="1"/>
      <c r="PFG64" s="1"/>
      <c r="PFH64" s="1"/>
      <c r="PFI64" s="1"/>
      <c r="PFJ64" s="1"/>
      <c r="PFK64" s="1"/>
      <c r="PFL64" s="1"/>
      <c r="PFM64" s="1"/>
      <c r="PFN64" s="1"/>
      <c r="PFO64" s="1"/>
      <c r="PFP64" s="1"/>
      <c r="PFQ64" s="1"/>
      <c r="PFR64" s="1"/>
      <c r="PFS64" s="1"/>
      <c r="PFT64" s="1"/>
      <c r="PFU64" s="1"/>
      <c r="PFV64" s="1"/>
      <c r="PFW64" s="1"/>
      <c r="PFX64" s="1"/>
      <c r="PFY64" s="1"/>
      <c r="PFZ64" s="1"/>
      <c r="PGA64" s="1"/>
      <c r="PGB64" s="1"/>
      <c r="PGC64" s="1"/>
      <c r="PGD64" s="1"/>
      <c r="PGE64" s="1"/>
      <c r="PGF64" s="1"/>
      <c r="PGG64" s="1"/>
      <c r="PGH64" s="1"/>
      <c r="PGI64" s="1"/>
      <c r="PGJ64" s="1"/>
      <c r="PGK64" s="1"/>
      <c r="PGL64" s="1"/>
      <c r="PGM64" s="1"/>
      <c r="PGN64" s="1"/>
      <c r="PGO64" s="1"/>
      <c r="PGP64" s="1"/>
      <c r="PGQ64" s="1"/>
      <c r="PGR64" s="1"/>
      <c r="PGS64" s="1"/>
      <c r="PGT64" s="1"/>
      <c r="PGU64" s="1"/>
      <c r="PGV64" s="1"/>
      <c r="PGW64" s="1"/>
      <c r="PGX64" s="1"/>
      <c r="PGY64" s="1"/>
      <c r="PGZ64" s="1"/>
      <c r="PHA64" s="1"/>
      <c r="PHB64" s="1"/>
      <c r="PHC64" s="1"/>
      <c r="PHD64" s="1"/>
      <c r="PHE64" s="1"/>
      <c r="PHF64" s="1"/>
      <c r="PHG64" s="1"/>
      <c r="PHH64" s="1"/>
      <c r="PHI64" s="1"/>
      <c r="PHJ64" s="1"/>
      <c r="PHK64" s="1"/>
      <c r="PHL64" s="1"/>
      <c r="PHM64" s="1"/>
      <c r="PHN64" s="1"/>
      <c r="PHO64" s="1"/>
      <c r="PHP64" s="1"/>
      <c r="PHQ64" s="1"/>
      <c r="PHR64" s="1"/>
      <c r="PHS64" s="1"/>
      <c r="PHT64" s="1"/>
      <c r="PHU64" s="1"/>
      <c r="PHV64" s="1"/>
      <c r="PHW64" s="1"/>
      <c r="PHX64" s="1"/>
      <c r="PHY64" s="1"/>
      <c r="PHZ64" s="1"/>
      <c r="PIA64" s="1"/>
      <c r="PIB64" s="1"/>
      <c r="PIC64" s="1"/>
      <c r="PID64" s="1"/>
      <c r="PIE64" s="1"/>
      <c r="PIF64" s="1"/>
      <c r="PIG64" s="1"/>
      <c r="PIH64" s="1"/>
      <c r="PII64" s="1"/>
      <c r="PIJ64" s="1"/>
      <c r="PIK64" s="1"/>
      <c r="PIL64" s="1"/>
      <c r="PIM64" s="1"/>
      <c r="PIN64" s="1"/>
      <c r="PIO64" s="1"/>
      <c r="PIP64" s="1"/>
      <c r="PIQ64" s="1"/>
      <c r="PIR64" s="1"/>
      <c r="PIS64" s="1"/>
      <c r="PIT64" s="1"/>
      <c r="PIU64" s="1"/>
      <c r="PIV64" s="1"/>
      <c r="PIW64" s="1"/>
      <c r="PIX64" s="1"/>
      <c r="PIY64" s="1"/>
      <c r="PIZ64" s="1"/>
      <c r="PJA64" s="1"/>
      <c r="PJB64" s="1"/>
      <c r="PJC64" s="1"/>
      <c r="PJD64" s="1"/>
      <c r="PJE64" s="1"/>
      <c r="PJF64" s="1"/>
      <c r="PJG64" s="1"/>
      <c r="PJH64" s="1"/>
      <c r="PJI64" s="1"/>
      <c r="PJJ64" s="1"/>
      <c r="PJK64" s="1"/>
      <c r="PJL64" s="1"/>
      <c r="PJM64" s="1"/>
      <c r="PJN64" s="1"/>
      <c r="PJO64" s="1"/>
      <c r="PJP64" s="1"/>
      <c r="PJQ64" s="1"/>
      <c r="PJR64" s="1"/>
      <c r="PJS64" s="1"/>
      <c r="PJT64" s="1"/>
      <c r="PJU64" s="1"/>
      <c r="PJV64" s="1"/>
      <c r="PJW64" s="1"/>
      <c r="PJX64" s="1"/>
      <c r="PJY64" s="1"/>
      <c r="PJZ64" s="1"/>
      <c r="PKA64" s="1"/>
      <c r="PKB64" s="1"/>
      <c r="PKC64" s="1"/>
      <c r="PKD64" s="1"/>
      <c r="PKE64" s="1"/>
      <c r="PKF64" s="1"/>
      <c r="PKG64" s="1"/>
      <c r="PKH64" s="1"/>
      <c r="PKI64" s="1"/>
      <c r="PKJ64" s="1"/>
      <c r="PKK64" s="1"/>
      <c r="PKL64" s="1"/>
      <c r="PKM64" s="1"/>
      <c r="PKN64" s="1"/>
      <c r="PKO64" s="1"/>
      <c r="PKP64" s="1"/>
      <c r="PKQ64" s="1"/>
      <c r="PKR64" s="1"/>
      <c r="PKS64" s="1"/>
      <c r="PKT64" s="1"/>
      <c r="PKU64" s="1"/>
      <c r="PKV64" s="1"/>
      <c r="PKW64" s="1"/>
      <c r="PKX64" s="1"/>
      <c r="PKY64" s="1"/>
      <c r="PKZ64" s="1"/>
      <c r="PLA64" s="1"/>
      <c r="PLB64" s="1"/>
      <c r="PLC64" s="1"/>
      <c r="PLD64" s="1"/>
      <c r="PLE64" s="1"/>
      <c r="PLF64" s="1"/>
      <c r="PLG64" s="1"/>
      <c r="PLH64" s="1"/>
      <c r="PLI64" s="1"/>
      <c r="PLJ64" s="1"/>
      <c r="PLK64" s="1"/>
      <c r="PLL64" s="1"/>
      <c r="PLM64" s="1"/>
      <c r="PLN64" s="1"/>
      <c r="PLO64" s="1"/>
      <c r="PLP64" s="1"/>
      <c r="PLQ64" s="1"/>
      <c r="PLR64" s="1"/>
      <c r="PLS64" s="1"/>
      <c r="PLT64" s="1"/>
      <c r="PLU64" s="1"/>
      <c r="PLV64" s="1"/>
      <c r="PLW64" s="1"/>
      <c r="PLX64" s="1"/>
      <c r="PLY64" s="1"/>
      <c r="PLZ64" s="1"/>
      <c r="PMA64" s="1"/>
      <c r="PMB64" s="1"/>
      <c r="PMC64" s="1"/>
      <c r="PMD64" s="1"/>
      <c r="PME64" s="1"/>
      <c r="PMF64" s="1"/>
      <c r="PMG64" s="1"/>
      <c r="PMH64" s="1"/>
      <c r="PMI64" s="1"/>
      <c r="PMJ64" s="1"/>
      <c r="PMK64" s="1"/>
      <c r="PML64" s="1"/>
      <c r="PMM64" s="1"/>
      <c r="PMN64" s="1"/>
      <c r="PMO64" s="1"/>
      <c r="PMP64" s="1"/>
      <c r="PMQ64" s="1"/>
      <c r="PMR64" s="1"/>
      <c r="PMS64" s="1"/>
      <c r="PMT64" s="1"/>
      <c r="PMU64" s="1"/>
      <c r="PMV64" s="1"/>
      <c r="PMW64" s="1"/>
      <c r="PMX64" s="1"/>
      <c r="PMY64" s="1"/>
      <c r="PMZ64" s="1"/>
      <c r="PNA64" s="1"/>
      <c r="PNB64" s="1"/>
      <c r="PNC64" s="1"/>
      <c r="PND64" s="1"/>
      <c r="PNE64" s="1"/>
      <c r="PNF64" s="1"/>
      <c r="PNG64" s="1"/>
      <c r="PNH64" s="1"/>
      <c r="PNI64" s="1"/>
      <c r="PNJ64" s="1"/>
      <c r="PNK64" s="1"/>
      <c r="PNL64" s="1"/>
      <c r="PNM64" s="1"/>
      <c r="PNN64" s="1"/>
      <c r="PNO64" s="1"/>
      <c r="PNP64" s="1"/>
      <c r="PNQ64" s="1"/>
      <c r="PNR64" s="1"/>
      <c r="PNS64" s="1"/>
      <c r="PNT64" s="1"/>
      <c r="PNU64" s="1"/>
      <c r="PNV64" s="1"/>
      <c r="PNW64" s="1"/>
      <c r="PNX64" s="1"/>
      <c r="PNY64" s="1"/>
      <c r="PNZ64" s="1"/>
      <c r="POA64" s="1"/>
      <c r="POB64" s="1"/>
      <c r="POC64" s="1"/>
      <c r="POD64" s="1"/>
      <c r="POE64" s="1"/>
      <c r="POF64" s="1"/>
      <c r="POG64" s="1"/>
      <c r="POH64" s="1"/>
      <c r="POI64" s="1"/>
      <c r="POJ64" s="1"/>
      <c r="POK64" s="1"/>
      <c r="POL64" s="1"/>
      <c r="POM64" s="1"/>
      <c r="PON64" s="1"/>
      <c r="POO64" s="1"/>
      <c r="POP64" s="1"/>
      <c r="POQ64" s="1"/>
      <c r="POR64" s="1"/>
      <c r="POS64" s="1"/>
      <c r="POT64" s="1"/>
      <c r="POU64" s="1"/>
      <c r="POV64" s="1"/>
      <c r="POW64" s="1"/>
      <c r="POX64" s="1"/>
      <c r="POY64" s="1"/>
      <c r="POZ64" s="1"/>
      <c r="PPA64" s="1"/>
      <c r="PPB64" s="1"/>
      <c r="PPC64" s="1"/>
      <c r="PPD64" s="1"/>
      <c r="PPE64" s="1"/>
      <c r="PPF64" s="1"/>
      <c r="PPG64" s="1"/>
      <c r="PPH64" s="1"/>
      <c r="PPI64" s="1"/>
      <c r="PPJ64" s="1"/>
      <c r="PPK64" s="1"/>
      <c r="PPL64" s="1"/>
      <c r="PPM64" s="1"/>
      <c r="PPN64" s="1"/>
      <c r="PPO64" s="1"/>
      <c r="PPP64" s="1"/>
      <c r="PPQ64" s="1"/>
      <c r="PPR64" s="1"/>
      <c r="PPS64" s="1"/>
      <c r="PPT64" s="1"/>
      <c r="PPU64" s="1"/>
      <c r="PPV64" s="1"/>
      <c r="PPW64" s="1"/>
      <c r="PPX64" s="1"/>
      <c r="PPY64" s="1"/>
      <c r="PPZ64" s="1"/>
      <c r="PQA64" s="1"/>
      <c r="PQB64" s="1"/>
      <c r="PQC64" s="1"/>
      <c r="PQD64" s="1"/>
      <c r="PQE64" s="1"/>
      <c r="PQF64" s="1"/>
      <c r="PQG64" s="1"/>
      <c r="PQH64" s="1"/>
      <c r="PQI64" s="1"/>
      <c r="PQJ64" s="1"/>
      <c r="PQK64" s="1"/>
      <c r="PQL64" s="1"/>
      <c r="PQM64" s="1"/>
      <c r="PQN64" s="1"/>
      <c r="PQO64" s="1"/>
      <c r="PQP64" s="1"/>
      <c r="PQQ64" s="1"/>
      <c r="PQR64" s="1"/>
      <c r="PQS64" s="1"/>
      <c r="PQT64" s="1"/>
      <c r="PQU64" s="1"/>
      <c r="PQV64" s="1"/>
      <c r="PQW64" s="1"/>
      <c r="PQX64" s="1"/>
      <c r="PQY64" s="1"/>
      <c r="PQZ64" s="1"/>
      <c r="PRA64" s="1"/>
      <c r="PRB64" s="1"/>
      <c r="PRC64" s="1"/>
      <c r="PRD64" s="1"/>
      <c r="PRE64" s="1"/>
      <c r="PRF64" s="1"/>
      <c r="PRG64" s="1"/>
      <c r="PRH64" s="1"/>
      <c r="PRI64" s="1"/>
      <c r="PRJ64" s="1"/>
      <c r="PRK64" s="1"/>
      <c r="PRL64" s="1"/>
      <c r="PRM64" s="1"/>
      <c r="PRN64" s="1"/>
      <c r="PRO64" s="1"/>
      <c r="PRP64" s="1"/>
      <c r="PRQ64" s="1"/>
      <c r="PRR64" s="1"/>
      <c r="PRS64" s="1"/>
      <c r="PRT64" s="1"/>
      <c r="PRU64" s="1"/>
      <c r="PRV64" s="1"/>
      <c r="PRW64" s="1"/>
      <c r="PRX64" s="1"/>
      <c r="PRY64" s="1"/>
      <c r="PRZ64" s="1"/>
      <c r="PSA64" s="1"/>
      <c r="PSB64" s="1"/>
      <c r="PSC64" s="1"/>
      <c r="PSD64" s="1"/>
      <c r="PSE64" s="1"/>
      <c r="PSF64" s="1"/>
      <c r="PSG64" s="1"/>
      <c r="PSH64" s="1"/>
      <c r="PSI64" s="1"/>
      <c r="PSJ64" s="1"/>
      <c r="PSK64" s="1"/>
      <c r="PSL64" s="1"/>
      <c r="PSM64" s="1"/>
      <c r="PSN64" s="1"/>
      <c r="PSO64" s="1"/>
      <c r="PSP64" s="1"/>
      <c r="PSQ64" s="1"/>
      <c r="PSR64" s="1"/>
      <c r="PSS64" s="1"/>
      <c r="PST64" s="1"/>
      <c r="PSU64" s="1"/>
      <c r="PSV64" s="1"/>
      <c r="PSW64" s="1"/>
      <c r="PSX64" s="1"/>
      <c r="PSY64" s="1"/>
      <c r="PSZ64" s="1"/>
      <c r="PTA64" s="1"/>
      <c r="PTB64" s="1"/>
      <c r="PTC64" s="1"/>
      <c r="PTD64" s="1"/>
      <c r="PTE64" s="1"/>
      <c r="PTF64" s="1"/>
      <c r="PTG64" s="1"/>
      <c r="PTH64" s="1"/>
      <c r="PTI64" s="1"/>
      <c r="PTJ64" s="1"/>
      <c r="PTK64" s="1"/>
      <c r="PTL64" s="1"/>
      <c r="PTM64" s="1"/>
      <c r="PTN64" s="1"/>
      <c r="PTO64" s="1"/>
      <c r="PTP64" s="1"/>
      <c r="PTQ64" s="1"/>
      <c r="PTR64" s="1"/>
      <c r="PTS64" s="1"/>
      <c r="PTT64" s="1"/>
      <c r="PTU64" s="1"/>
      <c r="PTV64" s="1"/>
      <c r="PTW64" s="1"/>
      <c r="PTX64" s="1"/>
      <c r="PTY64" s="1"/>
      <c r="PTZ64" s="1"/>
      <c r="PUA64" s="1"/>
      <c r="PUB64" s="1"/>
      <c r="PUC64" s="1"/>
      <c r="PUD64" s="1"/>
      <c r="PUE64" s="1"/>
      <c r="PUF64" s="1"/>
      <c r="PUG64" s="1"/>
      <c r="PUH64" s="1"/>
      <c r="PUI64" s="1"/>
      <c r="PUJ64" s="1"/>
      <c r="PUK64" s="1"/>
      <c r="PUL64" s="1"/>
      <c r="PUM64" s="1"/>
      <c r="PUN64" s="1"/>
      <c r="PUO64" s="1"/>
      <c r="PUP64" s="1"/>
      <c r="PUQ64" s="1"/>
      <c r="PUR64" s="1"/>
      <c r="PUS64" s="1"/>
      <c r="PUT64" s="1"/>
      <c r="PUU64" s="1"/>
      <c r="PUV64" s="1"/>
      <c r="PUW64" s="1"/>
      <c r="PUX64" s="1"/>
      <c r="PUY64" s="1"/>
      <c r="PUZ64" s="1"/>
      <c r="PVA64" s="1"/>
      <c r="PVB64" s="1"/>
      <c r="PVC64" s="1"/>
      <c r="PVD64" s="1"/>
      <c r="PVE64" s="1"/>
      <c r="PVF64" s="1"/>
      <c r="PVG64" s="1"/>
      <c r="PVH64" s="1"/>
      <c r="PVI64" s="1"/>
      <c r="PVJ64" s="1"/>
      <c r="PVK64" s="1"/>
      <c r="PVL64" s="1"/>
      <c r="PVM64" s="1"/>
      <c r="PVN64" s="1"/>
      <c r="PVO64" s="1"/>
      <c r="PVP64" s="1"/>
      <c r="PVQ64" s="1"/>
      <c r="PVR64" s="1"/>
      <c r="PVS64" s="1"/>
      <c r="PVT64" s="1"/>
      <c r="PVU64" s="1"/>
      <c r="PVV64" s="1"/>
      <c r="PVW64" s="1"/>
      <c r="PVX64" s="1"/>
      <c r="PVY64" s="1"/>
      <c r="PVZ64" s="1"/>
      <c r="PWA64" s="1"/>
      <c r="PWB64" s="1"/>
      <c r="PWC64" s="1"/>
      <c r="PWD64" s="1"/>
      <c r="PWE64" s="1"/>
      <c r="PWF64" s="1"/>
      <c r="PWG64" s="1"/>
      <c r="PWH64" s="1"/>
      <c r="PWI64" s="1"/>
      <c r="PWJ64" s="1"/>
      <c r="PWK64" s="1"/>
      <c r="PWL64" s="1"/>
      <c r="PWM64" s="1"/>
      <c r="PWN64" s="1"/>
      <c r="PWO64" s="1"/>
      <c r="PWP64" s="1"/>
      <c r="PWQ64" s="1"/>
      <c r="PWR64" s="1"/>
      <c r="PWS64" s="1"/>
      <c r="PWT64" s="1"/>
      <c r="PWU64" s="1"/>
      <c r="PWV64" s="1"/>
      <c r="PWW64" s="1"/>
      <c r="PWX64" s="1"/>
      <c r="PWY64" s="1"/>
      <c r="PWZ64" s="1"/>
      <c r="PXA64" s="1"/>
      <c r="PXB64" s="1"/>
      <c r="PXC64" s="1"/>
      <c r="PXD64" s="1"/>
      <c r="PXE64" s="1"/>
      <c r="PXF64" s="1"/>
      <c r="PXG64" s="1"/>
      <c r="PXH64" s="1"/>
      <c r="PXI64" s="1"/>
      <c r="PXJ64" s="1"/>
      <c r="PXK64" s="1"/>
      <c r="PXL64" s="1"/>
      <c r="PXM64" s="1"/>
      <c r="PXN64" s="1"/>
      <c r="PXO64" s="1"/>
      <c r="PXP64" s="1"/>
      <c r="PXQ64" s="1"/>
      <c r="PXR64" s="1"/>
      <c r="PXS64" s="1"/>
      <c r="PXT64" s="1"/>
      <c r="PXU64" s="1"/>
      <c r="PXV64" s="1"/>
      <c r="PXW64" s="1"/>
      <c r="PXX64" s="1"/>
      <c r="PXY64" s="1"/>
      <c r="PXZ64" s="1"/>
      <c r="PYA64" s="1"/>
      <c r="PYB64" s="1"/>
      <c r="PYC64" s="1"/>
      <c r="PYD64" s="1"/>
      <c r="PYE64" s="1"/>
      <c r="PYF64" s="1"/>
      <c r="PYG64" s="1"/>
      <c r="PYH64" s="1"/>
      <c r="PYI64" s="1"/>
      <c r="PYJ64" s="1"/>
      <c r="PYK64" s="1"/>
      <c r="PYL64" s="1"/>
      <c r="PYM64" s="1"/>
      <c r="PYN64" s="1"/>
      <c r="PYO64" s="1"/>
      <c r="PYP64" s="1"/>
      <c r="PYQ64" s="1"/>
      <c r="PYR64" s="1"/>
      <c r="PYS64" s="1"/>
      <c r="PYT64" s="1"/>
      <c r="PYU64" s="1"/>
      <c r="PYV64" s="1"/>
      <c r="PYW64" s="1"/>
      <c r="PYX64" s="1"/>
      <c r="PYY64" s="1"/>
      <c r="PYZ64" s="1"/>
      <c r="PZA64" s="1"/>
      <c r="PZB64" s="1"/>
      <c r="PZC64" s="1"/>
      <c r="PZD64" s="1"/>
      <c r="PZE64" s="1"/>
      <c r="PZF64" s="1"/>
      <c r="PZG64" s="1"/>
      <c r="PZH64" s="1"/>
      <c r="PZI64" s="1"/>
      <c r="PZJ64" s="1"/>
      <c r="PZK64" s="1"/>
      <c r="PZL64" s="1"/>
      <c r="PZM64" s="1"/>
      <c r="PZN64" s="1"/>
      <c r="PZO64" s="1"/>
      <c r="PZP64" s="1"/>
      <c r="PZQ64" s="1"/>
      <c r="PZR64" s="1"/>
      <c r="PZS64" s="1"/>
      <c r="PZT64" s="1"/>
      <c r="PZU64" s="1"/>
      <c r="PZV64" s="1"/>
      <c r="PZW64" s="1"/>
      <c r="PZX64" s="1"/>
      <c r="PZY64" s="1"/>
      <c r="PZZ64" s="1"/>
      <c r="QAA64" s="1"/>
      <c r="QAB64" s="1"/>
      <c r="QAC64" s="1"/>
      <c r="QAD64" s="1"/>
      <c r="QAE64" s="1"/>
      <c r="QAF64" s="1"/>
      <c r="QAG64" s="1"/>
      <c r="QAH64" s="1"/>
      <c r="QAI64" s="1"/>
      <c r="QAJ64" s="1"/>
      <c r="QAK64" s="1"/>
      <c r="QAL64" s="1"/>
      <c r="QAM64" s="1"/>
      <c r="QAN64" s="1"/>
      <c r="QAO64" s="1"/>
      <c r="QAP64" s="1"/>
      <c r="QAQ64" s="1"/>
      <c r="QAR64" s="1"/>
      <c r="QAS64" s="1"/>
      <c r="QAT64" s="1"/>
      <c r="QAU64" s="1"/>
      <c r="QAV64" s="1"/>
      <c r="QAW64" s="1"/>
      <c r="QAX64" s="1"/>
      <c r="QAY64" s="1"/>
      <c r="QAZ64" s="1"/>
      <c r="QBA64" s="1"/>
      <c r="QBB64" s="1"/>
      <c r="QBC64" s="1"/>
      <c r="QBD64" s="1"/>
      <c r="QBE64" s="1"/>
      <c r="QBF64" s="1"/>
      <c r="QBG64" s="1"/>
      <c r="QBH64" s="1"/>
      <c r="QBI64" s="1"/>
      <c r="QBJ64" s="1"/>
      <c r="QBK64" s="1"/>
      <c r="QBL64" s="1"/>
      <c r="QBM64" s="1"/>
      <c r="QBN64" s="1"/>
      <c r="QBO64" s="1"/>
      <c r="QBP64" s="1"/>
      <c r="QBQ64" s="1"/>
      <c r="QBR64" s="1"/>
      <c r="QBS64" s="1"/>
      <c r="QBT64" s="1"/>
      <c r="QBU64" s="1"/>
      <c r="QBV64" s="1"/>
      <c r="QBW64" s="1"/>
      <c r="QBX64" s="1"/>
      <c r="QBY64" s="1"/>
      <c r="QBZ64" s="1"/>
      <c r="QCA64" s="1"/>
      <c r="QCB64" s="1"/>
      <c r="QCC64" s="1"/>
      <c r="QCD64" s="1"/>
      <c r="QCE64" s="1"/>
      <c r="QCF64" s="1"/>
      <c r="QCG64" s="1"/>
      <c r="QCH64" s="1"/>
      <c r="QCI64" s="1"/>
      <c r="QCJ64" s="1"/>
      <c r="QCK64" s="1"/>
      <c r="QCL64" s="1"/>
      <c r="QCM64" s="1"/>
      <c r="QCN64" s="1"/>
      <c r="QCO64" s="1"/>
      <c r="QCP64" s="1"/>
      <c r="QCQ64" s="1"/>
      <c r="QCR64" s="1"/>
      <c r="QCS64" s="1"/>
      <c r="QCT64" s="1"/>
      <c r="QCU64" s="1"/>
      <c r="QCV64" s="1"/>
      <c r="QCW64" s="1"/>
      <c r="QCX64" s="1"/>
      <c r="QCY64" s="1"/>
      <c r="QCZ64" s="1"/>
      <c r="QDA64" s="1"/>
      <c r="QDB64" s="1"/>
      <c r="QDC64" s="1"/>
      <c r="QDD64" s="1"/>
      <c r="QDE64" s="1"/>
      <c r="QDF64" s="1"/>
      <c r="QDG64" s="1"/>
      <c r="QDH64" s="1"/>
      <c r="QDI64" s="1"/>
      <c r="QDJ64" s="1"/>
      <c r="QDK64" s="1"/>
      <c r="QDL64" s="1"/>
      <c r="QDM64" s="1"/>
      <c r="QDN64" s="1"/>
      <c r="QDO64" s="1"/>
      <c r="QDP64" s="1"/>
      <c r="QDQ64" s="1"/>
      <c r="QDR64" s="1"/>
      <c r="QDS64" s="1"/>
      <c r="QDT64" s="1"/>
      <c r="QDU64" s="1"/>
      <c r="QDV64" s="1"/>
      <c r="QDW64" s="1"/>
      <c r="QDX64" s="1"/>
      <c r="QDY64" s="1"/>
      <c r="QDZ64" s="1"/>
      <c r="QEA64" s="1"/>
      <c r="QEB64" s="1"/>
      <c r="QEC64" s="1"/>
      <c r="QED64" s="1"/>
      <c r="QEE64" s="1"/>
      <c r="QEF64" s="1"/>
      <c r="QEG64" s="1"/>
      <c r="QEH64" s="1"/>
      <c r="QEI64" s="1"/>
      <c r="QEJ64" s="1"/>
      <c r="QEK64" s="1"/>
      <c r="QEL64" s="1"/>
      <c r="QEM64" s="1"/>
      <c r="QEN64" s="1"/>
      <c r="QEO64" s="1"/>
      <c r="QEP64" s="1"/>
      <c r="QEQ64" s="1"/>
      <c r="QER64" s="1"/>
      <c r="QES64" s="1"/>
      <c r="QET64" s="1"/>
      <c r="QEU64" s="1"/>
      <c r="QEV64" s="1"/>
      <c r="QEW64" s="1"/>
      <c r="QEX64" s="1"/>
      <c r="QEY64" s="1"/>
      <c r="QEZ64" s="1"/>
      <c r="QFA64" s="1"/>
      <c r="QFB64" s="1"/>
      <c r="QFC64" s="1"/>
      <c r="QFD64" s="1"/>
      <c r="QFE64" s="1"/>
      <c r="QFF64" s="1"/>
      <c r="QFG64" s="1"/>
      <c r="QFH64" s="1"/>
      <c r="QFI64" s="1"/>
      <c r="QFJ64" s="1"/>
      <c r="QFK64" s="1"/>
      <c r="QFL64" s="1"/>
      <c r="QFM64" s="1"/>
      <c r="QFN64" s="1"/>
      <c r="QFO64" s="1"/>
      <c r="QFP64" s="1"/>
      <c r="QFQ64" s="1"/>
      <c r="QFR64" s="1"/>
      <c r="QFS64" s="1"/>
      <c r="QFT64" s="1"/>
      <c r="QFU64" s="1"/>
      <c r="QFV64" s="1"/>
      <c r="QFW64" s="1"/>
      <c r="QFX64" s="1"/>
      <c r="QFY64" s="1"/>
      <c r="QFZ64" s="1"/>
      <c r="QGA64" s="1"/>
      <c r="QGB64" s="1"/>
      <c r="QGC64" s="1"/>
      <c r="QGD64" s="1"/>
      <c r="QGE64" s="1"/>
      <c r="QGF64" s="1"/>
      <c r="QGG64" s="1"/>
      <c r="QGH64" s="1"/>
      <c r="QGI64" s="1"/>
      <c r="QGJ64" s="1"/>
      <c r="QGK64" s="1"/>
      <c r="QGL64" s="1"/>
      <c r="QGM64" s="1"/>
      <c r="QGN64" s="1"/>
      <c r="QGO64" s="1"/>
      <c r="QGP64" s="1"/>
      <c r="QGQ64" s="1"/>
      <c r="QGR64" s="1"/>
      <c r="QGS64" s="1"/>
      <c r="QGT64" s="1"/>
      <c r="QGU64" s="1"/>
      <c r="QGV64" s="1"/>
      <c r="QGW64" s="1"/>
      <c r="QGX64" s="1"/>
      <c r="QGY64" s="1"/>
      <c r="QGZ64" s="1"/>
      <c r="QHA64" s="1"/>
      <c r="QHB64" s="1"/>
      <c r="QHC64" s="1"/>
      <c r="QHD64" s="1"/>
      <c r="QHE64" s="1"/>
      <c r="QHF64" s="1"/>
      <c r="QHG64" s="1"/>
      <c r="QHH64" s="1"/>
      <c r="QHI64" s="1"/>
      <c r="QHJ64" s="1"/>
      <c r="QHK64" s="1"/>
      <c r="QHL64" s="1"/>
      <c r="QHM64" s="1"/>
      <c r="QHN64" s="1"/>
      <c r="QHO64" s="1"/>
      <c r="QHP64" s="1"/>
      <c r="QHQ64" s="1"/>
      <c r="QHR64" s="1"/>
      <c r="QHS64" s="1"/>
      <c r="QHT64" s="1"/>
      <c r="QHU64" s="1"/>
      <c r="QHV64" s="1"/>
      <c r="QHW64" s="1"/>
      <c r="QHX64" s="1"/>
      <c r="QHY64" s="1"/>
      <c r="QHZ64" s="1"/>
      <c r="QIA64" s="1"/>
      <c r="QIB64" s="1"/>
      <c r="QIC64" s="1"/>
      <c r="QID64" s="1"/>
      <c r="QIE64" s="1"/>
      <c r="QIF64" s="1"/>
      <c r="QIG64" s="1"/>
      <c r="QIH64" s="1"/>
      <c r="QII64" s="1"/>
      <c r="QIJ64" s="1"/>
      <c r="QIK64" s="1"/>
      <c r="QIL64" s="1"/>
      <c r="QIM64" s="1"/>
      <c r="QIN64" s="1"/>
      <c r="QIO64" s="1"/>
      <c r="QIP64" s="1"/>
      <c r="QIQ64" s="1"/>
      <c r="QIR64" s="1"/>
      <c r="QIS64" s="1"/>
      <c r="QIT64" s="1"/>
      <c r="QIU64" s="1"/>
      <c r="QIV64" s="1"/>
      <c r="QIW64" s="1"/>
      <c r="QIX64" s="1"/>
      <c r="QIY64" s="1"/>
      <c r="QIZ64" s="1"/>
      <c r="QJA64" s="1"/>
      <c r="QJB64" s="1"/>
      <c r="QJC64" s="1"/>
      <c r="QJD64" s="1"/>
      <c r="QJE64" s="1"/>
      <c r="QJF64" s="1"/>
      <c r="QJG64" s="1"/>
      <c r="QJH64" s="1"/>
      <c r="QJI64" s="1"/>
      <c r="QJJ64" s="1"/>
      <c r="QJK64" s="1"/>
      <c r="QJL64" s="1"/>
      <c r="QJM64" s="1"/>
      <c r="QJN64" s="1"/>
      <c r="QJO64" s="1"/>
      <c r="QJP64" s="1"/>
      <c r="QJQ64" s="1"/>
      <c r="QJR64" s="1"/>
      <c r="QJS64" s="1"/>
      <c r="QJT64" s="1"/>
      <c r="QJU64" s="1"/>
      <c r="QJV64" s="1"/>
      <c r="QJW64" s="1"/>
      <c r="QJX64" s="1"/>
      <c r="QJY64" s="1"/>
      <c r="QJZ64" s="1"/>
      <c r="QKA64" s="1"/>
      <c r="QKB64" s="1"/>
      <c r="QKC64" s="1"/>
      <c r="QKD64" s="1"/>
      <c r="QKE64" s="1"/>
      <c r="QKF64" s="1"/>
      <c r="QKG64" s="1"/>
      <c r="QKH64" s="1"/>
      <c r="QKI64" s="1"/>
      <c r="QKJ64" s="1"/>
      <c r="QKK64" s="1"/>
      <c r="QKL64" s="1"/>
      <c r="QKM64" s="1"/>
      <c r="QKN64" s="1"/>
      <c r="QKO64" s="1"/>
      <c r="QKP64" s="1"/>
      <c r="QKQ64" s="1"/>
      <c r="QKR64" s="1"/>
      <c r="QKS64" s="1"/>
      <c r="QKT64" s="1"/>
      <c r="QKU64" s="1"/>
      <c r="QKV64" s="1"/>
      <c r="QKW64" s="1"/>
      <c r="QKX64" s="1"/>
      <c r="QKY64" s="1"/>
      <c r="QKZ64" s="1"/>
      <c r="QLA64" s="1"/>
      <c r="QLB64" s="1"/>
      <c r="QLC64" s="1"/>
      <c r="QLD64" s="1"/>
      <c r="QLE64" s="1"/>
      <c r="QLF64" s="1"/>
      <c r="QLG64" s="1"/>
      <c r="QLH64" s="1"/>
      <c r="QLI64" s="1"/>
      <c r="QLJ64" s="1"/>
      <c r="QLK64" s="1"/>
      <c r="QLL64" s="1"/>
      <c r="QLM64" s="1"/>
      <c r="QLN64" s="1"/>
      <c r="QLO64" s="1"/>
      <c r="QLP64" s="1"/>
      <c r="QLQ64" s="1"/>
      <c r="QLR64" s="1"/>
      <c r="QLS64" s="1"/>
      <c r="QLT64" s="1"/>
      <c r="QLU64" s="1"/>
      <c r="QLV64" s="1"/>
      <c r="QLW64" s="1"/>
      <c r="QLX64" s="1"/>
      <c r="QLY64" s="1"/>
      <c r="QLZ64" s="1"/>
      <c r="QMA64" s="1"/>
      <c r="QMB64" s="1"/>
      <c r="QMC64" s="1"/>
      <c r="QMD64" s="1"/>
      <c r="QME64" s="1"/>
      <c r="QMF64" s="1"/>
      <c r="QMG64" s="1"/>
      <c r="QMH64" s="1"/>
      <c r="QMI64" s="1"/>
      <c r="QMJ64" s="1"/>
      <c r="QMK64" s="1"/>
      <c r="QML64" s="1"/>
      <c r="QMM64" s="1"/>
      <c r="QMN64" s="1"/>
      <c r="QMO64" s="1"/>
      <c r="QMP64" s="1"/>
      <c r="QMQ64" s="1"/>
      <c r="QMR64" s="1"/>
      <c r="QMS64" s="1"/>
      <c r="QMT64" s="1"/>
      <c r="QMU64" s="1"/>
      <c r="QMV64" s="1"/>
      <c r="QMW64" s="1"/>
      <c r="QMX64" s="1"/>
      <c r="QMY64" s="1"/>
      <c r="QMZ64" s="1"/>
      <c r="QNA64" s="1"/>
      <c r="QNB64" s="1"/>
      <c r="QNC64" s="1"/>
      <c r="QND64" s="1"/>
      <c r="QNE64" s="1"/>
      <c r="QNF64" s="1"/>
      <c r="QNG64" s="1"/>
      <c r="QNH64" s="1"/>
      <c r="QNI64" s="1"/>
      <c r="QNJ64" s="1"/>
      <c r="QNK64" s="1"/>
      <c r="QNL64" s="1"/>
      <c r="QNM64" s="1"/>
      <c r="QNN64" s="1"/>
      <c r="QNO64" s="1"/>
      <c r="QNP64" s="1"/>
      <c r="QNQ64" s="1"/>
      <c r="QNR64" s="1"/>
      <c r="QNS64" s="1"/>
      <c r="QNT64" s="1"/>
      <c r="QNU64" s="1"/>
      <c r="QNV64" s="1"/>
      <c r="QNW64" s="1"/>
      <c r="QNX64" s="1"/>
      <c r="QNY64" s="1"/>
      <c r="QNZ64" s="1"/>
      <c r="QOA64" s="1"/>
      <c r="QOB64" s="1"/>
      <c r="QOC64" s="1"/>
      <c r="QOD64" s="1"/>
      <c r="QOE64" s="1"/>
      <c r="QOF64" s="1"/>
      <c r="QOG64" s="1"/>
      <c r="QOH64" s="1"/>
      <c r="QOI64" s="1"/>
      <c r="QOJ64" s="1"/>
      <c r="QOK64" s="1"/>
      <c r="QOL64" s="1"/>
      <c r="QOM64" s="1"/>
      <c r="QON64" s="1"/>
      <c r="QOO64" s="1"/>
      <c r="QOP64" s="1"/>
      <c r="QOQ64" s="1"/>
      <c r="QOR64" s="1"/>
      <c r="QOS64" s="1"/>
      <c r="QOT64" s="1"/>
      <c r="QOU64" s="1"/>
      <c r="QOV64" s="1"/>
      <c r="QOW64" s="1"/>
      <c r="QOX64" s="1"/>
      <c r="QOY64" s="1"/>
      <c r="QOZ64" s="1"/>
      <c r="QPA64" s="1"/>
      <c r="QPB64" s="1"/>
      <c r="QPC64" s="1"/>
      <c r="QPD64" s="1"/>
      <c r="QPE64" s="1"/>
      <c r="QPF64" s="1"/>
      <c r="QPG64" s="1"/>
      <c r="QPH64" s="1"/>
      <c r="QPI64" s="1"/>
      <c r="QPJ64" s="1"/>
      <c r="QPK64" s="1"/>
      <c r="QPL64" s="1"/>
      <c r="QPM64" s="1"/>
      <c r="QPN64" s="1"/>
      <c r="QPO64" s="1"/>
      <c r="QPP64" s="1"/>
      <c r="QPQ64" s="1"/>
      <c r="QPR64" s="1"/>
      <c r="QPS64" s="1"/>
      <c r="QPT64" s="1"/>
      <c r="QPU64" s="1"/>
      <c r="QPV64" s="1"/>
      <c r="QPW64" s="1"/>
      <c r="QPX64" s="1"/>
      <c r="QPY64" s="1"/>
      <c r="QPZ64" s="1"/>
      <c r="QQA64" s="1"/>
      <c r="QQB64" s="1"/>
      <c r="QQC64" s="1"/>
      <c r="QQD64" s="1"/>
      <c r="QQE64" s="1"/>
      <c r="QQF64" s="1"/>
      <c r="QQG64" s="1"/>
      <c r="QQH64" s="1"/>
      <c r="QQI64" s="1"/>
      <c r="QQJ64" s="1"/>
      <c r="QQK64" s="1"/>
      <c r="QQL64" s="1"/>
      <c r="QQM64" s="1"/>
      <c r="QQN64" s="1"/>
      <c r="QQO64" s="1"/>
      <c r="QQP64" s="1"/>
      <c r="QQQ64" s="1"/>
      <c r="QQR64" s="1"/>
      <c r="QQS64" s="1"/>
      <c r="QQT64" s="1"/>
      <c r="QQU64" s="1"/>
      <c r="QQV64" s="1"/>
      <c r="QQW64" s="1"/>
      <c r="QQX64" s="1"/>
      <c r="QQY64" s="1"/>
      <c r="QQZ64" s="1"/>
      <c r="QRA64" s="1"/>
      <c r="QRB64" s="1"/>
      <c r="QRC64" s="1"/>
      <c r="QRD64" s="1"/>
      <c r="QRE64" s="1"/>
      <c r="QRF64" s="1"/>
      <c r="QRG64" s="1"/>
      <c r="QRH64" s="1"/>
      <c r="QRI64" s="1"/>
      <c r="QRJ64" s="1"/>
      <c r="QRK64" s="1"/>
      <c r="QRL64" s="1"/>
      <c r="QRM64" s="1"/>
      <c r="QRN64" s="1"/>
      <c r="QRO64" s="1"/>
      <c r="QRP64" s="1"/>
      <c r="QRQ64" s="1"/>
      <c r="QRR64" s="1"/>
      <c r="QRS64" s="1"/>
      <c r="QRT64" s="1"/>
      <c r="QRU64" s="1"/>
      <c r="QRV64" s="1"/>
      <c r="QRW64" s="1"/>
      <c r="QRX64" s="1"/>
      <c r="QRY64" s="1"/>
      <c r="QRZ64" s="1"/>
      <c r="QSA64" s="1"/>
      <c r="QSB64" s="1"/>
      <c r="QSC64" s="1"/>
      <c r="QSD64" s="1"/>
      <c r="QSE64" s="1"/>
      <c r="QSF64" s="1"/>
      <c r="QSG64" s="1"/>
      <c r="QSH64" s="1"/>
      <c r="QSI64" s="1"/>
      <c r="QSJ64" s="1"/>
      <c r="QSK64" s="1"/>
      <c r="QSL64" s="1"/>
      <c r="QSM64" s="1"/>
      <c r="QSN64" s="1"/>
      <c r="QSO64" s="1"/>
      <c r="QSP64" s="1"/>
      <c r="QSQ64" s="1"/>
      <c r="QSR64" s="1"/>
      <c r="QSS64" s="1"/>
      <c r="QST64" s="1"/>
      <c r="QSU64" s="1"/>
      <c r="QSV64" s="1"/>
      <c r="QSW64" s="1"/>
      <c r="QSX64" s="1"/>
      <c r="QSY64" s="1"/>
      <c r="QSZ64" s="1"/>
      <c r="QTA64" s="1"/>
      <c r="QTB64" s="1"/>
      <c r="QTC64" s="1"/>
      <c r="QTD64" s="1"/>
      <c r="QTE64" s="1"/>
      <c r="QTF64" s="1"/>
      <c r="QTG64" s="1"/>
      <c r="QTH64" s="1"/>
      <c r="QTI64" s="1"/>
      <c r="QTJ64" s="1"/>
      <c r="QTK64" s="1"/>
      <c r="QTL64" s="1"/>
      <c r="QTM64" s="1"/>
      <c r="QTN64" s="1"/>
      <c r="QTO64" s="1"/>
      <c r="QTP64" s="1"/>
      <c r="QTQ64" s="1"/>
      <c r="QTR64" s="1"/>
      <c r="QTS64" s="1"/>
      <c r="QTT64" s="1"/>
      <c r="QTU64" s="1"/>
      <c r="QTV64" s="1"/>
      <c r="QTW64" s="1"/>
      <c r="QTX64" s="1"/>
      <c r="QTY64" s="1"/>
      <c r="QTZ64" s="1"/>
      <c r="QUA64" s="1"/>
      <c r="QUB64" s="1"/>
      <c r="QUC64" s="1"/>
      <c r="QUD64" s="1"/>
      <c r="QUE64" s="1"/>
      <c r="QUF64" s="1"/>
      <c r="QUG64" s="1"/>
      <c r="QUH64" s="1"/>
      <c r="QUI64" s="1"/>
      <c r="QUJ64" s="1"/>
      <c r="QUK64" s="1"/>
      <c r="QUL64" s="1"/>
      <c r="QUM64" s="1"/>
      <c r="QUN64" s="1"/>
      <c r="QUO64" s="1"/>
      <c r="QUP64" s="1"/>
      <c r="QUQ64" s="1"/>
      <c r="QUR64" s="1"/>
      <c r="QUS64" s="1"/>
      <c r="QUT64" s="1"/>
      <c r="QUU64" s="1"/>
      <c r="QUV64" s="1"/>
      <c r="QUW64" s="1"/>
      <c r="QUX64" s="1"/>
      <c r="QUY64" s="1"/>
      <c r="QUZ64" s="1"/>
      <c r="QVA64" s="1"/>
      <c r="QVB64" s="1"/>
      <c r="QVC64" s="1"/>
      <c r="QVD64" s="1"/>
      <c r="QVE64" s="1"/>
      <c r="QVF64" s="1"/>
      <c r="QVG64" s="1"/>
      <c r="QVH64" s="1"/>
      <c r="QVI64" s="1"/>
      <c r="QVJ64" s="1"/>
      <c r="QVK64" s="1"/>
      <c r="QVL64" s="1"/>
      <c r="QVM64" s="1"/>
      <c r="QVN64" s="1"/>
      <c r="QVO64" s="1"/>
      <c r="QVP64" s="1"/>
      <c r="QVQ64" s="1"/>
      <c r="QVR64" s="1"/>
      <c r="QVS64" s="1"/>
      <c r="QVT64" s="1"/>
      <c r="QVU64" s="1"/>
      <c r="QVV64" s="1"/>
      <c r="QVW64" s="1"/>
      <c r="QVX64" s="1"/>
      <c r="QVY64" s="1"/>
      <c r="QVZ64" s="1"/>
      <c r="QWA64" s="1"/>
      <c r="QWB64" s="1"/>
      <c r="QWC64" s="1"/>
      <c r="QWD64" s="1"/>
      <c r="QWE64" s="1"/>
      <c r="QWF64" s="1"/>
      <c r="QWG64" s="1"/>
      <c r="QWH64" s="1"/>
      <c r="QWI64" s="1"/>
      <c r="QWJ64" s="1"/>
      <c r="QWK64" s="1"/>
      <c r="QWL64" s="1"/>
      <c r="QWM64" s="1"/>
      <c r="QWN64" s="1"/>
      <c r="QWO64" s="1"/>
      <c r="QWP64" s="1"/>
      <c r="QWQ64" s="1"/>
      <c r="QWR64" s="1"/>
      <c r="QWS64" s="1"/>
      <c r="QWT64" s="1"/>
      <c r="QWU64" s="1"/>
      <c r="QWV64" s="1"/>
      <c r="QWW64" s="1"/>
      <c r="QWX64" s="1"/>
      <c r="QWY64" s="1"/>
      <c r="QWZ64" s="1"/>
      <c r="QXA64" s="1"/>
      <c r="QXB64" s="1"/>
      <c r="QXC64" s="1"/>
      <c r="QXD64" s="1"/>
      <c r="QXE64" s="1"/>
      <c r="QXF64" s="1"/>
      <c r="QXG64" s="1"/>
      <c r="QXH64" s="1"/>
      <c r="QXI64" s="1"/>
      <c r="QXJ64" s="1"/>
      <c r="QXK64" s="1"/>
      <c r="QXL64" s="1"/>
      <c r="QXM64" s="1"/>
      <c r="QXN64" s="1"/>
      <c r="QXO64" s="1"/>
      <c r="QXP64" s="1"/>
      <c r="QXQ64" s="1"/>
      <c r="QXR64" s="1"/>
      <c r="QXS64" s="1"/>
      <c r="QXT64" s="1"/>
      <c r="QXU64" s="1"/>
      <c r="QXV64" s="1"/>
      <c r="QXW64" s="1"/>
      <c r="QXX64" s="1"/>
      <c r="QXY64" s="1"/>
      <c r="QXZ64" s="1"/>
      <c r="QYA64" s="1"/>
      <c r="QYB64" s="1"/>
      <c r="QYC64" s="1"/>
      <c r="QYD64" s="1"/>
      <c r="QYE64" s="1"/>
      <c r="QYF64" s="1"/>
      <c r="QYG64" s="1"/>
      <c r="QYH64" s="1"/>
      <c r="QYI64" s="1"/>
      <c r="QYJ64" s="1"/>
      <c r="QYK64" s="1"/>
      <c r="QYL64" s="1"/>
      <c r="QYM64" s="1"/>
      <c r="QYN64" s="1"/>
      <c r="QYO64" s="1"/>
      <c r="QYP64" s="1"/>
      <c r="QYQ64" s="1"/>
      <c r="QYR64" s="1"/>
      <c r="QYS64" s="1"/>
      <c r="QYT64" s="1"/>
      <c r="QYU64" s="1"/>
      <c r="QYV64" s="1"/>
      <c r="QYW64" s="1"/>
      <c r="QYX64" s="1"/>
      <c r="QYY64" s="1"/>
      <c r="QYZ64" s="1"/>
      <c r="QZA64" s="1"/>
      <c r="QZB64" s="1"/>
      <c r="QZC64" s="1"/>
      <c r="QZD64" s="1"/>
      <c r="QZE64" s="1"/>
      <c r="QZF64" s="1"/>
      <c r="QZG64" s="1"/>
      <c r="QZH64" s="1"/>
      <c r="QZI64" s="1"/>
      <c r="QZJ64" s="1"/>
      <c r="QZK64" s="1"/>
      <c r="QZL64" s="1"/>
      <c r="QZM64" s="1"/>
      <c r="QZN64" s="1"/>
      <c r="QZO64" s="1"/>
      <c r="QZP64" s="1"/>
      <c r="QZQ64" s="1"/>
      <c r="QZR64" s="1"/>
      <c r="QZS64" s="1"/>
      <c r="QZT64" s="1"/>
      <c r="QZU64" s="1"/>
      <c r="QZV64" s="1"/>
      <c r="QZW64" s="1"/>
      <c r="QZX64" s="1"/>
      <c r="QZY64" s="1"/>
      <c r="QZZ64" s="1"/>
      <c r="RAA64" s="1"/>
      <c r="RAB64" s="1"/>
      <c r="RAC64" s="1"/>
      <c r="RAD64" s="1"/>
      <c r="RAE64" s="1"/>
      <c r="RAF64" s="1"/>
      <c r="RAG64" s="1"/>
      <c r="RAH64" s="1"/>
      <c r="RAI64" s="1"/>
      <c r="RAJ64" s="1"/>
      <c r="RAK64" s="1"/>
      <c r="RAL64" s="1"/>
      <c r="RAM64" s="1"/>
      <c r="RAN64" s="1"/>
      <c r="RAO64" s="1"/>
      <c r="RAP64" s="1"/>
      <c r="RAQ64" s="1"/>
      <c r="RAR64" s="1"/>
      <c r="RAS64" s="1"/>
      <c r="RAT64" s="1"/>
      <c r="RAU64" s="1"/>
      <c r="RAV64" s="1"/>
      <c r="RAW64" s="1"/>
      <c r="RAX64" s="1"/>
      <c r="RAY64" s="1"/>
      <c r="RAZ64" s="1"/>
      <c r="RBA64" s="1"/>
      <c r="RBB64" s="1"/>
      <c r="RBC64" s="1"/>
      <c r="RBD64" s="1"/>
      <c r="RBE64" s="1"/>
      <c r="RBF64" s="1"/>
      <c r="RBG64" s="1"/>
      <c r="RBH64" s="1"/>
      <c r="RBI64" s="1"/>
      <c r="RBJ64" s="1"/>
      <c r="RBK64" s="1"/>
      <c r="RBL64" s="1"/>
      <c r="RBM64" s="1"/>
      <c r="RBN64" s="1"/>
      <c r="RBO64" s="1"/>
      <c r="RBP64" s="1"/>
      <c r="RBQ64" s="1"/>
      <c r="RBR64" s="1"/>
      <c r="RBS64" s="1"/>
      <c r="RBT64" s="1"/>
      <c r="RBU64" s="1"/>
      <c r="RBV64" s="1"/>
      <c r="RBW64" s="1"/>
      <c r="RBX64" s="1"/>
      <c r="RBY64" s="1"/>
      <c r="RBZ64" s="1"/>
      <c r="RCA64" s="1"/>
      <c r="RCB64" s="1"/>
      <c r="RCC64" s="1"/>
      <c r="RCD64" s="1"/>
      <c r="RCE64" s="1"/>
      <c r="RCF64" s="1"/>
      <c r="RCG64" s="1"/>
      <c r="RCH64" s="1"/>
      <c r="RCI64" s="1"/>
      <c r="RCJ64" s="1"/>
      <c r="RCK64" s="1"/>
      <c r="RCL64" s="1"/>
      <c r="RCM64" s="1"/>
      <c r="RCN64" s="1"/>
      <c r="RCO64" s="1"/>
      <c r="RCP64" s="1"/>
      <c r="RCQ64" s="1"/>
      <c r="RCR64" s="1"/>
      <c r="RCS64" s="1"/>
      <c r="RCT64" s="1"/>
      <c r="RCU64" s="1"/>
      <c r="RCV64" s="1"/>
      <c r="RCW64" s="1"/>
      <c r="RCX64" s="1"/>
      <c r="RCY64" s="1"/>
      <c r="RCZ64" s="1"/>
      <c r="RDA64" s="1"/>
      <c r="RDB64" s="1"/>
      <c r="RDC64" s="1"/>
      <c r="RDD64" s="1"/>
      <c r="RDE64" s="1"/>
      <c r="RDF64" s="1"/>
      <c r="RDG64" s="1"/>
      <c r="RDH64" s="1"/>
      <c r="RDI64" s="1"/>
      <c r="RDJ64" s="1"/>
      <c r="RDK64" s="1"/>
      <c r="RDL64" s="1"/>
      <c r="RDM64" s="1"/>
      <c r="RDN64" s="1"/>
      <c r="RDO64" s="1"/>
      <c r="RDP64" s="1"/>
      <c r="RDQ64" s="1"/>
      <c r="RDR64" s="1"/>
      <c r="RDS64" s="1"/>
      <c r="RDT64" s="1"/>
      <c r="RDU64" s="1"/>
      <c r="RDV64" s="1"/>
      <c r="RDW64" s="1"/>
      <c r="RDX64" s="1"/>
      <c r="RDY64" s="1"/>
      <c r="RDZ64" s="1"/>
      <c r="REA64" s="1"/>
      <c r="REB64" s="1"/>
      <c r="REC64" s="1"/>
      <c r="RED64" s="1"/>
      <c r="REE64" s="1"/>
      <c r="REF64" s="1"/>
      <c r="REG64" s="1"/>
      <c r="REH64" s="1"/>
      <c r="REI64" s="1"/>
      <c r="REJ64" s="1"/>
      <c r="REK64" s="1"/>
      <c r="REL64" s="1"/>
      <c r="REM64" s="1"/>
      <c r="REN64" s="1"/>
      <c r="REO64" s="1"/>
      <c r="REP64" s="1"/>
      <c r="REQ64" s="1"/>
      <c r="RER64" s="1"/>
      <c r="RES64" s="1"/>
      <c r="RET64" s="1"/>
      <c r="REU64" s="1"/>
      <c r="REV64" s="1"/>
      <c r="REW64" s="1"/>
      <c r="REX64" s="1"/>
      <c r="REY64" s="1"/>
      <c r="REZ64" s="1"/>
      <c r="RFA64" s="1"/>
      <c r="RFB64" s="1"/>
      <c r="RFC64" s="1"/>
      <c r="RFD64" s="1"/>
      <c r="RFE64" s="1"/>
      <c r="RFF64" s="1"/>
      <c r="RFG64" s="1"/>
      <c r="RFH64" s="1"/>
      <c r="RFI64" s="1"/>
      <c r="RFJ64" s="1"/>
      <c r="RFK64" s="1"/>
      <c r="RFL64" s="1"/>
      <c r="RFM64" s="1"/>
      <c r="RFN64" s="1"/>
      <c r="RFO64" s="1"/>
      <c r="RFP64" s="1"/>
      <c r="RFQ64" s="1"/>
      <c r="RFR64" s="1"/>
      <c r="RFS64" s="1"/>
      <c r="RFT64" s="1"/>
      <c r="RFU64" s="1"/>
      <c r="RFV64" s="1"/>
      <c r="RFW64" s="1"/>
      <c r="RFX64" s="1"/>
      <c r="RFY64" s="1"/>
      <c r="RFZ64" s="1"/>
      <c r="RGA64" s="1"/>
      <c r="RGB64" s="1"/>
      <c r="RGC64" s="1"/>
      <c r="RGD64" s="1"/>
      <c r="RGE64" s="1"/>
      <c r="RGF64" s="1"/>
      <c r="RGG64" s="1"/>
      <c r="RGH64" s="1"/>
      <c r="RGI64" s="1"/>
      <c r="RGJ64" s="1"/>
      <c r="RGK64" s="1"/>
      <c r="RGL64" s="1"/>
      <c r="RGM64" s="1"/>
      <c r="RGN64" s="1"/>
      <c r="RGO64" s="1"/>
      <c r="RGP64" s="1"/>
      <c r="RGQ64" s="1"/>
      <c r="RGR64" s="1"/>
      <c r="RGS64" s="1"/>
      <c r="RGT64" s="1"/>
      <c r="RGU64" s="1"/>
      <c r="RGV64" s="1"/>
      <c r="RGW64" s="1"/>
      <c r="RGX64" s="1"/>
      <c r="RGY64" s="1"/>
      <c r="RGZ64" s="1"/>
      <c r="RHA64" s="1"/>
      <c r="RHB64" s="1"/>
      <c r="RHC64" s="1"/>
      <c r="RHD64" s="1"/>
      <c r="RHE64" s="1"/>
      <c r="RHF64" s="1"/>
      <c r="RHG64" s="1"/>
      <c r="RHH64" s="1"/>
      <c r="RHI64" s="1"/>
      <c r="RHJ64" s="1"/>
      <c r="RHK64" s="1"/>
      <c r="RHL64" s="1"/>
      <c r="RHM64" s="1"/>
      <c r="RHN64" s="1"/>
      <c r="RHO64" s="1"/>
      <c r="RHP64" s="1"/>
      <c r="RHQ64" s="1"/>
      <c r="RHR64" s="1"/>
      <c r="RHS64" s="1"/>
      <c r="RHT64" s="1"/>
      <c r="RHU64" s="1"/>
      <c r="RHV64" s="1"/>
      <c r="RHW64" s="1"/>
      <c r="RHX64" s="1"/>
      <c r="RHY64" s="1"/>
      <c r="RHZ64" s="1"/>
      <c r="RIA64" s="1"/>
      <c r="RIB64" s="1"/>
      <c r="RIC64" s="1"/>
      <c r="RID64" s="1"/>
      <c r="RIE64" s="1"/>
      <c r="RIF64" s="1"/>
      <c r="RIG64" s="1"/>
      <c r="RIH64" s="1"/>
      <c r="RII64" s="1"/>
      <c r="RIJ64" s="1"/>
      <c r="RIK64" s="1"/>
      <c r="RIL64" s="1"/>
      <c r="RIM64" s="1"/>
      <c r="RIN64" s="1"/>
      <c r="RIO64" s="1"/>
      <c r="RIP64" s="1"/>
      <c r="RIQ64" s="1"/>
      <c r="RIR64" s="1"/>
      <c r="RIS64" s="1"/>
      <c r="RIT64" s="1"/>
      <c r="RIU64" s="1"/>
      <c r="RIV64" s="1"/>
      <c r="RIW64" s="1"/>
      <c r="RIX64" s="1"/>
      <c r="RIY64" s="1"/>
      <c r="RIZ64" s="1"/>
      <c r="RJA64" s="1"/>
      <c r="RJB64" s="1"/>
      <c r="RJC64" s="1"/>
      <c r="RJD64" s="1"/>
      <c r="RJE64" s="1"/>
      <c r="RJF64" s="1"/>
      <c r="RJG64" s="1"/>
      <c r="RJH64" s="1"/>
      <c r="RJI64" s="1"/>
      <c r="RJJ64" s="1"/>
      <c r="RJK64" s="1"/>
      <c r="RJL64" s="1"/>
      <c r="RJM64" s="1"/>
      <c r="RJN64" s="1"/>
      <c r="RJO64" s="1"/>
      <c r="RJP64" s="1"/>
      <c r="RJQ64" s="1"/>
      <c r="RJR64" s="1"/>
      <c r="RJS64" s="1"/>
      <c r="RJT64" s="1"/>
      <c r="RJU64" s="1"/>
      <c r="RJV64" s="1"/>
      <c r="RJW64" s="1"/>
      <c r="RJX64" s="1"/>
      <c r="RJY64" s="1"/>
      <c r="RJZ64" s="1"/>
      <c r="RKA64" s="1"/>
      <c r="RKB64" s="1"/>
      <c r="RKC64" s="1"/>
      <c r="RKD64" s="1"/>
      <c r="RKE64" s="1"/>
      <c r="RKF64" s="1"/>
      <c r="RKG64" s="1"/>
      <c r="RKH64" s="1"/>
      <c r="RKI64" s="1"/>
      <c r="RKJ64" s="1"/>
      <c r="RKK64" s="1"/>
      <c r="RKL64" s="1"/>
      <c r="RKM64" s="1"/>
      <c r="RKN64" s="1"/>
      <c r="RKO64" s="1"/>
      <c r="RKP64" s="1"/>
      <c r="RKQ64" s="1"/>
      <c r="RKR64" s="1"/>
      <c r="RKS64" s="1"/>
      <c r="RKT64" s="1"/>
      <c r="RKU64" s="1"/>
      <c r="RKV64" s="1"/>
      <c r="RKW64" s="1"/>
      <c r="RKX64" s="1"/>
      <c r="RKY64" s="1"/>
      <c r="RKZ64" s="1"/>
      <c r="RLA64" s="1"/>
      <c r="RLB64" s="1"/>
      <c r="RLC64" s="1"/>
      <c r="RLD64" s="1"/>
      <c r="RLE64" s="1"/>
      <c r="RLF64" s="1"/>
      <c r="RLG64" s="1"/>
      <c r="RLH64" s="1"/>
      <c r="RLI64" s="1"/>
      <c r="RLJ64" s="1"/>
      <c r="RLK64" s="1"/>
      <c r="RLL64" s="1"/>
      <c r="RLM64" s="1"/>
      <c r="RLN64" s="1"/>
      <c r="RLO64" s="1"/>
      <c r="RLP64" s="1"/>
      <c r="RLQ64" s="1"/>
      <c r="RLR64" s="1"/>
      <c r="RLS64" s="1"/>
      <c r="RLT64" s="1"/>
      <c r="RLU64" s="1"/>
      <c r="RLV64" s="1"/>
      <c r="RLW64" s="1"/>
      <c r="RLX64" s="1"/>
      <c r="RLY64" s="1"/>
      <c r="RLZ64" s="1"/>
      <c r="RMA64" s="1"/>
      <c r="RMB64" s="1"/>
      <c r="RMC64" s="1"/>
      <c r="RMD64" s="1"/>
      <c r="RME64" s="1"/>
      <c r="RMF64" s="1"/>
      <c r="RMG64" s="1"/>
      <c r="RMH64" s="1"/>
      <c r="RMI64" s="1"/>
      <c r="RMJ64" s="1"/>
      <c r="RMK64" s="1"/>
      <c r="RML64" s="1"/>
      <c r="RMM64" s="1"/>
      <c r="RMN64" s="1"/>
      <c r="RMO64" s="1"/>
      <c r="RMP64" s="1"/>
      <c r="RMQ64" s="1"/>
      <c r="RMR64" s="1"/>
      <c r="RMS64" s="1"/>
      <c r="RMT64" s="1"/>
      <c r="RMU64" s="1"/>
      <c r="RMV64" s="1"/>
      <c r="RMW64" s="1"/>
      <c r="RMX64" s="1"/>
      <c r="RMY64" s="1"/>
      <c r="RMZ64" s="1"/>
      <c r="RNA64" s="1"/>
      <c r="RNB64" s="1"/>
      <c r="RNC64" s="1"/>
      <c r="RND64" s="1"/>
      <c r="RNE64" s="1"/>
      <c r="RNF64" s="1"/>
      <c r="RNG64" s="1"/>
      <c r="RNH64" s="1"/>
      <c r="RNI64" s="1"/>
      <c r="RNJ64" s="1"/>
      <c r="RNK64" s="1"/>
      <c r="RNL64" s="1"/>
      <c r="RNM64" s="1"/>
      <c r="RNN64" s="1"/>
      <c r="RNO64" s="1"/>
      <c r="RNP64" s="1"/>
      <c r="RNQ64" s="1"/>
      <c r="RNR64" s="1"/>
      <c r="RNS64" s="1"/>
      <c r="RNT64" s="1"/>
      <c r="RNU64" s="1"/>
      <c r="RNV64" s="1"/>
      <c r="RNW64" s="1"/>
      <c r="RNX64" s="1"/>
      <c r="RNY64" s="1"/>
      <c r="RNZ64" s="1"/>
      <c r="ROA64" s="1"/>
      <c r="ROB64" s="1"/>
      <c r="ROC64" s="1"/>
      <c r="ROD64" s="1"/>
      <c r="ROE64" s="1"/>
      <c r="ROF64" s="1"/>
      <c r="ROG64" s="1"/>
      <c r="ROH64" s="1"/>
      <c r="ROI64" s="1"/>
      <c r="ROJ64" s="1"/>
      <c r="ROK64" s="1"/>
      <c r="ROL64" s="1"/>
      <c r="ROM64" s="1"/>
      <c r="RON64" s="1"/>
      <c r="ROO64" s="1"/>
      <c r="ROP64" s="1"/>
      <c r="ROQ64" s="1"/>
      <c r="ROR64" s="1"/>
      <c r="ROS64" s="1"/>
      <c r="ROT64" s="1"/>
      <c r="ROU64" s="1"/>
      <c r="ROV64" s="1"/>
      <c r="ROW64" s="1"/>
      <c r="ROX64" s="1"/>
      <c r="ROY64" s="1"/>
      <c r="ROZ64" s="1"/>
      <c r="RPA64" s="1"/>
      <c r="RPB64" s="1"/>
      <c r="RPC64" s="1"/>
      <c r="RPD64" s="1"/>
      <c r="RPE64" s="1"/>
      <c r="RPF64" s="1"/>
      <c r="RPG64" s="1"/>
      <c r="RPH64" s="1"/>
      <c r="RPI64" s="1"/>
      <c r="RPJ64" s="1"/>
      <c r="RPK64" s="1"/>
      <c r="RPL64" s="1"/>
      <c r="RPM64" s="1"/>
      <c r="RPN64" s="1"/>
      <c r="RPO64" s="1"/>
      <c r="RPP64" s="1"/>
      <c r="RPQ64" s="1"/>
      <c r="RPR64" s="1"/>
      <c r="RPS64" s="1"/>
      <c r="RPT64" s="1"/>
      <c r="RPU64" s="1"/>
      <c r="RPV64" s="1"/>
      <c r="RPW64" s="1"/>
      <c r="RPX64" s="1"/>
      <c r="RPY64" s="1"/>
      <c r="RPZ64" s="1"/>
      <c r="RQA64" s="1"/>
      <c r="RQB64" s="1"/>
      <c r="RQC64" s="1"/>
      <c r="RQD64" s="1"/>
      <c r="RQE64" s="1"/>
      <c r="RQF64" s="1"/>
      <c r="RQG64" s="1"/>
      <c r="RQH64" s="1"/>
      <c r="RQI64" s="1"/>
      <c r="RQJ64" s="1"/>
      <c r="RQK64" s="1"/>
      <c r="RQL64" s="1"/>
      <c r="RQM64" s="1"/>
      <c r="RQN64" s="1"/>
      <c r="RQO64" s="1"/>
      <c r="RQP64" s="1"/>
      <c r="RQQ64" s="1"/>
      <c r="RQR64" s="1"/>
      <c r="RQS64" s="1"/>
      <c r="RQT64" s="1"/>
      <c r="RQU64" s="1"/>
      <c r="RQV64" s="1"/>
      <c r="RQW64" s="1"/>
      <c r="RQX64" s="1"/>
      <c r="RQY64" s="1"/>
      <c r="RQZ64" s="1"/>
      <c r="RRA64" s="1"/>
      <c r="RRB64" s="1"/>
      <c r="RRC64" s="1"/>
      <c r="RRD64" s="1"/>
      <c r="RRE64" s="1"/>
      <c r="RRF64" s="1"/>
      <c r="RRG64" s="1"/>
      <c r="RRH64" s="1"/>
      <c r="RRI64" s="1"/>
      <c r="RRJ64" s="1"/>
      <c r="RRK64" s="1"/>
      <c r="RRL64" s="1"/>
      <c r="RRM64" s="1"/>
      <c r="RRN64" s="1"/>
      <c r="RRO64" s="1"/>
      <c r="RRP64" s="1"/>
      <c r="RRQ64" s="1"/>
      <c r="RRR64" s="1"/>
      <c r="RRS64" s="1"/>
      <c r="RRT64" s="1"/>
      <c r="RRU64" s="1"/>
      <c r="RRV64" s="1"/>
      <c r="RRW64" s="1"/>
      <c r="RRX64" s="1"/>
      <c r="RRY64" s="1"/>
      <c r="RRZ64" s="1"/>
      <c r="RSA64" s="1"/>
      <c r="RSB64" s="1"/>
      <c r="RSC64" s="1"/>
      <c r="RSD64" s="1"/>
      <c r="RSE64" s="1"/>
      <c r="RSF64" s="1"/>
      <c r="RSG64" s="1"/>
      <c r="RSH64" s="1"/>
      <c r="RSI64" s="1"/>
      <c r="RSJ64" s="1"/>
      <c r="RSK64" s="1"/>
      <c r="RSL64" s="1"/>
      <c r="RSM64" s="1"/>
      <c r="RSN64" s="1"/>
      <c r="RSO64" s="1"/>
      <c r="RSP64" s="1"/>
      <c r="RSQ64" s="1"/>
      <c r="RSR64" s="1"/>
      <c r="RSS64" s="1"/>
      <c r="RST64" s="1"/>
      <c r="RSU64" s="1"/>
      <c r="RSV64" s="1"/>
      <c r="RSW64" s="1"/>
      <c r="RSX64" s="1"/>
      <c r="RSY64" s="1"/>
      <c r="RSZ64" s="1"/>
      <c r="RTA64" s="1"/>
      <c r="RTB64" s="1"/>
      <c r="RTC64" s="1"/>
      <c r="RTD64" s="1"/>
      <c r="RTE64" s="1"/>
      <c r="RTF64" s="1"/>
      <c r="RTG64" s="1"/>
      <c r="RTH64" s="1"/>
      <c r="RTI64" s="1"/>
      <c r="RTJ64" s="1"/>
      <c r="RTK64" s="1"/>
      <c r="RTL64" s="1"/>
      <c r="RTM64" s="1"/>
      <c r="RTN64" s="1"/>
      <c r="RTO64" s="1"/>
      <c r="RTP64" s="1"/>
      <c r="RTQ64" s="1"/>
      <c r="RTR64" s="1"/>
      <c r="RTS64" s="1"/>
      <c r="RTT64" s="1"/>
      <c r="RTU64" s="1"/>
      <c r="RTV64" s="1"/>
      <c r="RTW64" s="1"/>
      <c r="RTX64" s="1"/>
      <c r="RTY64" s="1"/>
      <c r="RTZ64" s="1"/>
      <c r="RUA64" s="1"/>
      <c r="RUB64" s="1"/>
      <c r="RUC64" s="1"/>
      <c r="RUD64" s="1"/>
      <c r="RUE64" s="1"/>
      <c r="RUF64" s="1"/>
      <c r="RUG64" s="1"/>
      <c r="RUH64" s="1"/>
      <c r="RUI64" s="1"/>
      <c r="RUJ64" s="1"/>
      <c r="RUK64" s="1"/>
      <c r="RUL64" s="1"/>
      <c r="RUM64" s="1"/>
      <c r="RUN64" s="1"/>
      <c r="RUO64" s="1"/>
      <c r="RUP64" s="1"/>
      <c r="RUQ64" s="1"/>
      <c r="RUR64" s="1"/>
      <c r="RUS64" s="1"/>
      <c r="RUT64" s="1"/>
      <c r="RUU64" s="1"/>
      <c r="RUV64" s="1"/>
      <c r="RUW64" s="1"/>
      <c r="RUX64" s="1"/>
      <c r="RUY64" s="1"/>
      <c r="RUZ64" s="1"/>
      <c r="RVA64" s="1"/>
      <c r="RVB64" s="1"/>
      <c r="RVC64" s="1"/>
      <c r="RVD64" s="1"/>
      <c r="RVE64" s="1"/>
      <c r="RVF64" s="1"/>
      <c r="RVG64" s="1"/>
      <c r="RVH64" s="1"/>
      <c r="RVI64" s="1"/>
      <c r="RVJ64" s="1"/>
      <c r="RVK64" s="1"/>
      <c r="RVL64" s="1"/>
      <c r="RVM64" s="1"/>
      <c r="RVN64" s="1"/>
      <c r="RVO64" s="1"/>
      <c r="RVP64" s="1"/>
      <c r="RVQ64" s="1"/>
      <c r="RVR64" s="1"/>
      <c r="RVS64" s="1"/>
      <c r="RVT64" s="1"/>
      <c r="RVU64" s="1"/>
      <c r="RVV64" s="1"/>
      <c r="RVW64" s="1"/>
      <c r="RVX64" s="1"/>
      <c r="RVY64" s="1"/>
      <c r="RVZ64" s="1"/>
      <c r="RWA64" s="1"/>
      <c r="RWB64" s="1"/>
      <c r="RWC64" s="1"/>
      <c r="RWD64" s="1"/>
      <c r="RWE64" s="1"/>
      <c r="RWF64" s="1"/>
      <c r="RWG64" s="1"/>
      <c r="RWH64" s="1"/>
      <c r="RWI64" s="1"/>
      <c r="RWJ64" s="1"/>
      <c r="RWK64" s="1"/>
      <c r="RWL64" s="1"/>
      <c r="RWM64" s="1"/>
      <c r="RWN64" s="1"/>
      <c r="RWO64" s="1"/>
      <c r="RWP64" s="1"/>
      <c r="RWQ64" s="1"/>
      <c r="RWR64" s="1"/>
      <c r="RWS64" s="1"/>
      <c r="RWT64" s="1"/>
      <c r="RWU64" s="1"/>
      <c r="RWV64" s="1"/>
      <c r="RWW64" s="1"/>
      <c r="RWX64" s="1"/>
      <c r="RWY64" s="1"/>
      <c r="RWZ64" s="1"/>
      <c r="RXA64" s="1"/>
      <c r="RXB64" s="1"/>
      <c r="RXC64" s="1"/>
      <c r="RXD64" s="1"/>
      <c r="RXE64" s="1"/>
      <c r="RXF64" s="1"/>
      <c r="RXG64" s="1"/>
      <c r="RXH64" s="1"/>
      <c r="RXI64" s="1"/>
      <c r="RXJ64" s="1"/>
      <c r="RXK64" s="1"/>
      <c r="RXL64" s="1"/>
      <c r="RXM64" s="1"/>
      <c r="RXN64" s="1"/>
      <c r="RXO64" s="1"/>
      <c r="RXP64" s="1"/>
      <c r="RXQ64" s="1"/>
      <c r="RXR64" s="1"/>
      <c r="RXS64" s="1"/>
      <c r="RXT64" s="1"/>
      <c r="RXU64" s="1"/>
      <c r="RXV64" s="1"/>
      <c r="RXW64" s="1"/>
      <c r="RXX64" s="1"/>
      <c r="RXY64" s="1"/>
      <c r="RXZ64" s="1"/>
      <c r="RYA64" s="1"/>
      <c r="RYB64" s="1"/>
      <c r="RYC64" s="1"/>
      <c r="RYD64" s="1"/>
      <c r="RYE64" s="1"/>
      <c r="RYF64" s="1"/>
      <c r="RYG64" s="1"/>
      <c r="RYH64" s="1"/>
      <c r="RYI64" s="1"/>
      <c r="RYJ64" s="1"/>
      <c r="RYK64" s="1"/>
      <c r="RYL64" s="1"/>
      <c r="RYM64" s="1"/>
      <c r="RYN64" s="1"/>
      <c r="RYO64" s="1"/>
      <c r="RYP64" s="1"/>
      <c r="RYQ64" s="1"/>
      <c r="RYR64" s="1"/>
      <c r="RYS64" s="1"/>
      <c r="RYT64" s="1"/>
      <c r="RYU64" s="1"/>
      <c r="RYV64" s="1"/>
      <c r="RYW64" s="1"/>
      <c r="RYX64" s="1"/>
      <c r="RYY64" s="1"/>
      <c r="RYZ64" s="1"/>
      <c r="RZA64" s="1"/>
      <c r="RZB64" s="1"/>
      <c r="RZC64" s="1"/>
      <c r="RZD64" s="1"/>
      <c r="RZE64" s="1"/>
      <c r="RZF64" s="1"/>
      <c r="RZG64" s="1"/>
      <c r="RZH64" s="1"/>
      <c r="RZI64" s="1"/>
      <c r="RZJ64" s="1"/>
      <c r="RZK64" s="1"/>
      <c r="RZL64" s="1"/>
      <c r="RZM64" s="1"/>
      <c r="RZN64" s="1"/>
      <c r="RZO64" s="1"/>
      <c r="RZP64" s="1"/>
      <c r="RZQ64" s="1"/>
      <c r="RZR64" s="1"/>
      <c r="RZS64" s="1"/>
      <c r="RZT64" s="1"/>
      <c r="RZU64" s="1"/>
      <c r="RZV64" s="1"/>
      <c r="RZW64" s="1"/>
      <c r="RZX64" s="1"/>
      <c r="RZY64" s="1"/>
      <c r="RZZ64" s="1"/>
      <c r="SAA64" s="1"/>
      <c r="SAB64" s="1"/>
      <c r="SAC64" s="1"/>
      <c r="SAD64" s="1"/>
      <c r="SAE64" s="1"/>
      <c r="SAF64" s="1"/>
      <c r="SAG64" s="1"/>
      <c r="SAH64" s="1"/>
      <c r="SAI64" s="1"/>
      <c r="SAJ64" s="1"/>
      <c r="SAK64" s="1"/>
      <c r="SAL64" s="1"/>
      <c r="SAM64" s="1"/>
      <c r="SAN64" s="1"/>
      <c r="SAO64" s="1"/>
      <c r="SAP64" s="1"/>
      <c r="SAQ64" s="1"/>
      <c r="SAR64" s="1"/>
      <c r="SAS64" s="1"/>
      <c r="SAT64" s="1"/>
      <c r="SAU64" s="1"/>
      <c r="SAV64" s="1"/>
      <c r="SAW64" s="1"/>
      <c r="SAX64" s="1"/>
      <c r="SAY64" s="1"/>
      <c r="SAZ64" s="1"/>
      <c r="SBA64" s="1"/>
      <c r="SBB64" s="1"/>
      <c r="SBC64" s="1"/>
      <c r="SBD64" s="1"/>
      <c r="SBE64" s="1"/>
      <c r="SBF64" s="1"/>
      <c r="SBG64" s="1"/>
      <c r="SBH64" s="1"/>
      <c r="SBI64" s="1"/>
      <c r="SBJ64" s="1"/>
      <c r="SBK64" s="1"/>
      <c r="SBL64" s="1"/>
      <c r="SBM64" s="1"/>
      <c r="SBN64" s="1"/>
      <c r="SBO64" s="1"/>
      <c r="SBP64" s="1"/>
      <c r="SBQ64" s="1"/>
      <c r="SBR64" s="1"/>
      <c r="SBS64" s="1"/>
      <c r="SBT64" s="1"/>
      <c r="SBU64" s="1"/>
      <c r="SBV64" s="1"/>
      <c r="SBW64" s="1"/>
      <c r="SBX64" s="1"/>
      <c r="SBY64" s="1"/>
      <c r="SBZ64" s="1"/>
      <c r="SCA64" s="1"/>
      <c r="SCB64" s="1"/>
      <c r="SCC64" s="1"/>
      <c r="SCD64" s="1"/>
      <c r="SCE64" s="1"/>
      <c r="SCF64" s="1"/>
      <c r="SCG64" s="1"/>
      <c r="SCH64" s="1"/>
      <c r="SCI64" s="1"/>
      <c r="SCJ64" s="1"/>
      <c r="SCK64" s="1"/>
      <c r="SCL64" s="1"/>
      <c r="SCM64" s="1"/>
      <c r="SCN64" s="1"/>
      <c r="SCO64" s="1"/>
      <c r="SCP64" s="1"/>
      <c r="SCQ64" s="1"/>
      <c r="SCR64" s="1"/>
      <c r="SCS64" s="1"/>
      <c r="SCT64" s="1"/>
      <c r="SCU64" s="1"/>
      <c r="SCV64" s="1"/>
      <c r="SCW64" s="1"/>
      <c r="SCX64" s="1"/>
      <c r="SCY64" s="1"/>
      <c r="SCZ64" s="1"/>
      <c r="SDA64" s="1"/>
      <c r="SDB64" s="1"/>
      <c r="SDC64" s="1"/>
      <c r="SDD64" s="1"/>
      <c r="SDE64" s="1"/>
      <c r="SDF64" s="1"/>
      <c r="SDG64" s="1"/>
      <c r="SDH64" s="1"/>
      <c r="SDI64" s="1"/>
      <c r="SDJ64" s="1"/>
      <c r="SDK64" s="1"/>
      <c r="SDL64" s="1"/>
      <c r="SDM64" s="1"/>
      <c r="SDN64" s="1"/>
      <c r="SDO64" s="1"/>
      <c r="SDP64" s="1"/>
      <c r="SDQ64" s="1"/>
      <c r="SDR64" s="1"/>
      <c r="SDS64" s="1"/>
      <c r="SDT64" s="1"/>
      <c r="SDU64" s="1"/>
      <c r="SDV64" s="1"/>
      <c r="SDW64" s="1"/>
      <c r="SDX64" s="1"/>
      <c r="SDY64" s="1"/>
      <c r="SDZ64" s="1"/>
      <c r="SEA64" s="1"/>
      <c r="SEB64" s="1"/>
      <c r="SEC64" s="1"/>
      <c r="SED64" s="1"/>
      <c r="SEE64" s="1"/>
      <c r="SEF64" s="1"/>
      <c r="SEG64" s="1"/>
      <c r="SEH64" s="1"/>
      <c r="SEI64" s="1"/>
      <c r="SEJ64" s="1"/>
      <c r="SEK64" s="1"/>
      <c r="SEL64" s="1"/>
      <c r="SEM64" s="1"/>
      <c r="SEN64" s="1"/>
      <c r="SEO64" s="1"/>
      <c r="SEP64" s="1"/>
      <c r="SEQ64" s="1"/>
      <c r="SER64" s="1"/>
      <c r="SES64" s="1"/>
      <c r="SET64" s="1"/>
      <c r="SEU64" s="1"/>
      <c r="SEV64" s="1"/>
      <c r="SEW64" s="1"/>
      <c r="SEX64" s="1"/>
      <c r="SEY64" s="1"/>
      <c r="SEZ64" s="1"/>
      <c r="SFA64" s="1"/>
      <c r="SFB64" s="1"/>
      <c r="SFC64" s="1"/>
      <c r="SFD64" s="1"/>
      <c r="SFE64" s="1"/>
      <c r="SFF64" s="1"/>
      <c r="SFG64" s="1"/>
      <c r="SFH64" s="1"/>
      <c r="SFI64" s="1"/>
      <c r="SFJ64" s="1"/>
      <c r="SFK64" s="1"/>
      <c r="SFL64" s="1"/>
      <c r="SFM64" s="1"/>
      <c r="SFN64" s="1"/>
      <c r="SFO64" s="1"/>
      <c r="SFP64" s="1"/>
      <c r="SFQ64" s="1"/>
      <c r="SFR64" s="1"/>
      <c r="SFS64" s="1"/>
      <c r="SFT64" s="1"/>
      <c r="SFU64" s="1"/>
      <c r="SFV64" s="1"/>
      <c r="SFW64" s="1"/>
      <c r="SFX64" s="1"/>
      <c r="SFY64" s="1"/>
      <c r="SFZ64" s="1"/>
      <c r="SGA64" s="1"/>
      <c r="SGB64" s="1"/>
      <c r="SGC64" s="1"/>
      <c r="SGD64" s="1"/>
      <c r="SGE64" s="1"/>
      <c r="SGF64" s="1"/>
      <c r="SGG64" s="1"/>
      <c r="SGH64" s="1"/>
      <c r="SGI64" s="1"/>
      <c r="SGJ64" s="1"/>
      <c r="SGK64" s="1"/>
      <c r="SGL64" s="1"/>
      <c r="SGM64" s="1"/>
      <c r="SGN64" s="1"/>
      <c r="SGO64" s="1"/>
      <c r="SGP64" s="1"/>
      <c r="SGQ64" s="1"/>
      <c r="SGR64" s="1"/>
      <c r="SGS64" s="1"/>
      <c r="SGT64" s="1"/>
      <c r="SGU64" s="1"/>
      <c r="SGV64" s="1"/>
      <c r="SGW64" s="1"/>
      <c r="SGX64" s="1"/>
      <c r="SGY64" s="1"/>
      <c r="SGZ64" s="1"/>
      <c r="SHA64" s="1"/>
      <c r="SHB64" s="1"/>
      <c r="SHC64" s="1"/>
      <c r="SHD64" s="1"/>
      <c r="SHE64" s="1"/>
      <c r="SHF64" s="1"/>
      <c r="SHG64" s="1"/>
      <c r="SHH64" s="1"/>
      <c r="SHI64" s="1"/>
      <c r="SHJ64" s="1"/>
      <c r="SHK64" s="1"/>
      <c r="SHL64" s="1"/>
      <c r="SHM64" s="1"/>
      <c r="SHN64" s="1"/>
      <c r="SHO64" s="1"/>
      <c r="SHP64" s="1"/>
      <c r="SHQ64" s="1"/>
      <c r="SHR64" s="1"/>
      <c r="SHS64" s="1"/>
      <c r="SHT64" s="1"/>
      <c r="SHU64" s="1"/>
      <c r="SHV64" s="1"/>
      <c r="SHW64" s="1"/>
      <c r="SHX64" s="1"/>
      <c r="SHY64" s="1"/>
      <c r="SHZ64" s="1"/>
      <c r="SIA64" s="1"/>
      <c r="SIB64" s="1"/>
      <c r="SIC64" s="1"/>
      <c r="SID64" s="1"/>
      <c r="SIE64" s="1"/>
      <c r="SIF64" s="1"/>
      <c r="SIG64" s="1"/>
      <c r="SIH64" s="1"/>
      <c r="SII64" s="1"/>
      <c r="SIJ64" s="1"/>
      <c r="SIK64" s="1"/>
      <c r="SIL64" s="1"/>
      <c r="SIM64" s="1"/>
      <c r="SIN64" s="1"/>
      <c r="SIO64" s="1"/>
      <c r="SIP64" s="1"/>
      <c r="SIQ64" s="1"/>
      <c r="SIR64" s="1"/>
      <c r="SIS64" s="1"/>
      <c r="SIT64" s="1"/>
      <c r="SIU64" s="1"/>
      <c r="SIV64" s="1"/>
      <c r="SIW64" s="1"/>
      <c r="SIX64" s="1"/>
      <c r="SIY64" s="1"/>
      <c r="SIZ64" s="1"/>
      <c r="SJA64" s="1"/>
      <c r="SJB64" s="1"/>
      <c r="SJC64" s="1"/>
      <c r="SJD64" s="1"/>
      <c r="SJE64" s="1"/>
      <c r="SJF64" s="1"/>
      <c r="SJG64" s="1"/>
      <c r="SJH64" s="1"/>
      <c r="SJI64" s="1"/>
      <c r="SJJ64" s="1"/>
      <c r="SJK64" s="1"/>
      <c r="SJL64" s="1"/>
      <c r="SJM64" s="1"/>
      <c r="SJN64" s="1"/>
      <c r="SJO64" s="1"/>
      <c r="SJP64" s="1"/>
      <c r="SJQ64" s="1"/>
      <c r="SJR64" s="1"/>
      <c r="SJS64" s="1"/>
      <c r="SJT64" s="1"/>
      <c r="SJU64" s="1"/>
      <c r="SJV64" s="1"/>
      <c r="SJW64" s="1"/>
      <c r="SJX64" s="1"/>
      <c r="SJY64" s="1"/>
      <c r="SJZ64" s="1"/>
      <c r="SKA64" s="1"/>
      <c r="SKB64" s="1"/>
      <c r="SKC64" s="1"/>
      <c r="SKD64" s="1"/>
      <c r="SKE64" s="1"/>
      <c r="SKF64" s="1"/>
      <c r="SKG64" s="1"/>
      <c r="SKH64" s="1"/>
      <c r="SKI64" s="1"/>
      <c r="SKJ64" s="1"/>
      <c r="SKK64" s="1"/>
      <c r="SKL64" s="1"/>
      <c r="SKM64" s="1"/>
      <c r="SKN64" s="1"/>
      <c r="SKO64" s="1"/>
      <c r="SKP64" s="1"/>
      <c r="SKQ64" s="1"/>
      <c r="SKR64" s="1"/>
      <c r="SKS64" s="1"/>
      <c r="SKT64" s="1"/>
      <c r="SKU64" s="1"/>
      <c r="SKV64" s="1"/>
      <c r="SKW64" s="1"/>
      <c r="SKX64" s="1"/>
      <c r="SKY64" s="1"/>
      <c r="SKZ64" s="1"/>
      <c r="SLA64" s="1"/>
      <c r="SLB64" s="1"/>
      <c r="SLC64" s="1"/>
      <c r="SLD64" s="1"/>
      <c r="SLE64" s="1"/>
      <c r="SLF64" s="1"/>
      <c r="SLG64" s="1"/>
      <c r="SLH64" s="1"/>
      <c r="SLI64" s="1"/>
      <c r="SLJ64" s="1"/>
      <c r="SLK64" s="1"/>
      <c r="SLL64" s="1"/>
      <c r="SLM64" s="1"/>
      <c r="SLN64" s="1"/>
      <c r="SLO64" s="1"/>
      <c r="SLP64" s="1"/>
      <c r="SLQ64" s="1"/>
      <c r="SLR64" s="1"/>
      <c r="SLS64" s="1"/>
      <c r="SLT64" s="1"/>
      <c r="SLU64" s="1"/>
      <c r="SLV64" s="1"/>
      <c r="SLW64" s="1"/>
      <c r="SLX64" s="1"/>
      <c r="SLY64" s="1"/>
      <c r="SLZ64" s="1"/>
      <c r="SMA64" s="1"/>
      <c r="SMB64" s="1"/>
      <c r="SMC64" s="1"/>
      <c r="SMD64" s="1"/>
      <c r="SME64" s="1"/>
      <c r="SMF64" s="1"/>
      <c r="SMG64" s="1"/>
      <c r="SMH64" s="1"/>
      <c r="SMI64" s="1"/>
      <c r="SMJ64" s="1"/>
      <c r="SMK64" s="1"/>
      <c r="SML64" s="1"/>
      <c r="SMM64" s="1"/>
      <c r="SMN64" s="1"/>
      <c r="SMO64" s="1"/>
      <c r="SMP64" s="1"/>
      <c r="SMQ64" s="1"/>
      <c r="SMR64" s="1"/>
      <c r="SMS64" s="1"/>
      <c r="SMT64" s="1"/>
      <c r="SMU64" s="1"/>
      <c r="SMV64" s="1"/>
      <c r="SMW64" s="1"/>
      <c r="SMX64" s="1"/>
      <c r="SMY64" s="1"/>
      <c r="SMZ64" s="1"/>
      <c r="SNA64" s="1"/>
      <c r="SNB64" s="1"/>
      <c r="SNC64" s="1"/>
      <c r="SND64" s="1"/>
      <c r="SNE64" s="1"/>
      <c r="SNF64" s="1"/>
      <c r="SNG64" s="1"/>
      <c r="SNH64" s="1"/>
      <c r="SNI64" s="1"/>
      <c r="SNJ64" s="1"/>
      <c r="SNK64" s="1"/>
      <c r="SNL64" s="1"/>
      <c r="SNM64" s="1"/>
      <c r="SNN64" s="1"/>
      <c r="SNO64" s="1"/>
      <c r="SNP64" s="1"/>
      <c r="SNQ64" s="1"/>
      <c r="SNR64" s="1"/>
      <c r="SNS64" s="1"/>
      <c r="SNT64" s="1"/>
      <c r="SNU64" s="1"/>
      <c r="SNV64" s="1"/>
      <c r="SNW64" s="1"/>
      <c r="SNX64" s="1"/>
      <c r="SNY64" s="1"/>
      <c r="SNZ64" s="1"/>
      <c r="SOA64" s="1"/>
      <c r="SOB64" s="1"/>
      <c r="SOC64" s="1"/>
      <c r="SOD64" s="1"/>
      <c r="SOE64" s="1"/>
      <c r="SOF64" s="1"/>
      <c r="SOG64" s="1"/>
      <c r="SOH64" s="1"/>
      <c r="SOI64" s="1"/>
      <c r="SOJ64" s="1"/>
      <c r="SOK64" s="1"/>
      <c r="SOL64" s="1"/>
      <c r="SOM64" s="1"/>
      <c r="SON64" s="1"/>
      <c r="SOO64" s="1"/>
      <c r="SOP64" s="1"/>
      <c r="SOQ64" s="1"/>
      <c r="SOR64" s="1"/>
      <c r="SOS64" s="1"/>
      <c r="SOT64" s="1"/>
      <c r="SOU64" s="1"/>
      <c r="SOV64" s="1"/>
      <c r="SOW64" s="1"/>
      <c r="SOX64" s="1"/>
      <c r="SOY64" s="1"/>
      <c r="SOZ64" s="1"/>
      <c r="SPA64" s="1"/>
      <c r="SPB64" s="1"/>
      <c r="SPC64" s="1"/>
      <c r="SPD64" s="1"/>
      <c r="SPE64" s="1"/>
      <c r="SPF64" s="1"/>
      <c r="SPG64" s="1"/>
      <c r="SPH64" s="1"/>
      <c r="SPI64" s="1"/>
      <c r="SPJ64" s="1"/>
      <c r="SPK64" s="1"/>
      <c r="SPL64" s="1"/>
      <c r="SPM64" s="1"/>
      <c r="SPN64" s="1"/>
      <c r="SPO64" s="1"/>
      <c r="SPP64" s="1"/>
      <c r="SPQ64" s="1"/>
      <c r="SPR64" s="1"/>
      <c r="SPS64" s="1"/>
      <c r="SPT64" s="1"/>
      <c r="SPU64" s="1"/>
      <c r="SPV64" s="1"/>
      <c r="SPW64" s="1"/>
      <c r="SPX64" s="1"/>
      <c r="SPY64" s="1"/>
      <c r="SPZ64" s="1"/>
      <c r="SQA64" s="1"/>
      <c r="SQB64" s="1"/>
      <c r="SQC64" s="1"/>
      <c r="SQD64" s="1"/>
      <c r="SQE64" s="1"/>
      <c r="SQF64" s="1"/>
      <c r="SQG64" s="1"/>
      <c r="SQH64" s="1"/>
      <c r="SQI64" s="1"/>
      <c r="SQJ64" s="1"/>
      <c r="SQK64" s="1"/>
      <c r="SQL64" s="1"/>
      <c r="SQM64" s="1"/>
      <c r="SQN64" s="1"/>
      <c r="SQO64" s="1"/>
      <c r="SQP64" s="1"/>
      <c r="SQQ64" s="1"/>
      <c r="SQR64" s="1"/>
      <c r="SQS64" s="1"/>
      <c r="SQT64" s="1"/>
      <c r="SQU64" s="1"/>
      <c r="SQV64" s="1"/>
      <c r="SQW64" s="1"/>
      <c r="SQX64" s="1"/>
      <c r="SQY64" s="1"/>
      <c r="SQZ64" s="1"/>
      <c r="SRA64" s="1"/>
      <c r="SRB64" s="1"/>
      <c r="SRC64" s="1"/>
      <c r="SRD64" s="1"/>
      <c r="SRE64" s="1"/>
      <c r="SRF64" s="1"/>
      <c r="SRG64" s="1"/>
      <c r="SRH64" s="1"/>
      <c r="SRI64" s="1"/>
      <c r="SRJ64" s="1"/>
      <c r="SRK64" s="1"/>
      <c r="SRL64" s="1"/>
      <c r="SRM64" s="1"/>
      <c r="SRN64" s="1"/>
      <c r="SRO64" s="1"/>
      <c r="SRP64" s="1"/>
      <c r="SRQ64" s="1"/>
      <c r="SRR64" s="1"/>
      <c r="SRS64" s="1"/>
      <c r="SRT64" s="1"/>
      <c r="SRU64" s="1"/>
      <c r="SRV64" s="1"/>
      <c r="SRW64" s="1"/>
      <c r="SRX64" s="1"/>
      <c r="SRY64" s="1"/>
      <c r="SRZ64" s="1"/>
      <c r="SSA64" s="1"/>
      <c r="SSB64" s="1"/>
      <c r="SSC64" s="1"/>
      <c r="SSD64" s="1"/>
      <c r="SSE64" s="1"/>
      <c r="SSF64" s="1"/>
      <c r="SSG64" s="1"/>
      <c r="SSH64" s="1"/>
      <c r="SSI64" s="1"/>
      <c r="SSJ64" s="1"/>
      <c r="SSK64" s="1"/>
      <c r="SSL64" s="1"/>
      <c r="SSM64" s="1"/>
      <c r="SSN64" s="1"/>
      <c r="SSO64" s="1"/>
      <c r="SSP64" s="1"/>
      <c r="SSQ64" s="1"/>
      <c r="SSR64" s="1"/>
      <c r="SSS64" s="1"/>
      <c r="SST64" s="1"/>
      <c r="SSU64" s="1"/>
      <c r="SSV64" s="1"/>
      <c r="SSW64" s="1"/>
      <c r="SSX64" s="1"/>
      <c r="SSY64" s="1"/>
      <c r="SSZ64" s="1"/>
      <c r="STA64" s="1"/>
      <c r="STB64" s="1"/>
      <c r="STC64" s="1"/>
      <c r="STD64" s="1"/>
      <c r="STE64" s="1"/>
      <c r="STF64" s="1"/>
      <c r="STG64" s="1"/>
      <c r="STH64" s="1"/>
      <c r="STI64" s="1"/>
      <c r="STJ64" s="1"/>
      <c r="STK64" s="1"/>
      <c r="STL64" s="1"/>
      <c r="STM64" s="1"/>
      <c r="STN64" s="1"/>
      <c r="STO64" s="1"/>
      <c r="STP64" s="1"/>
      <c r="STQ64" s="1"/>
      <c r="STR64" s="1"/>
      <c r="STS64" s="1"/>
      <c r="STT64" s="1"/>
      <c r="STU64" s="1"/>
      <c r="STV64" s="1"/>
      <c r="STW64" s="1"/>
      <c r="STX64" s="1"/>
      <c r="STY64" s="1"/>
      <c r="STZ64" s="1"/>
      <c r="SUA64" s="1"/>
      <c r="SUB64" s="1"/>
      <c r="SUC64" s="1"/>
      <c r="SUD64" s="1"/>
      <c r="SUE64" s="1"/>
      <c r="SUF64" s="1"/>
      <c r="SUG64" s="1"/>
      <c r="SUH64" s="1"/>
      <c r="SUI64" s="1"/>
      <c r="SUJ64" s="1"/>
      <c r="SUK64" s="1"/>
      <c r="SUL64" s="1"/>
      <c r="SUM64" s="1"/>
      <c r="SUN64" s="1"/>
      <c r="SUO64" s="1"/>
      <c r="SUP64" s="1"/>
      <c r="SUQ64" s="1"/>
      <c r="SUR64" s="1"/>
      <c r="SUS64" s="1"/>
      <c r="SUT64" s="1"/>
      <c r="SUU64" s="1"/>
      <c r="SUV64" s="1"/>
      <c r="SUW64" s="1"/>
      <c r="SUX64" s="1"/>
      <c r="SUY64" s="1"/>
      <c r="SUZ64" s="1"/>
      <c r="SVA64" s="1"/>
      <c r="SVB64" s="1"/>
      <c r="SVC64" s="1"/>
      <c r="SVD64" s="1"/>
      <c r="SVE64" s="1"/>
      <c r="SVF64" s="1"/>
      <c r="SVG64" s="1"/>
      <c r="SVH64" s="1"/>
      <c r="SVI64" s="1"/>
      <c r="SVJ64" s="1"/>
      <c r="SVK64" s="1"/>
      <c r="SVL64" s="1"/>
      <c r="SVM64" s="1"/>
      <c r="SVN64" s="1"/>
      <c r="SVO64" s="1"/>
      <c r="SVP64" s="1"/>
      <c r="SVQ64" s="1"/>
      <c r="SVR64" s="1"/>
      <c r="SVS64" s="1"/>
      <c r="SVT64" s="1"/>
      <c r="SVU64" s="1"/>
      <c r="SVV64" s="1"/>
      <c r="SVW64" s="1"/>
      <c r="SVX64" s="1"/>
      <c r="SVY64" s="1"/>
      <c r="SVZ64" s="1"/>
      <c r="SWA64" s="1"/>
      <c r="SWB64" s="1"/>
      <c r="SWC64" s="1"/>
      <c r="SWD64" s="1"/>
      <c r="SWE64" s="1"/>
      <c r="SWF64" s="1"/>
      <c r="SWG64" s="1"/>
      <c r="SWH64" s="1"/>
      <c r="SWI64" s="1"/>
      <c r="SWJ64" s="1"/>
      <c r="SWK64" s="1"/>
      <c r="SWL64" s="1"/>
      <c r="SWM64" s="1"/>
      <c r="SWN64" s="1"/>
      <c r="SWO64" s="1"/>
      <c r="SWP64" s="1"/>
      <c r="SWQ64" s="1"/>
      <c r="SWR64" s="1"/>
      <c r="SWS64" s="1"/>
      <c r="SWT64" s="1"/>
      <c r="SWU64" s="1"/>
      <c r="SWV64" s="1"/>
      <c r="SWW64" s="1"/>
      <c r="SWX64" s="1"/>
      <c r="SWY64" s="1"/>
      <c r="SWZ64" s="1"/>
      <c r="SXA64" s="1"/>
      <c r="SXB64" s="1"/>
      <c r="SXC64" s="1"/>
      <c r="SXD64" s="1"/>
      <c r="SXE64" s="1"/>
      <c r="SXF64" s="1"/>
      <c r="SXG64" s="1"/>
      <c r="SXH64" s="1"/>
      <c r="SXI64" s="1"/>
      <c r="SXJ64" s="1"/>
      <c r="SXK64" s="1"/>
      <c r="SXL64" s="1"/>
      <c r="SXM64" s="1"/>
      <c r="SXN64" s="1"/>
      <c r="SXO64" s="1"/>
      <c r="SXP64" s="1"/>
      <c r="SXQ64" s="1"/>
      <c r="SXR64" s="1"/>
      <c r="SXS64" s="1"/>
      <c r="SXT64" s="1"/>
      <c r="SXU64" s="1"/>
      <c r="SXV64" s="1"/>
      <c r="SXW64" s="1"/>
      <c r="SXX64" s="1"/>
      <c r="SXY64" s="1"/>
      <c r="SXZ64" s="1"/>
      <c r="SYA64" s="1"/>
      <c r="SYB64" s="1"/>
      <c r="SYC64" s="1"/>
      <c r="SYD64" s="1"/>
      <c r="SYE64" s="1"/>
      <c r="SYF64" s="1"/>
      <c r="SYG64" s="1"/>
      <c r="SYH64" s="1"/>
      <c r="SYI64" s="1"/>
      <c r="SYJ64" s="1"/>
      <c r="SYK64" s="1"/>
      <c r="SYL64" s="1"/>
      <c r="SYM64" s="1"/>
      <c r="SYN64" s="1"/>
      <c r="SYO64" s="1"/>
      <c r="SYP64" s="1"/>
      <c r="SYQ64" s="1"/>
      <c r="SYR64" s="1"/>
      <c r="SYS64" s="1"/>
      <c r="SYT64" s="1"/>
      <c r="SYU64" s="1"/>
      <c r="SYV64" s="1"/>
      <c r="SYW64" s="1"/>
      <c r="SYX64" s="1"/>
      <c r="SYY64" s="1"/>
      <c r="SYZ64" s="1"/>
      <c r="SZA64" s="1"/>
      <c r="SZB64" s="1"/>
      <c r="SZC64" s="1"/>
      <c r="SZD64" s="1"/>
      <c r="SZE64" s="1"/>
      <c r="SZF64" s="1"/>
      <c r="SZG64" s="1"/>
      <c r="SZH64" s="1"/>
      <c r="SZI64" s="1"/>
      <c r="SZJ64" s="1"/>
      <c r="SZK64" s="1"/>
      <c r="SZL64" s="1"/>
      <c r="SZM64" s="1"/>
      <c r="SZN64" s="1"/>
      <c r="SZO64" s="1"/>
      <c r="SZP64" s="1"/>
      <c r="SZQ64" s="1"/>
      <c r="SZR64" s="1"/>
      <c r="SZS64" s="1"/>
      <c r="SZT64" s="1"/>
      <c r="SZU64" s="1"/>
      <c r="SZV64" s="1"/>
      <c r="SZW64" s="1"/>
      <c r="SZX64" s="1"/>
      <c r="SZY64" s="1"/>
      <c r="SZZ64" s="1"/>
      <c r="TAA64" s="1"/>
      <c r="TAB64" s="1"/>
      <c r="TAC64" s="1"/>
      <c r="TAD64" s="1"/>
      <c r="TAE64" s="1"/>
      <c r="TAF64" s="1"/>
      <c r="TAG64" s="1"/>
      <c r="TAH64" s="1"/>
      <c r="TAI64" s="1"/>
      <c r="TAJ64" s="1"/>
      <c r="TAK64" s="1"/>
      <c r="TAL64" s="1"/>
      <c r="TAM64" s="1"/>
      <c r="TAN64" s="1"/>
      <c r="TAO64" s="1"/>
      <c r="TAP64" s="1"/>
      <c r="TAQ64" s="1"/>
      <c r="TAR64" s="1"/>
      <c r="TAS64" s="1"/>
      <c r="TAT64" s="1"/>
      <c r="TAU64" s="1"/>
      <c r="TAV64" s="1"/>
      <c r="TAW64" s="1"/>
      <c r="TAX64" s="1"/>
      <c r="TAY64" s="1"/>
      <c r="TAZ64" s="1"/>
      <c r="TBA64" s="1"/>
      <c r="TBB64" s="1"/>
      <c r="TBC64" s="1"/>
      <c r="TBD64" s="1"/>
      <c r="TBE64" s="1"/>
      <c r="TBF64" s="1"/>
      <c r="TBG64" s="1"/>
      <c r="TBH64" s="1"/>
      <c r="TBI64" s="1"/>
      <c r="TBJ64" s="1"/>
      <c r="TBK64" s="1"/>
      <c r="TBL64" s="1"/>
      <c r="TBM64" s="1"/>
      <c r="TBN64" s="1"/>
      <c r="TBO64" s="1"/>
      <c r="TBP64" s="1"/>
      <c r="TBQ64" s="1"/>
      <c r="TBR64" s="1"/>
      <c r="TBS64" s="1"/>
      <c r="TBT64" s="1"/>
      <c r="TBU64" s="1"/>
      <c r="TBV64" s="1"/>
      <c r="TBW64" s="1"/>
      <c r="TBX64" s="1"/>
      <c r="TBY64" s="1"/>
      <c r="TBZ64" s="1"/>
      <c r="TCA64" s="1"/>
      <c r="TCB64" s="1"/>
      <c r="TCC64" s="1"/>
      <c r="TCD64" s="1"/>
      <c r="TCE64" s="1"/>
      <c r="TCF64" s="1"/>
      <c r="TCG64" s="1"/>
      <c r="TCH64" s="1"/>
      <c r="TCI64" s="1"/>
      <c r="TCJ64" s="1"/>
      <c r="TCK64" s="1"/>
      <c r="TCL64" s="1"/>
      <c r="TCM64" s="1"/>
      <c r="TCN64" s="1"/>
      <c r="TCO64" s="1"/>
      <c r="TCP64" s="1"/>
      <c r="TCQ64" s="1"/>
      <c r="TCR64" s="1"/>
      <c r="TCS64" s="1"/>
      <c r="TCT64" s="1"/>
      <c r="TCU64" s="1"/>
      <c r="TCV64" s="1"/>
      <c r="TCW64" s="1"/>
      <c r="TCX64" s="1"/>
      <c r="TCY64" s="1"/>
      <c r="TCZ64" s="1"/>
      <c r="TDA64" s="1"/>
      <c r="TDB64" s="1"/>
      <c r="TDC64" s="1"/>
      <c r="TDD64" s="1"/>
      <c r="TDE64" s="1"/>
      <c r="TDF64" s="1"/>
      <c r="TDG64" s="1"/>
      <c r="TDH64" s="1"/>
      <c r="TDI64" s="1"/>
      <c r="TDJ64" s="1"/>
      <c r="TDK64" s="1"/>
      <c r="TDL64" s="1"/>
      <c r="TDM64" s="1"/>
      <c r="TDN64" s="1"/>
      <c r="TDO64" s="1"/>
      <c r="TDP64" s="1"/>
      <c r="TDQ64" s="1"/>
      <c r="TDR64" s="1"/>
      <c r="TDS64" s="1"/>
      <c r="TDT64" s="1"/>
      <c r="TDU64" s="1"/>
      <c r="TDV64" s="1"/>
      <c r="TDW64" s="1"/>
      <c r="TDX64" s="1"/>
      <c r="TDY64" s="1"/>
      <c r="TDZ64" s="1"/>
      <c r="TEA64" s="1"/>
      <c r="TEB64" s="1"/>
      <c r="TEC64" s="1"/>
      <c r="TED64" s="1"/>
      <c r="TEE64" s="1"/>
      <c r="TEF64" s="1"/>
      <c r="TEG64" s="1"/>
      <c r="TEH64" s="1"/>
      <c r="TEI64" s="1"/>
      <c r="TEJ64" s="1"/>
      <c r="TEK64" s="1"/>
      <c r="TEL64" s="1"/>
      <c r="TEM64" s="1"/>
      <c r="TEN64" s="1"/>
      <c r="TEO64" s="1"/>
      <c r="TEP64" s="1"/>
      <c r="TEQ64" s="1"/>
      <c r="TER64" s="1"/>
      <c r="TES64" s="1"/>
      <c r="TET64" s="1"/>
      <c r="TEU64" s="1"/>
      <c r="TEV64" s="1"/>
      <c r="TEW64" s="1"/>
      <c r="TEX64" s="1"/>
      <c r="TEY64" s="1"/>
      <c r="TEZ64" s="1"/>
      <c r="TFA64" s="1"/>
      <c r="TFB64" s="1"/>
      <c r="TFC64" s="1"/>
      <c r="TFD64" s="1"/>
      <c r="TFE64" s="1"/>
      <c r="TFF64" s="1"/>
      <c r="TFG64" s="1"/>
      <c r="TFH64" s="1"/>
      <c r="TFI64" s="1"/>
      <c r="TFJ64" s="1"/>
      <c r="TFK64" s="1"/>
      <c r="TFL64" s="1"/>
      <c r="TFM64" s="1"/>
      <c r="TFN64" s="1"/>
      <c r="TFO64" s="1"/>
      <c r="TFP64" s="1"/>
      <c r="TFQ64" s="1"/>
      <c r="TFR64" s="1"/>
      <c r="TFS64" s="1"/>
      <c r="TFT64" s="1"/>
      <c r="TFU64" s="1"/>
      <c r="TFV64" s="1"/>
      <c r="TFW64" s="1"/>
      <c r="TFX64" s="1"/>
      <c r="TFY64" s="1"/>
      <c r="TFZ64" s="1"/>
      <c r="TGA64" s="1"/>
      <c r="TGB64" s="1"/>
      <c r="TGC64" s="1"/>
      <c r="TGD64" s="1"/>
      <c r="TGE64" s="1"/>
      <c r="TGF64" s="1"/>
      <c r="TGG64" s="1"/>
      <c r="TGH64" s="1"/>
      <c r="TGI64" s="1"/>
      <c r="TGJ64" s="1"/>
      <c r="TGK64" s="1"/>
      <c r="TGL64" s="1"/>
      <c r="TGM64" s="1"/>
      <c r="TGN64" s="1"/>
      <c r="TGO64" s="1"/>
      <c r="TGP64" s="1"/>
      <c r="TGQ64" s="1"/>
      <c r="TGR64" s="1"/>
      <c r="TGS64" s="1"/>
      <c r="TGT64" s="1"/>
      <c r="TGU64" s="1"/>
      <c r="TGV64" s="1"/>
      <c r="TGW64" s="1"/>
      <c r="TGX64" s="1"/>
      <c r="TGY64" s="1"/>
      <c r="TGZ64" s="1"/>
      <c r="THA64" s="1"/>
      <c r="THB64" s="1"/>
      <c r="THC64" s="1"/>
      <c r="THD64" s="1"/>
      <c r="THE64" s="1"/>
      <c r="THF64" s="1"/>
      <c r="THG64" s="1"/>
      <c r="THH64" s="1"/>
      <c r="THI64" s="1"/>
      <c r="THJ64" s="1"/>
      <c r="THK64" s="1"/>
      <c r="THL64" s="1"/>
      <c r="THM64" s="1"/>
      <c r="THN64" s="1"/>
      <c r="THO64" s="1"/>
      <c r="THP64" s="1"/>
      <c r="THQ64" s="1"/>
      <c r="THR64" s="1"/>
      <c r="THS64" s="1"/>
      <c r="THT64" s="1"/>
      <c r="THU64" s="1"/>
      <c r="THV64" s="1"/>
      <c r="THW64" s="1"/>
      <c r="THX64" s="1"/>
      <c r="THY64" s="1"/>
      <c r="THZ64" s="1"/>
      <c r="TIA64" s="1"/>
      <c r="TIB64" s="1"/>
      <c r="TIC64" s="1"/>
      <c r="TID64" s="1"/>
      <c r="TIE64" s="1"/>
      <c r="TIF64" s="1"/>
      <c r="TIG64" s="1"/>
      <c r="TIH64" s="1"/>
      <c r="TII64" s="1"/>
      <c r="TIJ64" s="1"/>
      <c r="TIK64" s="1"/>
      <c r="TIL64" s="1"/>
      <c r="TIM64" s="1"/>
      <c r="TIN64" s="1"/>
      <c r="TIO64" s="1"/>
      <c r="TIP64" s="1"/>
      <c r="TIQ64" s="1"/>
      <c r="TIR64" s="1"/>
      <c r="TIS64" s="1"/>
      <c r="TIT64" s="1"/>
      <c r="TIU64" s="1"/>
      <c r="TIV64" s="1"/>
      <c r="TIW64" s="1"/>
      <c r="TIX64" s="1"/>
      <c r="TIY64" s="1"/>
      <c r="TIZ64" s="1"/>
      <c r="TJA64" s="1"/>
      <c r="TJB64" s="1"/>
      <c r="TJC64" s="1"/>
      <c r="TJD64" s="1"/>
      <c r="TJE64" s="1"/>
      <c r="TJF64" s="1"/>
      <c r="TJG64" s="1"/>
      <c r="TJH64" s="1"/>
      <c r="TJI64" s="1"/>
      <c r="TJJ64" s="1"/>
      <c r="TJK64" s="1"/>
      <c r="TJL64" s="1"/>
      <c r="TJM64" s="1"/>
      <c r="TJN64" s="1"/>
      <c r="TJO64" s="1"/>
      <c r="TJP64" s="1"/>
      <c r="TJQ64" s="1"/>
      <c r="TJR64" s="1"/>
      <c r="TJS64" s="1"/>
      <c r="TJT64" s="1"/>
      <c r="TJU64" s="1"/>
      <c r="TJV64" s="1"/>
      <c r="TJW64" s="1"/>
      <c r="TJX64" s="1"/>
      <c r="TJY64" s="1"/>
      <c r="TJZ64" s="1"/>
      <c r="TKA64" s="1"/>
      <c r="TKB64" s="1"/>
      <c r="TKC64" s="1"/>
      <c r="TKD64" s="1"/>
      <c r="TKE64" s="1"/>
      <c r="TKF64" s="1"/>
      <c r="TKG64" s="1"/>
      <c r="TKH64" s="1"/>
      <c r="TKI64" s="1"/>
      <c r="TKJ64" s="1"/>
      <c r="TKK64" s="1"/>
      <c r="TKL64" s="1"/>
      <c r="TKM64" s="1"/>
      <c r="TKN64" s="1"/>
      <c r="TKO64" s="1"/>
      <c r="TKP64" s="1"/>
      <c r="TKQ64" s="1"/>
      <c r="TKR64" s="1"/>
      <c r="TKS64" s="1"/>
      <c r="TKT64" s="1"/>
      <c r="TKU64" s="1"/>
      <c r="TKV64" s="1"/>
      <c r="TKW64" s="1"/>
      <c r="TKX64" s="1"/>
      <c r="TKY64" s="1"/>
      <c r="TKZ64" s="1"/>
      <c r="TLA64" s="1"/>
      <c r="TLB64" s="1"/>
      <c r="TLC64" s="1"/>
      <c r="TLD64" s="1"/>
      <c r="TLE64" s="1"/>
      <c r="TLF64" s="1"/>
      <c r="TLG64" s="1"/>
      <c r="TLH64" s="1"/>
      <c r="TLI64" s="1"/>
      <c r="TLJ64" s="1"/>
      <c r="TLK64" s="1"/>
      <c r="TLL64" s="1"/>
      <c r="TLM64" s="1"/>
      <c r="TLN64" s="1"/>
      <c r="TLO64" s="1"/>
      <c r="TLP64" s="1"/>
      <c r="TLQ64" s="1"/>
      <c r="TLR64" s="1"/>
      <c r="TLS64" s="1"/>
      <c r="TLT64" s="1"/>
      <c r="TLU64" s="1"/>
      <c r="TLV64" s="1"/>
      <c r="TLW64" s="1"/>
      <c r="TLX64" s="1"/>
      <c r="TLY64" s="1"/>
      <c r="TLZ64" s="1"/>
      <c r="TMA64" s="1"/>
      <c r="TMB64" s="1"/>
      <c r="TMC64" s="1"/>
      <c r="TMD64" s="1"/>
      <c r="TME64" s="1"/>
      <c r="TMF64" s="1"/>
      <c r="TMG64" s="1"/>
      <c r="TMH64" s="1"/>
      <c r="TMI64" s="1"/>
      <c r="TMJ64" s="1"/>
      <c r="TMK64" s="1"/>
      <c r="TML64" s="1"/>
      <c r="TMM64" s="1"/>
      <c r="TMN64" s="1"/>
      <c r="TMO64" s="1"/>
      <c r="TMP64" s="1"/>
      <c r="TMQ64" s="1"/>
      <c r="TMR64" s="1"/>
      <c r="TMS64" s="1"/>
      <c r="TMT64" s="1"/>
      <c r="TMU64" s="1"/>
      <c r="TMV64" s="1"/>
      <c r="TMW64" s="1"/>
      <c r="TMX64" s="1"/>
      <c r="TMY64" s="1"/>
      <c r="TMZ64" s="1"/>
      <c r="TNA64" s="1"/>
      <c r="TNB64" s="1"/>
      <c r="TNC64" s="1"/>
      <c r="TND64" s="1"/>
      <c r="TNE64" s="1"/>
      <c r="TNF64" s="1"/>
      <c r="TNG64" s="1"/>
      <c r="TNH64" s="1"/>
      <c r="TNI64" s="1"/>
      <c r="TNJ64" s="1"/>
      <c r="TNK64" s="1"/>
      <c r="TNL64" s="1"/>
      <c r="TNM64" s="1"/>
      <c r="TNN64" s="1"/>
      <c r="TNO64" s="1"/>
      <c r="TNP64" s="1"/>
      <c r="TNQ64" s="1"/>
      <c r="TNR64" s="1"/>
      <c r="TNS64" s="1"/>
      <c r="TNT64" s="1"/>
      <c r="TNU64" s="1"/>
      <c r="TNV64" s="1"/>
      <c r="TNW64" s="1"/>
      <c r="TNX64" s="1"/>
      <c r="TNY64" s="1"/>
      <c r="TNZ64" s="1"/>
      <c r="TOA64" s="1"/>
      <c r="TOB64" s="1"/>
      <c r="TOC64" s="1"/>
      <c r="TOD64" s="1"/>
      <c r="TOE64" s="1"/>
      <c r="TOF64" s="1"/>
      <c r="TOG64" s="1"/>
      <c r="TOH64" s="1"/>
      <c r="TOI64" s="1"/>
      <c r="TOJ64" s="1"/>
      <c r="TOK64" s="1"/>
      <c r="TOL64" s="1"/>
      <c r="TOM64" s="1"/>
      <c r="TON64" s="1"/>
      <c r="TOO64" s="1"/>
      <c r="TOP64" s="1"/>
      <c r="TOQ64" s="1"/>
      <c r="TOR64" s="1"/>
      <c r="TOS64" s="1"/>
      <c r="TOT64" s="1"/>
      <c r="TOU64" s="1"/>
      <c r="TOV64" s="1"/>
      <c r="TOW64" s="1"/>
      <c r="TOX64" s="1"/>
      <c r="TOY64" s="1"/>
      <c r="TOZ64" s="1"/>
      <c r="TPA64" s="1"/>
      <c r="TPB64" s="1"/>
      <c r="TPC64" s="1"/>
      <c r="TPD64" s="1"/>
      <c r="TPE64" s="1"/>
      <c r="TPF64" s="1"/>
      <c r="TPG64" s="1"/>
      <c r="TPH64" s="1"/>
      <c r="TPI64" s="1"/>
      <c r="TPJ64" s="1"/>
      <c r="TPK64" s="1"/>
      <c r="TPL64" s="1"/>
      <c r="TPM64" s="1"/>
      <c r="TPN64" s="1"/>
      <c r="TPO64" s="1"/>
      <c r="TPP64" s="1"/>
      <c r="TPQ64" s="1"/>
      <c r="TPR64" s="1"/>
      <c r="TPS64" s="1"/>
      <c r="TPT64" s="1"/>
      <c r="TPU64" s="1"/>
      <c r="TPV64" s="1"/>
      <c r="TPW64" s="1"/>
      <c r="TPX64" s="1"/>
      <c r="TPY64" s="1"/>
      <c r="TPZ64" s="1"/>
      <c r="TQA64" s="1"/>
      <c r="TQB64" s="1"/>
      <c r="TQC64" s="1"/>
      <c r="TQD64" s="1"/>
      <c r="TQE64" s="1"/>
      <c r="TQF64" s="1"/>
      <c r="TQG64" s="1"/>
      <c r="TQH64" s="1"/>
      <c r="TQI64" s="1"/>
      <c r="TQJ64" s="1"/>
      <c r="TQK64" s="1"/>
      <c r="TQL64" s="1"/>
      <c r="TQM64" s="1"/>
      <c r="TQN64" s="1"/>
      <c r="TQO64" s="1"/>
      <c r="TQP64" s="1"/>
      <c r="TQQ64" s="1"/>
      <c r="TQR64" s="1"/>
      <c r="TQS64" s="1"/>
      <c r="TQT64" s="1"/>
      <c r="TQU64" s="1"/>
      <c r="TQV64" s="1"/>
      <c r="TQW64" s="1"/>
      <c r="TQX64" s="1"/>
      <c r="TQY64" s="1"/>
      <c r="TQZ64" s="1"/>
      <c r="TRA64" s="1"/>
      <c r="TRB64" s="1"/>
      <c r="TRC64" s="1"/>
      <c r="TRD64" s="1"/>
      <c r="TRE64" s="1"/>
      <c r="TRF64" s="1"/>
      <c r="TRG64" s="1"/>
      <c r="TRH64" s="1"/>
      <c r="TRI64" s="1"/>
      <c r="TRJ64" s="1"/>
      <c r="TRK64" s="1"/>
      <c r="TRL64" s="1"/>
      <c r="TRM64" s="1"/>
      <c r="TRN64" s="1"/>
      <c r="TRO64" s="1"/>
      <c r="TRP64" s="1"/>
      <c r="TRQ64" s="1"/>
      <c r="TRR64" s="1"/>
      <c r="TRS64" s="1"/>
      <c r="TRT64" s="1"/>
      <c r="TRU64" s="1"/>
      <c r="TRV64" s="1"/>
      <c r="TRW64" s="1"/>
      <c r="TRX64" s="1"/>
      <c r="TRY64" s="1"/>
      <c r="TRZ64" s="1"/>
      <c r="TSA64" s="1"/>
      <c r="TSB64" s="1"/>
      <c r="TSC64" s="1"/>
      <c r="TSD64" s="1"/>
      <c r="TSE64" s="1"/>
      <c r="TSF64" s="1"/>
      <c r="TSG64" s="1"/>
      <c r="TSH64" s="1"/>
      <c r="TSI64" s="1"/>
      <c r="TSJ64" s="1"/>
      <c r="TSK64" s="1"/>
      <c r="TSL64" s="1"/>
      <c r="TSM64" s="1"/>
      <c r="TSN64" s="1"/>
      <c r="TSO64" s="1"/>
      <c r="TSP64" s="1"/>
      <c r="TSQ64" s="1"/>
      <c r="TSR64" s="1"/>
      <c r="TSS64" s="1"/>
      <c r="TST64" s="1"/>
      <c r="TSU64" s="1"/>
      <c r="TSV64" s="1"/>
      <c r="TSW64" s="1"/>
      <c r="TSX64" s="1"/>
      <c r="TSY64" s="1"/>
      <c r="TSZ64" s="1"/>
      <c r="TTA64" s="1"/>
      <c r="TTB64" s="1"/>
      <c r="TTC64" s="1"/>
      <c r="TTD64" s="1"/>
      <c r="TTE64" s="1"/>
      <c r="TTF64" s="1"/>
      <c r="TTG64" s="1"/>
      <c r="TTH64" s="1"/>
      <c r="TTI64" s="1"/>
      <c r="TTJ64" s="1"/>
      <c r="TTK64" s="1"/>
      <c r="TTL64" s="1"/>
      <c r="TTM64" s="1"/>
      <c r="TTN64" s="1"/>
      <c r="TTO64" s="1"/>
      <c r="TTP64" s="1"/>
      <c r="TTQ64" s="1"/>
      <c r="TTR64" s="1"/>
      <c r="TTS64" s="1"/>
      <c r="TTT64" s="1"/>
      <c r="TTU64" s="1"/>
      <c r="TTV64" s="1"/>
      <c r="TTW64" s="1"/>
      <c r="TTX64" s="1"/>
      <c r="TTY64" s="1"/>
      <c r="TTZ64" s="1"/>
      <c r="TUA64" s="1"/>
      <c r="TUB64" s="1"/>
      <c r="TUC64" s="1"/>
      <c r="TUD64" s="1"/>
      <c r="TUE64" s="1"/>
      <c r="TUF64" s="1"/>
      <c r="TUG64" s="1"/>
      <c r="TUH64" s="1"/>
      <c r="TUI64" s="1"/>
      <c r="TUJ64" s="1"/>
      <c r="TUK64" s="1"/>
      <c r="TUL64" s="1"/>
      <c r="TUM64" s="1"/>
      <c r="TUN64" s="1"/>
      <c r="TUO64" s="1"/>
      <c r="TUP64" s="1"/>
      <c r="TUQ64" s="1"/>
      <c r="TUR64" s="1"/>
      <c r="TUS64" s="1"/>
      <c r="TUT64" s="1"/>
      <c r="TUU64" s="1"/>
      <c r="TUV64" s="1"/>
      <c r="TUW64" s="1"/>
      <c r="TUX64" s="1"/>
      <c r="TUY64" s="1"/>
      <c r="TUZ64" s="1"/>
      <c r="TVA64" s="1"/>
      <c r="TVB64" s="1"/>
      <c r="TVC64" s="1"/>
      <c r="TVD64" s="1"/>
      <c r="TVE64" s="1"/>
      <c r="TVF64" s="1"/>
      <c r="TVG64" s="1"/>
      <c r="TVH64" s="1"/>
      <c r="TVI64" s="1"/>
      <c r="TVJ64" s="1"/>
      <c r="TVK64" s="1"/>
      <c r="TVL64" s="1"/>
      <c r="TVM64" s="1"/>
      <c r="TVN64" s="1"/>
      <c r="TVO64" s="1"/>
      <c r="TVP64" s="1"/>
      <c r="TVQ64" s="1"/>
      <c r="TVR64" s="1"/>
      <c r="TVS64" s="1"/>
      <c r="TVT64" s="1"/>
      <c r="TVU64" s="1"/>
      <c r="TVV64" s="1"/>
      <c r="TVW64" s="1"/>
      <c r="TVX64" s="1"/>
      <c r="TVY64" s="1"/>
      <c r="TVZ64" s="1"/>
      <c r="TWA64" s="1"/>
      <c r="TWB64" s="1"/>
      <c r="TWC64" s="1"/>
      <c r="TWD64" s="1"/>
      <c r="TWE64" s="1"/>
      <c r="TWF64" s="1"/>
      <c r="TWG64" s="1"/>
      <c r="TWH64" s="1"/>
      <c r="TWI64" s="1"/>
      <c r="TWJ64" s="1"/>
      <c r="TWK64" s="1"/>
      <c r="TWL64" s="1"/>
      <c r="TWM64" s="1"/>
      <c r="TWN64" s="1"/>
      <c r="TWO64" s="1"/>
      <c r="TWP64" s="1"/>
      <c r="TWQ64" s="1"/>
      <c r="TWR64" s="1"/>
      <c r="TWS64" s="1"/>
      <c r="TWT64" s="1"/>
      <c r="TWU64" s="1"/>
      <c r="TWV64" s="1"/>
      <c r="TWW64" s="1"/>
      <c r="TWX64" s="1"/>
      <c r="TWY64" s="1"/>
      <c r="TWZ64" s="1"/>
      <c r="TXA64" s="1"/>
      <c r="TXB64" s="1"/>
      <c r="TXC64" s="1"/>
      <c r="TXD64" s="1"/>
      <c r="TXE64" s="1"/>
      <c r="TXF64" s="1"/>
      <c r="TXG64" s="1"/>
      <c r="TXH64" s="1"/>
      <c r="TXI64" s="1"/>
      <c r="TXJ64" s="1"/>
      <c r="TXK64" s="1"/>
      <c r="TXL64" s="1"/>
      <c r="TXM64" s="1"/>
      <c r="TXN64" s="1"/>
      <c r="TXO64" s="1"/>
      <c r="TXP64" s="1"/>
      <c r="TXQ64" s="1"/>
      <c r="TXR64" s="1"/>
      <c r="TXS64" s="1"/>
      <c r="TXT64" s="1"/>
      <c r="TXU64" s="1"/>
      <c r="TXV64" s="1"/>
      <c r="TXW64" s="1"/>
      <c r="TXX64" s="1"/>
      <c r="TXY64" s="1"/>
      <c r="TXZ64" s="1"/>
      <c r="TYA64" s="1"/>
      <c r="TYB64" s="1"/>
      <c r="TYC64" s="1"/>
      <c r="TYD64" s="1"/>
      <c r="TYE64" s="1"/>
      <c r="TYF64" s="1"/>
      <c r="TYG64" s="1"/>
      <c r="TYH64" s="1"/>
      <c r="TYI64" s="1"/>
      <c r="TYJ64" s="1"/>
      <c r="TYK64" s="1"/>
      <c r="TYL64" s="1"/>
      <c r="TYM64" s="1"/>
      <c r="TYN64" s="1"/>
      <c r="TYO64" s="1"/>
      <c r="TYP64" s="1"/>
      <c r="TYQ64" s="1"/>
      <c r="TYR64" s="1"/>
      <c r="TYS64" s="1"/>
      <c r="TYT64" s="1"/>
      <c r="TYU64" s="1"/>
      <c r="TYV64" s="1"/>
      <c r="TYW64" s="1"/>
      <c r="TYX64" s="1"/>
      <c r="TYY64" s="1"/>
      <c r="TYZ64" s="1"/>
      <c r="TZA64" s="1"/>
      <c r="TZB64" s="1"/>
      <c r="TZC64" s="1"/>
      <c r="TZD64" s="1"/>
      <c r="TZE64" s="1"/>
      <c r="TZF64" s="1"/>
      <c r="TZG64" s="1"/>
      <c r="TZH64" s="1"/>
      <c r="TZI64" s="1"/>
      <c r="TZJ64" s="1"/>
      <c r="TZK64" s="1"/>
      <c r="TZL64" s="1"/>
      <c r="TZM64" s="1"/>
      <c r="TZN64" s="1"/>
      <c r="TZO64" s="1"/>
      <c r="TZP64" s="1"/>
      <c r="TZQ64" s="1"/>
      <c r="TZR64" s="1"/>
      <c r="TZS64" s="1"/>
      <c r="TZT64" s="1"/>
      <c r="TZU64" s="1"/>
      <c r="TZV64" s="1"/>
      <c r="TZW64" s="1"/>
      <c r="TZX64" s="1"/>
      <c r="TZY64" s="1"/>
      <c r="TZZ64" s="1"/>
      <c r="UAA64" s="1"/>
      <c r="UAB64" s="1"/>
      <c r="UAC64" s="1"/>
      <c r="UAD64" s="1"/>
      <c r="UAE64" s="1"/>
      <c r="UAF64" s="1"/>
      <c r="UAG64" s="1"/>
      <c r="UAH64" s="1"/>
      <c r="UAI64" s="1"/>
      <c r="UAJ64" s="1"/>
      <c r="UAK64" s="1"/>
      <c r="UAL64" s="1"/>
      <c r="UAM64" s="1"/>
      <c r="UAN64" s="1"/>
      <c r="UAO64" s="1"/>
      <c r="UAP64" s="1"/>
      <c r="UAQ64" s="1"/>
      <c r="UAR64" s="1"/>
      <c r="UAS64" s="1"/>
      <c r="UAT64" s="1"/>
      <c r="UAU64" s="1"/>
      <c r="UAV64" s="1"/>
      <c r="UAW64" s="1"/>
      <c r="UAX64" s="1"/>
      <c r="UAY64" s="1"/>
      <c r="UAZ64" s="1"/>
      <c r="UBA64" s="1"/>
      <c r="UBB64" s="1"/>
      <c r="UBC64" s="1"/>
      <c r="UBD64" s="1"/>
      <c r="UBE64" s="1"/>
      <c r="UBF64" s="1"/>
      <c r="UBG64" s="1"/>
      <c r="UBH64" s="1"/>
      <c r="UBI64" s="1"/>
      <c r="UBJ64" s="1"/>
      <c r="UBK64" s="1"/>
      <c r="UBL64" s="1"/>
      <c r="UBM64" s="1"/>
      <c r="UBN64" s="1"/>
      <c r="UBO64" s="1"/>
      <c r="UBP64" s="1"/>
      <c r="UBQ64" s="1"/>
      <c r="UBR64" s="1"/>
      <c r="UBS64" s="1"/>
      <c r="UBT64" s="1"/>
      <c r="UBU64" s="1"/>
      <c r="UBV64" s="1"/>
      <c r="UBW64" s="1"/>
      <c r="UBX64" s="1"/>
      <c r="UBY64" s="1"/>
      <c r="UBZ64" s="1"/>
      <c r="UCA64" s="1"/>
      <c r="UCB64" s="1"/>
      <c r="UCC64" s="1"/>
      <c r="UCD64" s="1"/>
      <c r="UCE64" s="1"/>
      <c r="UCF64" s="1"/>
      <c r="UCG64" s="1"/>
      <c r="UCH64" s="1"/>
      <c r="UCI64" s="1"/>
      <c r="UCJ64" s="1"/>
      <c r="UCK64" s="1"/>
      <c r="UCL64" s="1"/>
      <c r="UCM64" s="1"/>
      <c r="UCN64" s="1"/>
      <c r="UCO64" s="1"/>
      <c r="UCP64" s="1"/>
      <c r="UCQ64" s="1"/>
      <c r="UCR64" s="1"/>
      <c r="UCS64" s="1"/>
      <c r="UCT64" s="1"/>
      <c r="UCU64" s="1"/>
      <c r="UCV64" s="1"/>
      <c r="UCW64" s="1"/>
      <c r="UCX64" s="1"/>
      <c r="UCY64" s="1"/>
      <c r="UCZ64" s="1"/>
      <c r="UDA64" s="1"/>
      <c r="UDB64" s="1"/>
      <c r="UDC64" s="1"/>
      <c r="UDD64" s="1"/>
      <c r="UDE64" s="1"/>
      <c r="UDF64" s="1"/>
      <c r="UDG64" s="1"/>
      <c r="UDH64" s="1"/>
      <c r="UDI64" s="1"/>
      <c r="UDJ64" s="1"/>
      <c r="UDK64" s="1"/>
      <c r="UDL64" s="1"/>
      <c r="UDM64" s="1"/>
      <c r="UDN64" s="1"/>
      <c r="UDO64" s="1"/>
      <c r="UDP64" s="1"/>
      <c r="UDQ64" s="1"/>
      <c r="UDR64" s="1"/>
      <c r="UDS64" s="1"/>
      <c r="UDT64" s="1"/>
      <c r="UDU64" s="1"/>
      <c r="UDV64" s="1"/>
      <c r="UDW64" s="1"/>
      <c r="UDX64" s="1"/>
      <c r="UDY64" s="1"/>
      <c r="UDZ64" s="1"/>
      <c r="UEA64" s="1"/>
      <c r="UEB64" s="1"/>
      <c r="UEC64" s="1"/>
      <c r="UED64" s="1"/>
      <c r="UEE64" s="1"/>
      <c r="UEF64" s="1"/>
      <c r="UEG64" s="1"/>
      <c r="UEH64" s="1"/>
      <c r="UEI64" s="1"/>
      <c r="UEJ64" s="1"/>
      <c r="UEK64" s="1"/>
      <c r="UEL64" s="1"/>
      <c r="UEM64" s="1"/>
      <c r="UEN64" s="1"/>
      <c r="UEO64" s="1"/>
      <c r="UEP64" s="1"/>
      <c r="UEQ64" s="1"/>
      <c r="UER64" s="1"/>
      <c r="UES64" s="1"/>
      <c r="UET64" s="1"/>
      <c r="UEU64" s="1"/>
      <c r="UEV64" s="1"/>
      <c r="UEW64" s="1"/>
      <c r="UEX64" s="1"/>
      <c r="UEY64" s="1"/>
      <c r="UEZ64" s="1"/>
      <c r="UFA64" s="1"/>
      <c r="UFB64" s="1"/>
      <c r="UFC64" s="1"/>
      <c r="UFD64" s="1"/>
      <c r="UFE64" s="1"/>
      <c r="UFF64" s="1"/>
      <c r="UFG64" s="1"/>
      <c r="UFH64" s="1"/>
      <c r="UFI64" s="1"/>
      <c r="UFJ64" s="1"/>
      <c r="UFK64" s="1"/>
      <c r="UFL64" s="1"/>
      <c r="UFM64" s="1"/>
      <c r="UFN64" s="1"/>
      <c r="UFO64" s="1"/>
      <c r="UFP64" s="1"/>
      <c r="UFQ64" s="1"/>
      <c r="UFR64" s="1"/>
      <c r="UFS64" s="1"/>
      <c r="UFT64" s="1"/>
      <c r="UFU64" s="1"/>
      <c r="UFV64" s="1"/>
      <c r="UFW64" s="1"/>
      <c r="UFX64" s="1"/>
      <c r="UFY64" s="1"/>
      <c r="UFZ64" s="1"/>
      <c r="UGA64" s="1"/>
      <c r="UGB64" s="1"/>
      <c r="UGC64" s="1"/>
      <c r="UGD64" s="1"/>
      <c r="UGE64" s="1"/>
      <c r="UGF64" s="1"/>
      <c r="UGG64" s="1"/>
      <c r="UGH64" s="1"/>
      <c r="UGI64" s="1"/>
      <c r="UGJ64" s="1"/>
      <c r="UGK64" s="1"/>
      <c r="UGL64" s="1"/>
      <c r="UGM64" s="1"/>
      <c r="UGN64" s="1"/>
      <c r="UGO64" s="1"/>
      <c r="UGP64" s="1"/>
      <c r="UGQ64" s="1"/>
      <c r="UGR64" s="1"/>
      <c r="UGS64" s="1"/>
      <c r="UGT64" s="1"/>
      <c r="UGU64" s="1"/>
      <c r="UGV64" s="1"/>
      <c r="UGW64" s="1"/>
      <c r="UGX64" s="1"/>
      <c r="UGY64" s="1"/>
      <c r="UGZ64" s="1"/>
      <c r="UHA64" s="1"/>
      <c r="UHB64" s="1"/>
      <c r="UHC64" s="1"/>
      <c r="UHD64" s="1"/>
      <c r="UHE64" s="1"/>
      <c r="UHF64" s="1"/>
      <c r="UHG64" s="1"/>
      <c r="UHH64" s="1"/>
      <c r="UHI64" s="1"/>
      <c r="UHJ64" s="1"/>
      <c r="UHK64" s="1"/>
      <c r="UHL64" s="1"/>
      <c r="UHM64" s="1"/>
      <c r="UHN64" s="1"/>
      <c r="UHO64" s="1"/>
      <c r="UHP64" s="1"/>
      <c r="UHQ64" s="1"/>
      <c r="UHR64" s="1"/>
      <c r="UHS64" s="1"/>
      <c r="UHT64" s="1"/>
      <c r="UHU64" s="1"/>
      <c r="UHV64" s="1"/>
      <c r="UHW64" s="1"/>
      <c r="UHX64" s="1"/>
      <c r="UHY64" s="1"/>
      <c r="UHZ64" s="1"/>
      <c r="UIA64" s="1"/>
      <c r="UIB64" s="1"/>
      <c r="UIC64" s="1"/>
      <c r="UID64" s="1"/>
      <c r="UIE64" s="1"/>
      <c r="UIF64" s="1"/>
      <c r="UIG64" s="1"/>
      <c r="UIH64" s="1"/>
      <c r="UII64" s="1"/>
      <c r="UIJ64" s="1"/>
      <c r="UIK64" s="1"/>
      <c r="UIL64" s="1"/>
      <c r="UIM64" s="1"/>
      <c r="UIN64" s="1"/>
      <c r="UIO64" s="1"/>
      <c r="UIP64" s="1"/>
      <c r="UIQ64" s="1"/>
      <c r="UIR64" s="1"/>
      <c r="UIS64" s="1"/>
      <c r="UIT64" s="1"/>
      <c r="UIU64" s="1"/>
      <c r="UIV64" s="1"/>
      <c r="UIW64" s="1"/>
      <c r="UIX64" s="1"/>
      <c r="UIY64" s="1"/>
      <c r="UIZ64" s="1"/>
      <c r="UJA64" s="1"/>
      <c r="UJB64" s="1"/>
      <c r="UJC64" s="1"/>
      <c r="UJD64" s="1"/>
      <c r="UJE64" s="1"/>
      <c r="UJF64" s="1"/>
      <c r="UJG64" s="1"/>
      <c r="UJH64" s="1"/>
      <c r="UJI64" s="1"/>
      <c r="UJJ64" s="1"/>
      <c r="UJK64" s="1"/>
      <c r="UJL64" s="1"/>
      <c r="UJM64" s="1"/>
      <c r="UJN64" s="1"/>
      <c r="UJO64" s="1"/>
      <c r="UJP64" s="1"/>
      <c r="UJQ64" s="1"/>
      <c r="UJR64" s="1"/>
      <c r="UJS64" s="1"/>
      <c r="UJT64" s="1"/>
      <c r="UJU64" s="1"/>
      <c r="UJV64" s="1"/>
      <c r="UJW64" s="1"/>
      <c r="UJX64" s="1"/>
      <c r="UJY64" s="1"/>
      <c r="UJZ64" s="1"/>
      <c r="UKA64" s="1"/>
      <c r="UKB64" s="1"/>
      <c r="UKC64" s="1"/>
      <c r="UKD64" s="1"/>
      <c r="UKE64" s="1"/>
      <c r="UKF64" s="1"/>
      <c r="UKG64" s="1"/>
      <c r="UKH64" s="1"/>
      <c r="UKI64" s="1"/>
      <c r="UKJ64" s="1"/>
      <c r="UKK64" s="1"/>
      <c r="UKL64" s="1"/>
      <c r="UKM64" s="1"/>
      <c r="UKN64" s="1"/>
      <c r="UKO64" s="1"/>
      <c r="UKP64" s="1"/>
      <c r="UKQ64" s="1"/>
      <c r="UKR64" s="1"/>
      <c r="UKS64" s="1"/>
      <c r="UKT64" s="1"/>
      <c r="UKU64" s="1"/>
      <c r="UKV64" s="1"/>
      <c r="UKW64" s="1"/>
      <c r="UKX64" s="1"/>
      <c r="UKY64" s="1"/>
      <c r="UKZ64" s="1"/>
      <c r="ULA64" s="1"/>
      <c r="ULB64" s="1"/>
      <c r="ULC64" s="1"/>
      <c r="ULD64" s="1"/>
      <c r="ULE64" s="1"/>
      <c r="ULF64" s="1"/>
      <c r="ULG64" s="1"/>
      <c r="ULH64" s="1"/>
      <c r="ULI64" s="1"/>
      <c r="ULJ64" s="1"/>
      <c r="ULK64" s="1"/>
      <c r="ULL64" s="1"/>
      <c r="ULM64" s="1"/>
      <c r="ULN64" s="1"/>
      <c r="ULO64" s="1"/>
      <c r="ULP64" s="1"/>
      <c r="ULQ64" s="1"/>
      <c r="ULR64" s="1"/>
      <c r="ULS64" s="1"/>
      <c r="ULT64" s="1"/>
      <c r="ULU64" s="1"/>
      <c r="ULV64" s="1"/>
      <c r="ULW64" s="1"/>
      <c r="ULX64" s="1"/>
      <c r="ULY64" s="1"/>
      <c r="ULZ64" s="1"/>
      <c r="UMA64" s="1"/>
      <c r="UMB64" s="1"/>
      <c r="UMC64" s="1"/>
      <c r="UMD64" s="1"/>
      <c r="UME64" s="1"/>
      <c r="UMF64" s="1"/>
      <c r="UMG64" s="1"/>
      <c r="UMH64" s="1"/>
      <c r="UMI64" s="1"/>
      <c r="UMJ64" s="1"/>
      <c r="UMK64" s="1"/>
      <c r="UML64" s="1"/>
      <c r="UMM64" s="1"/>
      <c r="UMN64" s="1"/>
      <c r="UMO64" s="1"/>
      <c r="UMP64" s="1"/>
      <c r="UMQ64" s="1"/>
      <c r="UMR64" s="1"/>
      <c r="UMS64" s="1"/>
      <c r="UMT64" s="1"/>
      <c r="UMU64" s="1"/>
      <c r="UMV64" s="1"/>
      <c r="UMW64" s="1"/>
      <c r="UMX64" s="1"/>
      <c r="UMY64" s="1"/>
      <c r="UMZ64" s="1"/>
      <c r="UNA64" s="1"/>
      <c r="UNB64" s="1"/>
      <c r="UNC64" s="1"/>
      <c r="UND64" s="1"/>
      <c r="UNE64" s="1"/>
      <c r="UNF64" s="1"/>
      <c r="UNG64" s="1"/>
      <c r="UNH64" s="1"/>
      <c r="UNI64" s="1"/>
      <c r="UNJ64" s="1"/>
      <c r="UNK64" s="1"/>
      <c r="UNL64" s="1"/>
      <c r="UNM64" s="1"/>
      <c r="UNN64" s="1"/>
      <c r="UNO64" s="1"/>
      <c r="UNP64" s="1"/>
      <c r="UNQ64" s="1"/>
      <c r="UNR64" s="1"/>
      <c r="UNS64" s="1"/>
      <c r="UNT64" s="1"/>
      <c r="UNU64" s="1"/>
      <c r="UNV64" s="1"/>
      <c r="UNW64" s="1"/>
      <c r="UNX64" s="1"/>
      <c r="UNY64" s="1"/>
      <c r="UNZ64" s="1"/>
      <c r="UOA64" s="1"/>
      <c r="UOB64" s="1"/>
      <c r="UOC64" s="1"/>
      <c r="UOD64" s="1"/>
      <c r="UOE64" s="1"/>
      <c r="UOF64" s="1"/>
      <c r="UOG64" s="1"/>
      <c r="UOH64" s="1"/>
      <c r="UOI64" s="1"/>
      <c r="UOJ64" s="1"/>
      <c r="UOK64" s="1"/>
      <c r="UOL64" s="1"/>
      <c r="UOM64" s="1"/>
      <c r="UON64" s="1"/>
      <c r="UOO64" s="1"/>
      <c r="UOP64" s="1"/>
      <c r="UOQ64" s="1"/>
      <c r="UOR64" s="1"/>
      <c r="UOS64" s="1"/>
      <c r="UOT64" s="1"/>
      <c r="UOU64" s="1"/>
      <c r="UOV64" s="1"/>
      <c r="UOW64" s="1"/>
      <c r="UOX64" s="1"/>
      <c r="UOY64" s="1"/>
      <c r="UOZ64" s="1"/>
      <c r="UPA64" s="1"/>
      <c r="UPB64" s="1"/>
      <c r="UPC64" s="1"/>
      <c r="UPD64" s="1"/>
      <c r="UPE64" s="1"/>
      <c r="UPF64" s="1"/>
      <c r="UPG64" s="1"/>
      <c r="UPH64" s="1"/>
      <c r="UPI64" s="1"/>
      <c r="UPJ64" s="1"/>
      <c r="UPK64" s="1"/>
      <c r="UPL64" s="1"/>
      <c r="UPM64" s="1"/>
      <c r="UPN64" s="1"/>
      <c r="UPO64" s="1"/>
      <c r="UPP64" s="1"/>
      <c r="UPQ64" s="1"/>
      <c r="UPR64" s="1"/>
      <c r="UPS64" s="1"/>
      <c r="UPT64" s="1"/>
      <c r="UPU64" s="1"/>
      <c r="UPV64" s="1"/>
      <c r="UPW64" s="1"/>
      <c r="UPX64" s="1"/>
      <c r="UPY64" s="1"/>
      <c r="UPZ64" s="1"/>
      <c r="UQA64" s="1"/>
      <c r="UQB64" s="1"/>
      <c r="UQC64" s="1"/>
      <c r="UQD64" s="1"/>
      <c r="UQE64" s="1"/>
      <c r="UQF64" s="1"/>
      <c r="UQG64" s="1"/>
      <c r="UQH64" s="1"/>
      <c r="UQI64" s="1"/>
      <c r="UQJ64" s="1"/>
      <c r="UQK64" s="1"/>
      <c r="UQL64" s="1"/>
      <c r="UQM64" s="1"/>
      <c r="UQN64" s="1"/>
      <c r="UQO64" s="1"/>
      <c r="UQP64" s="1"/>
      <c r="UQQ64" s="1"/>
      <c r="UQR64" s="1"/>
      <c r="UQS64" s="1"/>
      <c r="UQT64" s="1"/>
      <c r="UQU64" s="1"/>
      <c r="UQV64" s="1"/>
      <c r="UQW64" s="1"/>
      <c r="UQX64" s="1"/>
      <c r="UQY64" s="1"/>
      <c r="UQZ64" s="1"/>
      <c r="URA64" s="1"/>
      <c r="URB64" s="1"/>
      <c r="URC64" s="1"/>
      <c r="URD64" s="1"/>
      <c r="URE64" s="1"/>
      <c r="URF64" s="1"/>
      <c r="URG64" s="1"/>
      <c r="URH64" s="1"/>
      <c r="URI64" s="1"/>
      <c r="URJ64" s="1"/>
      <c r="URK64" s="1"/>
      <c r="URL64" s="1"/>
      <c r="URM64" s="1"/>
      <c r="URN64" s="1"/>
      <c r="URO64" s="1"/>
      <c r="URP64" s="1"/>
      <c r="URQ64" s="1"/>
      <c r="URR64" s="1"/>
      <c r="URS64" s="1"/>
      <c r="URT64" s="1"/>
      <c r="URU64" s="1"/>
      <c r="URV64" s="1"/>
      <c r="URW64" s="1"/>
      <c r="URX64" s="1"/>
      <c r="URY64" s="1"/>
      <c r="URZ64" s="1"/>
      <c r="USA64" s="1"/>
      <c r="USB64" s="1"/>
      <c r="USC64" s="1"/>
      <c r="USD64" s="1"/>
      <c r="USE64" s="1"/>
      <c r="USF64" s="1"/>
      <c r="USG64" s="1"/>
      <c r="USH64" s="1"/>
      <c r="USI64" s="1"/>
      <c r="USJ64" s="1"/>
      <c r="USK64" s="1"/>
      <c r="USL64" s="1"/>
      <c r="USM64" s="1"/>
      <c r="USN64" s="1"/>
      <c r="USO64" s="1"/>
      <c r="USP64" s="1"/>
      <c r="USQ64" s="1"/>
      <c r="USR64" s="1"/>
      <c r="USS64" s="1"/>
      <c r="UST64" s="1"/>
      <c r="USU64" s="1"/>
      <c r="USV64" s="1"/>
      <c r="USW64" s="1"/>
      <c r="USX64" s="1"/>
      <c r="USY64" s="1"/>
      <c r="USZ64" s="1"/>
      <c r="UTA64" s="1"/>
      <c r="UTB64" s="1"/>
      <c r="UTC64" s="1"/>
      <c r="UTD64" s="1"/>
      <c r="UTE64" s="1"/>
      <c r="UTF64" s="1"/>
      <c r="UTG64" s="1"/>
      <c r="UTH64" s="1"/>
      <c r="UTI64" s="1"/>
      <c r="UTJ64" s="1"/>
      <c r="UTK64" s="1"/>
      <c r="UTL64" s="1"/>
      <c r="UTM64" s="1"/>
      <c r="UTN64" s="1"/>
      <c r="UTO64" s="1"/>
      <c r="UTP64" s="1"/>
      <c r="UTQ64" s="1"/>
      <c r="UTR64" s="1"/>
      <c r="UTS64" s="1"/>
      <c r="UTT64" s="1"/>
      <c r="UTU64" s="1"/>
      <c r="UTV64" s="1"/>
      <c r="UTW64" s="1"/>
      <c r="UTX64" s="1"/>
      <c r="UTY64" s="1"/>
      <c r="UTZ64" s="1"/>
      <c r="UUA64" s="1"/>
      <c r="UUB64" s="1"/>
      <c r="UUC64" s="1"/>
      <c r="UUD64" s="1"/>
      <c r="UUE64" s="1"/>
      <c r="UUF64" s="1"/>
      <c r="UUG64" s="1"/>
      <c r="UUH64" s="1"/>
      <c r="UUI64" s="1"/>
      <c r="UUJ64" s="1"/>
      <c r="UUK64" s="1"/>
      <c r="UUL64" s="1"/>
      <c r="UUM64" s="1"/>
      <c r="UUN64" s="1"/>
      <c r="UUO64" s="1"/>
      <c r="UUP64" s="1"/>
      <c r="UUQ64" s="1"/>
      <c r="UUR64" s="1"/>
      <c r="UUS64" s="1"/>
      <c r="UUT64" s="1"/>
      <c r="UUU64" s="1"/>
      <c r="UUV64" s="1"/>
      <c r="UUW64" s="1"/>
      <c r="UUX64" s="1"/>
      <c r="UUY64" s="1"/>
      <c r="UUZ64" s="1"/>
      <c r="UVA64" s="1"/>
      <c r="UVB64" s="1"/>
      <c r="UVC64" s="1"/>
      <c r="UVD64" s="1"/>
      <c r="UVE64" s="1"/>
      <c r="UVF64" s="1"/>
      <c r="UVG64" s="1"/>
      <c r="UVH64" s="1"/>
      <c r="UVI64" s="1"/>
      <c r="UVJ64" s="1"/>
      <c r="UVK64" s="1"/>
      <c r="UVL64" s="1"/>
      <c r="UVM64" s="1"/>
      <c r="UVN64" s="1"/>
      <c r="UVO64" s="1"/>
      <c r="UVP64" s="1"/>
      <c r="UVQ64" s="1"/>
      <c r="UVR64" s="1"/>
      <c r="UVS64" s="1"/>
      <c r="UVT64" s="1"/>
      <c r="UVU64" s="1"/>
      <c r="UVV64" s="1"/>
      <c r="UVW64" s="1"/>
      <c r="UVX64" s="1"/>
      <c r="UVY64" s="1"/>
      <c r="UVZ64" s="1"/>
      <c r="UWA64" s="1"/>
      <c r="UWB64" s="1"/>
      <c r="UWC64" s="1"/>
      <c r="UWD64" s="1"/>
      <c r="UWE64" s="1"/>
      <c r="UWF64" s="1"/>
      <c r="UWG64" s="1"/>
      <c r="UWH64" s="1"/>
      <c r="UWI64" s="1"/>
      <c r="UWJ64" s="1"/>
      <c r="UWK64" s="1"/>
      <c r="UWL64" s="1"/>
      <c r="UWM64" s="1"/>
      <c r="UWN64" s="1"/>
      <c r="UWO64" s="1"/>
      <c r="UWP64" s="1"/>
      <c r="UWQ64" s="1"/>
      <c r="UWR64" s="1"/>
      <c r="UWS64" s="1"/>
      <c r="UWT64" s="1"/>
      <c r="UWU64" s="1"/>
      <c r="UWV64" s="1"/>
      <c r="UWW64" s="1"/>
      <c r="UWX64" s="1"/>
      <c r="UWY64" s="1"/>
      <c r="UWZ64" s="1"/>
      <c r="UXA64" s="1"/>
      <c r="UXB64" s="1"/>
      <c r="UXC64" s="1"/>
      <c r="UXD64" s="1"/>
      <c r="UXE64" s="1"/>
      <c r="UXF64" s="1"/>
      <c r="UXG64" s="1"/>
      <c r="UXH64" s="1"/>
      <c r="UXI64" s="1"/>
      <c r="UXJ64" s="1"/>
      <c r="UXK64" s="1"/>
      <c r="UXL64" s="1"/>
      <c r="UXM64" s="1"/>
      <c r="UXN64" s="1"/>
      <c r="UXO64" s="1"/>
      <c r="UXP64" s="1"/>
      <c r="UXQ64" s="1"/>
      <c r="UXR64" s="1"/>
      <c r="UXS64" s="1"/>
      <c r="UXT64" s="1"/>
      <c r="UXU64" s="1"/>
      <c r="UXV64" s="1"/>
      <c r="UXW64" s="1"/>
      <c r="UXX64" s="1"/>
      <c r="UXY64" s="1"/>
      <c r="UXZ64" s="1"/>
      <c r="UYA64" s="1"/>
      <c r="UYB64" s="1"/>
      <c r="UYC64" s="1"/>
      <c r="UYD64" s="1"/>
      <c r="UYE64" s="1"/>
      <c r="UYF64" s="1"/>
      <c r="UYG64" s="1"/>
      <c r="UYH64" s="1"/>
      <c r="UYI64" s="1"/>
      <c r="UYJ64" s="1"/>
      <c r="UYK64" s="1"/>
      <c r="UYL64" s="1"/>
      <c r="UYM64" s="1"/>
      <c r="UYN64" s="1"/>
      <c r="UYO64" s="1"/>
      <c r="UYP64" s="1"/>
      <c r="UYQ64" s="1"/>
      <c r="UYR64" s="1"/>
      <c r="UYS64" s="1"/>
      <c r="UYT64" s="1"/>
      <c r="UYU64" s="1"/>
      <c r="UYV64" s="1"/>
      <c r="UYW64" s="1"/>
      <c r="UYX64" s="1"/>
      <c r="UYY64" s="1"/>
      <c r="UYZ64" s="1"/>
      <c r="UZA64" s="1"/>
      <c r="UZB64" s="1"/>
      <c r="UZC64" s="1"/>
      <c r="UZD64" s="1"/>
      <c r="UZE64" s="1"/>
      <c r="UZF64" s="1"/>
      <c r="UZG64" s="1"/>
      <c r="UZH64" s="1"/>
      <c r="UZI64" s="1"/>
      <c r="UZJ64" s="1"/>
      <c r="UZK64" s="1"/>
      <c r="UZL64" s="1"/>
      <c r="UZM64" s="1"/>
      <c r="UZN64" s="1"/>
      <c r="UZO64" s="1"/>
      <c r="UZP64" s="1"/>
      <c r="UZQ64" s="1"/>
      <c r="UZR64" s="1"/>
      <c r="UZS64" s="1"/>
      <c r="UZT64" s="1"/>
      <c r="UZU64" s="1"/>
      <c r="UZV64" s="1"/>
      <c r="UZW64" s="1"/>
      <c r="UZX64" s="1"/>
      <c r="UZY64" s="1"/>
      <c r="UZZ64" s="1"/>
      <c r="VAA64" s="1"/>
      <c r="VAB64" s="1"/>
      <c r="VAC64" s="1"/>
      <c r="VAD64" s="1"/>
      <c r="VAE64" s="1"/>
      <c r="VAF64" s="1"/>
      <c r="VAG64" s="1"/>
      <c r="VAH64" s="1"/>
      <c r="VAI64" s="1"/>
      <c r="VAJ64" s="1"/>
      <c r="VAK64" s="1"/>
      <c r="VAL64" s="1"/>
      <c r="VAM64" s="1"/>
      <c r="VAN64" s="1"/>
      <c r="VAO64" s="1"/>
      <c r="VAP64" s="1"/>
      <c r="VAQ64" s="1"/>
      <c r="VAR64" s="1"/>
      <c r="VAS64" s="1"/>
      <c r="VAT64" s="1"/>
      <c r="VAU64" s="1"/>
      <c r="VAV64" s="1"/>
      <c r="VAW64" s="1"/>
      <c r="VAX64" s="1"/>
      <c r="VAY64" s="1"/>
      <c r="VAZ64" s="1"/>
      <c r="VBA64" s="1"/>
      <c r="VBB64" s="1"/>
      <c r="VBC64" s="1"/>
      <c r="VBD64" s="1"/>
      <c r="VBE64" s="1"/>
      <c r="VBF64" s="1"/>
      <c r="VBG64" s="1"/>
      <c r="VBH64" s="1"/>
      <c r="VBI64" s="1"/>
      <c r="VBJ64" s="1"/>
      <c r="VBK64" s="1"/>
      <c r="VBL64" s="1"/>
      <c r="VBM64" s="1"/>
      <c r="VBN64" s="1"/>
      <c r="VBO64" s="1"/>
      <c r="VBP64" s="1"/>
      <c r="VBQ64" s="1"/>
      <c r="VBR64" s="1"/>
      <c r="VBS64" s="1"/>
      <c r="VBT64" s="1"/>
      <c r="VBU64" s="1"/>
      <c r="VBV64" s="1"/>
      <c r="VBW64" s="1"/>
      <c r="VBX64" s="1"/>
      <c r="VBY64" s="1"/>
      <c r="VBZ64" s="1"/>
      <c r="VCA64" s="1"/>
      <c r="VCB64" s="1"/>
      <c r="VCC64" s="1"/>
      <c r="VCD64" s="1"/>
      <c r="VCE64" s="1"/>
      <c r="VCF64" s="1"/>
      <c r="VCG64" s="1"/>
      <c r="VCH64" s="1"/>
      <c r="VCI64" s="1"/>
      <c r="VCJ64" s="1"/>
      <c r="VCK64" s="1"/>
      <c r="VCL64" s="1"/>
      <c r="VCM64" s="1"/>
      <c r="VCN64" s="1"/>
      <c r="VCO64" s="1"/>
      <c r="VCP64" s="1"/>
      <c r="VCQ64" s="1"/>
      <c r="VCR64" s="1"/>
      <c r="VCS64" s="1"/>
      <c r="VCT64" s="1"/>
      <c r="VCU64" s="1"/>
      <c r="VCV64" s="1"/>
      <c r="VCW64" s="1"/>
      <c r="VCX64" s="1"/>
      <c r="VCY64" s="1"/>
      <c r="VCZ64" s="1"/>
      <c r="VDA64" s="1"/>
      <c r="VDB64" s="1"/>
      <c r="VDC64" s="1"/>
      <c r="VDD64" s="1"/>
      <c r="VDE64" s="1"/>
      <c r="VDF64" s="1"/>
      <c r="VDG64" s="1"/>
      <c r="VDH64" s="1"/>
      <c r="VDI64" s="1"/>
      <c r="VDJ64" s="1"/>
      <c r="VDK64" s="1"/>
      <c r="VDL64" s="1"/>
      <c r="VDM64" s="1"/>
      <c r="VDN64" s="1"/>
      <c r="VDO64" s="1"/>
      <c r="VDP64" s="1"/>
      <c r="VDQ64" s="1"/>
      <c r="VDR64" s="1"/>
      <c r="VDS64" s="1"/>
      <c r="VDT64" s="1"/>
      <c r="VDU64" s="1"/>
      <c r="VDV64" s="1"/>
      <c r="VDW64" s="1"/>
      <c r="VDX64" s="1"/>
      <c r="VDY64" s="1"/>
      <c r="VDZ64" s="1"/>
      <c r="VEA64" s="1"/>
      <c r="VEB64" s="1"/>
      <c r="VEC64" s="1"/>
      <c r="VED64" s="1"/>
      <c r="VEE64" s="1"/>
      <c r="VEF64" s="1"/>
      <c r="VEG64" s="1"/>
      <c r="VEH64" s="1"/>
      <c r="VEI64" s="1"/>
      <c r="VEJ64" s="1"/>
      <c r="VEK64" s="1"/>
      <c r="VEL64" s="1"/>
      <c r="VEM64" s="1"/>
      <c r="VEN64" s="1"/>
      <c r="VEO64" s="1"/>
      <c r="VEP64" s="1"/>
      <c r="VEQ64" s="1"/>
      <c r="VER64" s="1"/>
      <c r="VES64" s="1"/>
      <c r="VET64" s="1"/>
      <c r="VEU64" s="1"/>
      <c r="VEV64" s="1"/>
      <c r="VEW64" s="1"/>
      <c r="VEX64" s="1"/>
      <c r="VEY64" s="1"/>
      <c r="VEZ64" s="1"/>
      <c r="VFA64" s="1"/>
      <c r="VFB64" s="1"/>
      <c r="VFC64" s="1"/>
      <c r="VFD64" s="1"/>
      <c r="VFE64" s="1"/>
      <c r="VFF64" s="1"/>
      <c r="VFG64" s="1"/>
      <c r="VFH64" s="1"/>
      <c r="VFI64" s="1"/>
      <c r="VFJ64" s="1"/>
      <c r="VFK64" s="1"/>
      <c r="VFL64" s="1"/>
      <c r="VFM64" s="1"/>
      <c r="VFN64" s="1"/>
      <c r="VFO64" s="1"/>
      <c r="VFP64" s="1"/>
      <c r="VFQ64" s="1"/>
      <c r="VFR64" s="1"/>
      <c r="VFS64" s="1"/>
      <c r="VFT64" s="1"/>
      <c r="VFU64" s="1"/>
      <c r="VFV64" s="1"/>
      <c r="VFW64" s="1"/>
      <c r="VFX64" s="1"/>
      <c r="VFY64" s="1"/>
      <c r="VFZ64" s="1"/>
      <c r="VGA64" s="1"/>
      <c r="VGB64" s="1"/>
      <c r="VGC64" s="1"/>
      <c r="VGD64" s="1"/>
      <c r="VGE64" s="1"/>
      <c r="VGF64" s="1"/>
      <c r="VGG64" s="1"/>
      <c r="VGH64" s="1"/>
      <c r="VGI64" s="1"/>
      <c r="VGJ64" s="1"/>
      <c r="VGK64" s="1"/>
      <c r="VGL64" s="1"/>
      <c r="VGM64" s="1"/>
      <c r="VGN64" s="1"/>
      <c r="VGO64" s="1"/>
      <c r="VGP64" s="1"/>
      <c r="VGQ64" s="1"/>
      <c r="VGR64" s="1"/>
      <c r="VGS64" s="1"/>
      <c r="VGT64" s="1"/>
      <c r="VGU64" s="1"/>
      <c r="VGV64" s="1"/>
      <c r="VGW64" s="1"/>
      <c r="VGX64" s="1"/>
      <c r="VGY64" s="1"/>
      <c r="VGZ64" s="1"/>
      <c r="VHA64" s="1"/>
      <c r="VHB64" s="1"/>
      <c r="VHC64" s="1"/>
      <c r="VHD64" s="1"/>
      <c r="VHE64" s="1"/>
      <c r="VHF64" s="1"/>
      <c r="VHG64" s="1"/>
      <c r="VHH64" s="1"/>
      <c r="VHI64" s="1"/>
      <c r="VHJ64" s="1"/>
      <c r="VHK64" s="1"/>
      <c r="VHL64" s="1"/>
      <c r="VHM64" s="1"/>
      <c r="VHN64" s="1"/>
      <c r="VHO64" s="1"/>
      <c r="VHP64" s="1"/>
      <c r="VHQ64" s="1"/>
      <c r="VHR64" s="1"/>
      <c r="VHS64" s="1"/>
      <c r="VHT64" s="1"/>
      <c r="VHU64" s="1"/>
      <c r="VHV64" s="1"/>
      <c r="VHW64" s="1"/>
      <c r="VHX64" s="1"/>
      <c r="VHY64" s="1"/>
      <c r="VHZ64" s="1"/>
      <c r="VIA64" s="1"/>
      <c r="VIB64" s="1"/>
      <c r="VIC64" s="1"/>
      <c r="VID64" s="1"/>
      <c r="VIE64" s="1"/>
      <c r="VIF64" s="1"/>
      <c r="VIG64" s="1"/>
      <c r="VIH64" s="1"/>
      <c r="VII64" s="1"/>
      <c r="VIJ64" s="1"/>
      <c r="VIK64" s="1"/>
      <c r="VIL64" s="1"/>
      <c r="VIM64" s="1"/>
      <c r="VIN64" s="1"/>
      <c r="VIO64" s="1"/>
      <c r="VIP64" s="1"/>
      <c r="VIQ64" s="1"/>
      <c r="VIR64" s="1"/>
      <c r="VIS64" s="1"/>
      <c r="VIT64" s="1"/>
      <c r="VIU64" s="1"/>
      <c r="VIV64" s="1"/>
      <c r="VIW64" s="1"/>
      <c r="VIX64" s="1"/>
      <c r="VIY64" s="1"/>
      <c r="VIZ64" s="1"/>
      <c r="VJA64" s="1"/>
      <c r="VJB64" s="1"/>
      <c r="VJC64" s="1"/>
      <c r="VJD64" s="1"/>
      <c r="VJE64" s="1"/>
      <c r="VJF64" s="1"/>
      <c r="VJG64" s="1"/>
      <c r="VJH64" s="1"/>
      <c r="VJI64" s="1"/>
      <c r="VJJ64" s="1"/>
      <c r="VJK64" s="1"/>
      <c r="VJL64" s="1"/>
      <c r="VJM64" s="1"/>
      <c r="VJN64" s="1"/>
      <c r="VJO64" s="1"/>
      <c r="VJP64" s="1"/>
      <c r="VJQ64" s="1"/>
      <c r="VJR64" s="1"/>
      <c r="VJS64" s="1"/>
      <c r="VJT64" s="1"/>
      <c r="VJU64" s="1"/>
      <c r="VJV64" s="1"/>
      <c r="VJW64" s="1"/>
      <c r="VJX64" s="1"/>
      <c r="VJY64" s="1"/>
      <c r="VJZ64" s="1"/>
      <c r="VKA64" s="1"/>
      <c r="VKB64" s="1"/>
      <c r="VKC64" s="1"/>
      <c r="VKD64" s="1"/>
      <c r="VKE64" s="1"/>
      <c r="VKF64" s="1"/>
      <c r="VKG64" s="1"/>
      <c r="VKH64" s="1"/>
      <c r="VKI64" s="1"/>
      <c r="VKJ64" s="1"/>
      <c r="VKK64" s="1"/>
      <c r="VKL64" s="1"/>
      <c r="VKM64" s="1"/>
      <c r="VKN64" s="1"/>
      <c r="VKO64" s="1"/>
      <c r="VKP64" s="1"/>
      <c r="VKQ64" s="1"/>
      <c r="VKR64" s="1"/>
      <c r="VKS64" s="1"/>
      <c r="VKT64" s="1"/>
      <c r="VKU64" s="1"/>
      <c r="VKV64" s="1"/>
      <c r="VKW64" s="1"/>
      <c r="VKX64" s="1"/>
      <c r="VKY64" s="1"/>
      <c r="VKZ64" s="1"/>
      <c r="VLA64" s="1"/>
      <c r="VLB64" s="1"/>
      <c r="VLC64" s="1"/>
      <c r="VLD64" s="1"/>
      <c r="VLE64" s="1"/>
      <c r="VLF64" s="1"/>
      <c r="VLG64" s="1"/>
      <c r="VLH64" s="1"/>
      <c r="VLI64" s="1"/>
      <c r="VLJ64" s="1"/>
      <c r="VLK64" s="1"/>
      <c r="VLL64" s="1"/>
      <c r="VLM64" s="1"/>
      <c r="VLN64" s="1"/>
      <c r="VLO64" s="1"/>
      <c r="VLP64" s="1"/>
      <c r="VLQ64" s="1"/>
      <c r="VLR64" s="1"/>
      <c r="VLS64" s="1"/>
      <c r="VLT64" s="1"/>
      <c r="VLU64" s="1"/>
      <c r="VLV64" s="1"/>
      <c r="VLW64" s="1"/>
      <c r="VLX64" s="1"/>
      <c r="VLY64" s="1"/>
      <c r="VLZ64" s="1"/>
      <c r="VMA64" s="1"/>
      <c r="VMB64" s="1"/>
      <c r="VMC64" s="1"/>
      <c r="VMD64" s="1"/>
      <c r="VME64" s="1"/>
      <c r="VMF64" s="1"/>
      <c r="VMG64" s="1"/>
      <c r="VMH64" s="1"/>
      <c r="VMI64" s="1"/>
      <c r="VMJ64" s="1"/>
      <c r="VMK64" s="1"/>
      <c r="VML64" s="1"/>
      <c r="VMM64" s="1"/>
      <c r="VMN64" s="1"/>
      <c r="VMO64" s="1"/>
      <c r="VMP64" s="1"/>
      <c r="VMQ64" s="1"/>
      <c r="VMR64" s="1"/>
      <c r="VMS64" s="1"/>
      <c r="VMT64" s="1"/>
      <c r="VMU64" s="1"/>
      <c r="VMV64" s="1"/>
      <c r="VMW64" s="1"/>
      <c r="VMX64" s="1"/>
      <c r="VMY64" s="1"/>
      <c r="VMZ64" s="1"/>
      <c r="VNA64" s="1"/>
      <c r="VNB64" s="1"/>
      <c r="VNC64" s="1"/>
      <c r="VND64" s="1"/>
      <c r="VNE64" s="1"/>
      <c r="VNF64" s="1"/>
      <c r="VNG64" s="1"/>
      <c r="VNH64" s="1"/>
      <c r="VNI64" s="1"/>
      <c r="VNJ64" s="1"/>
      <c r="VNK64" s="1"/>
      <c r="VNL64" s="1"/>
      <c r="VNM64" s="1"/>
      <c r="VNN64" s="1"/>
      <c r="VNO64" s="1"/>
      <c r="VNP64" s="1"/>
      <c r="VNQ64" s="1"/>
      <c r="VNR64" s="1"/>
      <c r="VNS64" s="1"/>
      <c r="VNT64" s="1"/>
      <c r="VNU64" s="1"/>
      <c r="VNV64" s="1"/>
      <c r="VNW64" s="1"/>
      <c r="VNX64" s="1"/>
      <c r="VNY64" s="1"/>
      <c r="VNZ64" s="1"/>
      <c r="VOA64" s="1"/>
      <c r="VOB64" s="1"/>
      <c r="VOC64" s="1"/>
      <c r="VOD64" s="1"/>
      <c r="VOE64" s="1"/>
      <c r="VOF64" s="1"/>
      <c r="VOG64" s="1"/>
      <c r="VOH64" s="1"/>
      <c r="VOI64" s="1"/>
      <c r="VOJ64" s="1"/>
      <c r="VOK64" s="1"/>
      <c r="VOL64" s="1"/>
      <c r="VOM64" s="1"/>
      <c r="VON64" s="1"/>
      <c r="VOO64" s="1"/>
      <c r="VOP64" s="1"/>
      <c r="VOQ64" s="1"/>
      <c r="VOR64" s="1"/>
      <c r="VOS64" s="1"/>
      <c r="VOT64" s="1"/>
      <c r="VOU64" s="1"/>
      <c r="VOV64" s="1"/>
      <c r="VOW64" s="1"/>
      <c r="VOX64" s="1"/>
      <c r="VOY64" s="1"/>
      <c r="VOZ64" s="1"/>
      <c r="VPA64" s="1"/>
      <c r="VPB64" s="1"/>
      <c r="VPC64" s="1"/>
      <c r="VPD64" s="1"/>
      <c r="VPE64" s="1"/>
      <c r="VPF64" s="1"/>
      <c r="VPG64" s="1"/>
      <c r="VPH64" s="1"/>
      <c r="VPI64" s="1"/>
      <c r="VPJ64" s="1"/>
      <c r="VPK64" s="1"/>
      <c r="VPL64" s="1"/>
      <c r="VPM64" s="1"/>
      <c r="VPN64" s="1"/>
      <c r="VPO64" s="1"/>
      <c r="VPP64" s="1"/>
      <c r="VPQ64" s="1"/>
      <c r="VPR64" s="1"/>
      <c r="VPS64" s="1"/>
      <c r="VPT64" s="1"/>
      <c r="VPU64" s="1"/>
      <c r="VPV64" s="1"/>
      <c r="VPW64" s="1"/>
      <c r="VPX64" s="1"/>
      <c r="VPY64" s="1"/>
      <c r="VPZ64" s="1"/>
      <c r="VQA64" s="1"/>
      <c r="VQB64" s="1"/>
      <c r="VQC64" s="1"/>
      <c r="VQD64" s="1"/>
      <c r="VQE64" s="1"/>
      <c r="VQF64" s="1"/>
      <c r="VQG64" s="1"/>
      <c r="VQH64" s="1"/>
      <c r="VQI64" s="1"/>
      <c r="VQJ64" s="1"/>
      <c r="VQK64" s="1"/>
      <c r="VQL64" s="1"/>
      <c r="VQM64" s="1"/>
      <c r="VQN64" s="1"/>
      <c r="VQO64" s="1"/>
      <c r="VQP64" s="1"/>
      <c r="VQQ64" s="1"/>
      <c r="VQR64" s="1"/>
      <c r="VQS64" s="1"/>
      <c r="VQT64" s="1"/>
      <c r="VQU64" s="1"/>
      <c r="VQV64" s="1"/>
      <c r="VQW64" s="1"/>
      <c r="VQX64" s="1"/>
      <c r="VQY64" s="1"/>
      <c r="VQZ64" s="1"/>
      <c r="VRA64" s="1"/>
      <c r="VRB64" s="1"/>
      <c r="VRC64" s="1"/>
      <c r="VRD64" s="1"/>
      <c r="VRE64" s="1"/>
      <c r="VRF64" s="1"/>
      <c r="VRG64" s="1"/>
      <c r="VRH64" s="1"/>
      <c r="VRI64" s="1"/>
      <c r="VRJ64" s="1"/>
      <c r="VRK64" s="1"/>
      <c r="VRL64" s="1"/>
      <c r="VRM64" s="1"/>
      <c r="VRN64" s="1"/>
      <c r="VRO64" s="1"/>
      <c r="VRP64" s="1"/>
      <c r="VRQ64" s="1"/>
      <c r="VRR64" s="1"/>
      <c r="VRS64" s="1"/>
      <c r="VRT64" s="1"/>
      <c r="VRU64" s="1"/>
      <c r="VRV64" s="1"/>
      <c r="VRW64" s="1"/>
      <c r="VRX64" s="1"/>
      <c r="VRY64" s="1"/>
      <c r="VRZ64" s="1"/>
      <c r="VSA64" s="1"/>
      <c r="VSB64" s="1"/>
      <c r="VSC64" s="1"/>
      <c r="VSD64" s="1"/>
      <c r="VSE64" s="1"/>
      <c r="VSF64" s="1"/>
      <c r="VSG64" s="1"/>
      <c r="VSH64" s="1"/>
      <c r="VSI64" s="1"/>
      <c r="VSJ64" s="1"/>
      <c r="VSK64" s="1"/>
      <c r="VSL64" s="1"/>
      <c r="VSM64" s="1"/>
      <c r="VSN64" s="1"/>
      <c r="VSO64" s="1"/>
      <c r="VSP64" s="1"/>
      <c r="VSQ64" s="1"/>
      <c r="VSR64" s="1"/>
      <c r="VSS64" s="1"/>
      <c r="VST64" s="1"/>
      <c r="VSU64" s="1"/>
      <c r="VSV64" s="1"/>
      <c r="VSW64" s="1"/>
      <c r="VSX64" s="1"/>
      <c r="VSY64" s="1"/>
      <c r="VSZ64" s="1"/>
      <c r="VTA64" s="1"/>
      <c r="VTB64" s="1"/>
      <c r="VTC64" s="1"/>
      <c r="VTD64" s="1"/>
      <c r="VTE64" s="1"/>
      <c r="VTF64" s="1"/>
      <c r="VTG64" s="1"/>
      <c r="VTH64" s="1"/>
      <c r="VTI64" s="1"/>
      <c r="VTJ64" s="1"/>
      <c r="VTK64" s="1"/>
      <c r="VTL64" s="1"/>
      <c r="VTM64" s="1"/>
      <c r="VTN64" s="1"/>
      <c r="VTO64" s="1"/>
      <c r="VTP64" s="1"/>
      <c r="VTQ64" s="1"/>
      <c r="VTR64" s="1"/>
      <c r="VTS64" s="1"/>
      <c r="VTT64" s="1"/>
      <c r="VTU64" s="1"/>
      <c r="VTV64" s="1"/>
      <c r="VTW64" s="1"/>
      <c r="VTX64" s="1"/>
      <c r="VTY64" s="1"/>
      <c r="VTZ64" s="1"/>
      <c r="VUA64" s="1"/>
      <c r="VUB64" s="1"/>
      <c r="VUC64" s="1"/>
      <c r="VUD64" s="1"/>
      <c r="VUE64" s="1"/>
      <c r="VUF64" s="1"/>
      <c r="VUG64" s="1"/>
      <c r="VUH64" s="1"/>
      <c r="VUI64" s="1"/>
      <c r="VUJ64" s="1"/>
      <c r="VUK64" s="1"/>
      <c r="VUL64" s="1"/>
      <c r="VUM64" s="1"/>
      <c r="VUN64" s="1"/>
      <c r="VUO64" s="1"/>
      <c r="VUP64" s="1"/>
      <c r="VUQ64" s="1"/>
      <c r="VUR64" s="1"/>
      <c r="VUS64" s="1"/>
      <c r="VUT64" s="1"/>
      <c r="VUU64" s="1"/>
      <c r="VUV64" s="1"/>
      <c r="VUW64" s="1"/>
      <c r="VUX64" s="1"/>
      <c r="VUY64" s="1"/>
      <c r="VUZ64" s="1"/>
      <c r="VVA64" s="1"/>
      <c r="VVB64" s="1"/>
      <c r="VVC64" s="1"/>
      <c r="VVD64" s="1"/>
      <c r="VVE64" s="1"/>
      <c r="VVF64" s="1"/>
      <c r="VVG64" s="1"/>
      <c r="VVH64" s="1"/>
      <c r="VVI64" s="1"/>
      <c r="VVJ64" s="1"/>
      <c r="VVK64" s="1"/>
      <c r="VVL64" s="1"/>
      <c r="VVM64" s="1"/>
      <c r="VVN64" s="1"/>
      <c r="VVO64" s="1"/>
      <c r="VVP64" s="1"/>
      <c r="VVQ64" s="1"/>
      <c r="VVR64" s="1"/>
      <c r="VVS64" s="1"/>
      <c r="VVT64" s="1"/>
      <c r="VVU64" s="1"/>
      <c r="VVV64" s="1"/>
      <c r="VVW64" s="1"/>
      <c r="VVX64" s="1"/>
      <c r="VVY64" s="1"/>
      <c r="VVZ64" s="1"/>
      <c r="VWA64" s="1"/>
      <c r="VWB64" s="1"/>
      <c r="VWC64" s="1"/>
      <c r="VWD64" s="1"/>
      <c r="VWE64" s="1"/>
      <c r="VWF64" s="1"/>
      <c r="VWG64" s="1"/>
      <c r="VWH64" s="1"/>
      <c r="VWI64" s="1"/>
      <c r="VWJ64" s="1"/>
      <c r="VWK64" s="1"/>
      <c r="VWL64" s="1"/>
      <c r="VWM64" s="1"/>
      <c r="VWN64" s="1"/>
      <c r="VWO64" s="1"/>
      <c r="VWP64" s="1"/>
      <c r="VWQ64" s="1"/>
      <c r="VWR64" s="1"/>
      <c r="VWS64" s="1"/>
      <c r="VWT64" s="1"/>
      <c r="VWU64" s="1"/>
      <c r="VWV64" s="1"/>
      <c r="VWW64" s="1"/>
      <c r="VWX64" s="1"/>
      <c r="VWY64" s="1"/>
      <c r="VWZ64" s="1"/>
      <c r="VXA64" s="1"/>
      <c r="VXB64" s="1"/>
      <c r="VXC64" s="1"/>
      <c r="VXD64" s="1"/>
      <c r="VXE64" s="1"/>
      <c r="VXF64" s="1"/>
      <c r="VXG64" s="1"/>
      <c r="VXH64" s="1"/>
      <c r="VXI64" s="1"/>
      <c r="VXJ64" s="1"/>
      <c r="VXK64" s="1"/>
      <c r="VXL64" s="1"/>
      <c r="VXM64" s="1"/>
      <c r="VXN64" s="1"/>
      <c r="VXO64" s="1"/>
      <c r="VXP64" s="1"/>
      <c r="VXQ64" s="1"/>
      <c r="VXR64" s="1"/>
      <c r="VXS64" s="1"/>
      <c r="VXT64" s="1"/>
      <c r="VXU64" s="1"/>
      <c r="VXV64" s="1"/>
      <c r="VXW64" s="1"/>
      <c r="VXX64" s="1"/>
      <c r="VXY64" s="1"/>
      <c r="VXZ64" s="1"/>
      <c r="VYA64" s="1"/>
      <c r="VYB64" s="1"/>
      <c r="VYC64" s="1"/>
      <c r="VYD64" s="1"/>
      <c r="VYE64" s="1"/>
      <c r="VYF64" s="1"/>
      <c r="VYG64" s="1"/>
      <c r="VYH64" s="1"/>
      <c r="VYI64" s="1"/>
      <c r="VYJ64" s="1"/>
      <c r="VYK64" s="1"/>
      <c r="VYL64" s="1"/>
      <c r="VYM64" s="1"/>
      <c r="VYN64" s="1"/>
      <c r="VYO64" s="1"/>
      <c r="VYP64" s="1"/>
      <c r="VYQ64" s="1"/>
      <c r="VYR64" s="1"/>
      <c r="VYS64" s="1"/>
      <c r="VYT64" s="1"/>
      <c r="VYU64" s="1"/>
      <c r="VYV64" s="1"/>
      <c r="VYW64" s="1"/>
      <c r="VYX64" s="1"/>
      <c r="VYY64" s="1"/>
      <c r="VYZ64" s="1"/>
      <c r="VZA64" s="1"/>
      <c r="VZB64" s="1"/>
      <c r="VZC64" s="1"/>
      <c r="VZD64" s="1"/>
      <c r="VZE64" s="1"/>
      <c r="VZF64" s="1"/>
      <c r="VZG64" s="1"/>
      <c r="VZH64" s="1"/>
      <c r="VZI64" s="1"/>
      <c r="VZJ64" s="1"/>
      <c r="VZK64" s="1"/>
      <c r="VZL64" s="1"/>
      <c r="VZM64" s="1"/>
      <c r="VZN64" s="1"/>
      <c r="VZO64" s="1"/>
      <c r="VZP64" s="1"/>
      <c r="VZQ64" s="1"/>
      <c r="VZR64" s="1"/>
      <c r="VZS64" s="1"/>
      <c r="VZT64" s="1"/>
      <c r="VZU64" s="1"/>
      <c r="VZV64" s="1"/>
      <c r="VZW64" s="1"/>
      <c r="VZX64" s="1"/>
      <c r="VZY64" s="1"/>
      <c r="VZZ64" s="1"/>
      <c r="WAA64" s="1"/>
      <c r="WAB64" s="1"/>
      <c r="WAC64" s="1"/>
      <c r="WAD64" s="1"/>
      <c r="WAE64" s="1"/>
      <c r="WAF64" s="1"/>
      <c r="WAG64" s="1"/>
      <c r="WAH64" s="1"/>
      <c r="WAI64" s="1"/>
      <c r="WAJ64" s="1"/>
      <c r="WAK64" s="1"/>
      <c r="WAL64" s="1"/>
      <c r="WAM64" s="1"/>
      <c r="WAN64" s="1"/>
      <c r="WAO64" s="1"/>
      <c r="WAP64" s="1"/>
      <c r="WAQ64" s="1"/>
      <c r="WAR64" s="1"/>
      <c r="WAS64" s="1"/>
      <c r="WAT64" s="1"/>
      <c r="WAU64" s="1"/>
      <c r="WAV64" s="1"/>
      <c r="WAW64" s="1"/>
      <c r="WAX64" s="1"/>
      <c r="WAY64" s="1"/>
      <c r="WAZ64" s="1"/>
      <c r="WBA64" s="1"/>
      <c r="WBB64" s="1"/>
      <c r="WBC64" s="1"/>
      <c r="WBD64" s="1"/>
      <c r="WBE64" s="1"/>
      <c r="WBF64" s="1"/>
      <c r="WBG64" s="1"/>
      <c r="WBH64" s="1"/>
      <c r="WBI64" s="1"/>
      <c r="WBJ64" s="1"/>
      <c r="WBK64" s="1"/>
      <c r="WBL64" s="1"/>
      <c r="WBM64" s="1"/>
      <c r="WBN64" s="1"/>
      <c r="WBO64" s="1"/>
      <c r="WBP64" s="1"/>
      <c r="WBQ64" s="1"/>
      <c r="WBR64" s="1"/>
      <c r="WBS64" s="1"/>
      <c r="WBT64" s="1"/>
      <c r="WBU64" s="1"/>
      <c r="WBV64" s="1"/>
      <c r="WBW64" s="1"/>
      <c r="WBX64" s="1"/>
      <c r="WBY64" s="1"/>
      <c r="WBZ64" s="1"/>
      <c r="WCA64" s="1"/>
      <c r="WCB64" s="1"/>
      <c r="WCC64" s="1"/>
      <c r="WCD64" s="1"/>
      <c r="WCE64" s="1"/>
      <c r="WCF64" s="1"/>
      <c r="WCG64" s="1"/>
      <c r="WCH64" s="1"/>
      <c r="WCI64" s="1"/>
      <c r="WCJ64" s="1"/>
      <c r="WCK64" s="1"/>
      <c r="WCL64" s="1"/>
      <c r="WCM64" s="1"/>
      <c r="WCN64" s="1"/>
      <c r="WCO64" s="1"/>
      <c r="WCP64" s="1"/>
      <c r="WCQ64" s="1"/>
      <c r="WCR64" s="1"/>
      <c r="WCS64" s="1"/>
      <c r="WCT64" s="1"/>
      <c r="WCU64" s="1"/>
      <c r="WCV64" s="1"/>
      <c r="WCW64" s="1"/>
      <c r="WCX64" s="1"/>
      <c r="WCY64" s="1"/>
      <c r="WCZ64" s="1"/>
      <c r="WDA64" s="1"/>
      <c r="WDB64" s="1"/>
      <c r="WDC64" s="1"/>
      <c r="WDD64" s="1"/>
      <c r="WDE64" s="1"/>
      <c r="WDF64" s="1"/>
      <c r="WDG64" s="1"/>
      <c r="WDH64" s="1"/>
      <c r="WDI64" s="1"/>
      <c r="WDJ64" s="1"/>
      <c r="WDK64" s="1"/>
      <c r="WDL64" s="1"/>
      <c r="WDM64" s="1"/>
      <c r="WDN64" s="1"/>
      <c r="WDO64" s="1"/>
      <c r="WDP64" s="1"/>
      <c r="WDQ64" s="1"/>
      <c r="WDR64" s="1"/>
      <c r="WDS64" s="1"/>
      <c r="WDT64" s="1"/>
      <c r="WDU64" s="1"/>
      <c r="WDV64" s="1"/>
      <c r="WDW64" s="1"/>
      <c r="WDX64" s="1"/>
      <c r="WDY64" s="1"/>
      <c r="WDZ64" s="1"/>
      <c r="WEA64" s="1"/>
      <c r="WEB64" s="1"/>
      <c r="WEC64" s="1"/>
      <c r="WED64" s="1"/>
      <c r="WEE64" s="1"/>
      <c r="WEF64" s="1"/>
      <c r="WEG64" s="1"/>
      <c r="WEH64" s="1"/>
      <c r="WEI64" s="1"/>
      <c r="WEJ64" s="1"/>
      <c r="WEK64" s="1"/>
      <c r="WEL64" s="1"/>
      <c r="WEM64" s="1"/>
      <c r="WEN64" s="1"/>
      <c r="WEO64" s="1"/>
      <c r="WEP64" s="1"/>
      <c r="WEQ64" s="1"/>
      <c r="WER64" s="1"/>
      <c r="WES64" s="1"/>
      <c r="WET64" s="1"/>
      <c r="WEU64" s="1"/>
      <c r="WEV64" s="1"/>
      <c r="WEW64" s="1"/>
      <c r="WEX64" s="1"/>
      <c r="WEY64" s="1"/>
      <c r="WEZ64" s="1"/>
      <c r="WFA64" s="1"/>
      <c r="WFB64" s="1"/>
      <c r="WFC64" s="1"/>
      <c r="WFD64" s="1"/>
      <c r="WFE64" s="1"/>
      <c r="WFF64" s="1"/>
      <c r="WFG64" s="1"/>
      <c r="WFH64" s="1"/>
      <c r="WFI64" s="1"/>
      <c r="WFJ64" s="1"/>
      <c r="WFK64" s="1"/>
      <c r="WFL64" s="1"/>
      <c r="WFM64" s="1"/>
      <c r="WFN64" s="1"/>
      <c r="WFO64" s="1"/>
      <c r="WFP64" s="1"/>
      <c r="WFQ64" s="1"/>
      <c r="WFR64" s="1"/>
      <c r="WFS64" s="1"/>
      <c r="WFT64" s="1"/>
      <c r="WFU64" s="1"/>
      <c r="WFV64" s="1"/>
      <c r="WFW64" s="1"/>
      <c r="WFX64" s="1"/>
      <c r="WFY64" s="1"/>
      <c r="WFZ64" s="1"/>
      <c r="WGA64" s="1"/>
      <c r="WGB64" s="1"/>
      <c r="WGC64" s="1"/>
      <c r="WGD64" s="1"/>
      <c r="WGE64" s="1"/>
      <c r="WGF64" s="1"/>
      <c r="WGG64" s="1"/>
      <c r="WGH64" s="1"/>
      <c r="WGI64" s="1"/>
      <c r="WGJ64" s="1"/>
      <c r="WGK64" s="1"/>
      <c r="WGL64" s="1"/>
      <c r="WGM64" s="1"/>
      <c r="WGN64" s="1"/>
      <c r="WGO64" s="1"/>
      <c r="WGP64" s="1"/>
      <c r="WGQ64" s="1"/>
      <c r="WGR64" s="1"/>
      <c r="WGS64" s="1"/>
      <c r="WGT64" s="1"/>
      <c r="WGU64" s="1"/>
      <c r="WGV64" s="1"/>
      <c r="WGW64" s="1"/>
      <c r="WGX64" s="1"/>
      <c r="WGY64" s="1"/>
      <c r="WGZ64" s="1"/>
      <c r="WHA64" s="1"/>
      <c r="WHB64" s="1"/>
      <c r="WHC64" s="1"/>
      <c r="WHD64" s="1"/>
      <c r="WHE64" s="1"/>
      <c r="WHF64" s="1"/>
      <c r="WHG64" s="1"/>
      <c r="WHH64" s="1"/>
      <c r="WHI64" s="1"/>
      <c r="WHJ64" s="1"/>
      <c r="WHK64" s="1"/>
      <c r="WHL64" s="1"/>
      <c r="WHM64" s="1"/>
      <c r="WHN64" s="1"/>
      <c r="WHO64" s="1"/>
      <c r="WHP64" s="1"/>
      <c r="WHQ64" s="1"/>
      <c r="WHR64" s="1"/>
      <c r="WHS64" s="1"/>
      <c r="WHT64" s="1"/>
      <c r="WHU64" s="1"/>
      <c r="WHV64" s="1"/>
      <c r="WHW64" s="1"/>
      <c r="WHX64" s="1"/>
      <c r="WHY64" s="1"/>
      <c r="WHZ64" s="1"/>
      <c r="WIA64" s="1"/>
      <c r="WIB64" s="1"/>
      <c r="WIC64" s="1"/>
      <c r="WID64" s="1"/>
      <c r="WIE64" s="1"/>
      <c r="WIF64" s="1"/>
      <c r="WIG64" s="1"/>
      <c r="WIH64" s="1"/>
      <c r="WII64" s="1"/>
      <c r="WIJ64" s="1"/>
      <c r="WIK64" s="1"/>
      <c r="WIL64" s="1"/>
      <c r="WIM64" s="1"/>
      <c r="WIN64" s="1"/>
      <c r="WIO64" s="1"/>
      <c r="WIP64" s="1"/>
      <c r="WIQ64" s="1"/>
      <c r="WIR64" s="1"/>
      <c r="WIS64" s="1"/>
      <c r="WIT64" s="1"/>
      <c r="WIU64" s="1"/>
      <c r="WIV64" s="1"/>
      <c r="WIW64" s="1"/>
      <c r="WIX64" s="1"/>
      <c r="WIY64" s="1"/>
      <c r="WIZ64" s="1"/>
      <c r="WJA64" s="1"/>
      <c r="WJB64" s="1"/>
      <c r="WJC64" s="1"/>
      <c r="WJD64" s="1"/>
      <c r="WJE64" s="1"/>
      <c r="WJF64" s="1"/>
      <c r="WJG64" s="1"/>
      <c r="WJH64" s="1"/>
      <c r="WJI64" s="1"/>
      <c r="WJJ64" s="1"/>
      <c r="WJK64" s="1"/>
      <c r="WJL64" s="1"/>
      <c r="WJM64" s="1"/>
      <c r="WJN64" s="1"/>
      <c r="WJO64" s="1"/>
      <c r="WJP64" s="1"/>
      <c r="WJQ64" s="1"/>
      <c r="WJR64" s="1"/>
      <c r="WJS64" s="1"/>
      <c r="WJT64" s="1"/>
      <c r="WJU64" s="1"/>
      <c r="WJV64" s="1"/>
      <c r="WJW64" s="1"/>
      <c r="WJX64" s="1"/>
      <c r="WJY64" s="1"/>
      <c r="WJZ64" s="1"/>
      <c r="WKA64" s="1"/>
      <c r="WKB64" s="1"/>
      <c r="WKC64" s="1"/>
      <c r="WKD64" s="1"/>
      <c r="WKE64" s="1"/>
      <c r="WKF64" s="1"/>
      <c r="WKG64" s="1"/>
      <c r="WKH64" s="1"/>
      <c r="WKI64" s="1"/>
      <c r="WKJ64" s="1"/>
      <c r="WKK64" s="1"/>
      <c r="WKL64" s="1"/>
      <c r="WKM64" s="1"/>
      <c r="WKN64" s="1"/>
      <c r="WKO64" s="1"/>
      <c r="WKP64" s="1"/>
      <c r="WKQ64" s="1"/>
      <c r="WKR64" s="1"/>
      <c r="WKS64" s="1"/>
      <c r="WKT64" s="1"/>
      <c r="WKU64" s="1"/>
      <c r="WKV64" s="1"/>
      <c r="WKW64" s="1"/>
      <c r="WKX64" s="1"/>
      <c r="WKY64" s="1"/>
      <c r="WKZ64" s="1"/>
      <c r="WLA64" s="1"/>
      <c r="WLB64" s="1"/>
      <c r="WLC64" s="1"/>
      <c r="WLD64" s="1"/>
      <c r="WLE64" s="1"/>
      <c r="WLF64" s="1"/>
      <c r="WLG64" s="1"/>
      <c r="WLH64" s="1"/>
      <c r="WLI64" s="1"/>
      <c r="WLJ64" s="1"/>
      <c r="WLK64" s="1"/>
      <c r="WLL64" s="1"/>
      <c r="WLM64" s="1"/>
      <c r="WLN64" s="1"/>
      <c r="WLO64" s="1"/>
      <c r="WLP64" s="1"/>
      <c r="WLQ64" s="1"/>
      <c r="WLR64" s="1"/>
      <c r="WLS64" s="1"/>
      <c r="WLT64" s="1"/>
      <c r="WLU64" s="1"/>
      <c r="WLV64" s="1"/>
      <c r="WLW64" s="1"/>
      <c r="WLX64" s="1"/>
      <c r="WLY64" s="1"/>
      <c r="WLZ64" s="1"/>
      <c r="WMA64" s="1"/>
      <c r="WMB64" s="1"/>
      <c r="WMC64" s="1"/>
      <c r="WMD64" s="1"/>
      <c r="WME64" s="1"/>
      <c r="WMF64" s="1"/>
      <c r="WMG64" s="1"/>
      <c r="WMH64" s="1"/>
      <c r="WMI64" s="1"/>
      <c r="WMJ64" s="1"/>
      <c r="WMK64" s="1"/>
      <c r="WML64" s="1"/>
      <c r="WMM64" s="1"/>
      <c r="WMN64" s="1"/>
      <c r="WMO64" s="1"/>
      <c r="WMP64" s="1"/>
      <c r="WMQ64" s="1"/>
      <c r="WMR64" s="1"/>
      <c r="WMS64" s="1"/>
      <c r="WMT64" s="1"/>
      <c r="WMU64" s="1"/>
      <c r="WMV64" s="1"/>
      <c r="WMW64" s="1"/>
      <c r="WMX64" s="1"/>
      <c r="WMY64" s="1"/>
      <c r="WMZ64" s="1"/>
      <c r="WNA64" s="1"/>
      <c r="WNB64" s="1"/>
      <c r="WNC64" s="1"/>
      <c r="WND64" s="1"/>
      <c r="WNE64" s="1"/>
      <c r="WNF64" s="1"/>
      <c r="WNG64" s="1"/>
      <c r="WNH64" s="1"/>
      <c r="WNI64" s="1"/>
      <c r="WNJ64" s="1"/>
      <c r="WNK64" s="1"/>
      <c r="WNL64" s="1"/>
      <c r="WNM64" s="1"/>
      <c r="WNN64" s="1"/>
      <c r="WNO64" s="1"/>
      <c r="WNP64" s="1"/>
      <c r="WNQ64" s="1"/>
      <c r="WNR64" s="1"/>
      <c r="WNS64" s="1"/>
      <c r="WNT64" s="1"/>
      <c r="WNU64" s="1"/>
      <c r="WNV64" s="1"/>
      <c r="WNW64" s="1"/>
      <c r="WNX64" s="1"/>
      <c r="WNY64" s="1"/>
      <c r="WNZ64" s="1"/>
      <c r="WOA64" s="1"/>
      <c r="WOB64" s="1"/>
      <c r="WOC64" s="1"/>
      <c r="WOD64" s="1"/>
      <c r="WOE64" s="1"/>
      <c r="WOF64" s="1"/>
      <c r="WOG64" s="1"/>
      <c r="WOH64" s="1"/>
      <c r="WOI64" s="1"/>
      <c r="WOJ64" s="1"/>
      <c r="WOK64" s="1"/>
      <c r="WOL64" s="1"/>
      <c r="WOM64" s="1"/>
      <c r="WON64" s="1"/>
      <c r="WOO64" s="1"/>
      <c r="WOP64" s="1"/>
      <c r="WOQ64" s="1"/>
      <c r="WOR64" s="1"/>
      <c r="WOS64" s="1"/>
      <c r="WOT64" s="1"/>
      <c r="WOU64" s="1"/>
      <c r="WOV64" s="1"/>
      <c r="WOW64" s="1"/>
      <c r="WOX64" s="1"/>
      <c r="WOY64" s="1"/>
      <c r="WOZ64" s="1"/>
      <c r="WPA64" s="1"/>
      <c r="WPB64" s="1"/>
      <c r="WPC64" s="1"/>
      <c r="WPD64" s="1"/>
      <c r="WPE64" s="1"/>
      <c r="WPF64" s="1"/>
      <c r="WPG64" s="1"/>
      <c r="WPH64" s="1"/>
      <c r="WPI64" s="1"/>
      <c r="WPJ64" s="1"/>
      <c r="WPK64" s="1"/>
      <c r="WPL64" s="1"/>
      <c r="WPM64" s="1"/>
      <c r="WPN64" s="1"/>
      <c r="WPO64" s="1"/>
      <c r="WPP64" s="1"/>
      <c r="WPQ64" s="1"/>
      <c r="WPR64" s="1"/>
      <c r="WPS64" s="1"/>
      <c r="WPT64" s="1"/>
      <c r="WPU64" s="1"/>
      <c r="WPV64" s="1"/>
      <c r="WPW64" s="1"/>
      <c r="WPX64" s="1"/>
      <c r="WPY64" s="1"/>
      <c r="WPZ64" s="1"/>
      <c r="WQA64" s="1"/>
      <c r="WQB64" s="1"/>
      <c r="WQC64" s="1"/>
      <c r="WQD64" s="1"/>
      <c r="WQE64" s="1"/>
      <c r="WQF64" s="1"/>
      <c r="WQG64" s="1"/>
      <c r="WQH64" s="1"/>
      <c r="WQI64" s="1"/>
      <c r="WQJ64" s="1"/>
      <c r="WQK64" s="1"/>
      <c r="WQL64" s="1"/>
      <c r="WQM64" s="1"/>
      <c r="WQN64" s="1"/>
      <c r="WQO64" s="1"/>
      <c r="WQP64" s="1"/>
      <c r="WQQ64" s="1"/>
      <c r="WQR64" s="1"/>
      <c r="WQS64" s="1"/>
      <c r="WQT64" s="1"/>
      <c r="WQU64" s="1"/>
      <c r="WQV64" s="1"/>
      <c r="WQW64" s="1"/>
      <c r="WQX64" s="1"/>
      <c r="WQY64" s="1"/>
      <c r="WQZ64" s="1"/>
      <c r="WRA64" s="1"/>
      <c r="WRB64" s="1"/>
      <c r="WRC64" s="1"/>
      <c r="WRD64" s="1"/>
      <c r="WRE64" s="1"/>
      <c r="WRF64" s="1"/>
      <c r="WRG64" s="1"/>
      <c r="WRH64" s="1"/>
      <c r="WRI64" s="1"/>
      <c r="WRJ64" s="1"/>
      <c r="WRK64" s="1"/>
      <c r="WRL64" s="1"/>
      <c r="WRM64" s="1"/>
      <c r="WRN64" s="1"/>
      <c r="WRO64" s="1"/>
      <c r="WRP64" s="1"/>
      <c r="WRQ64" s="1"/>
      <c r="WRR64" s="1"/>
      <c r="WRS64" s="1"/>
      <c r="WRT64" s="1"/>
      <c r="WRU64" s="1"/>
      <c r="WRV64" s="1"/>
      <c r="WRW64" s="1"/>
      <c r="WRX64" s="1"/>
      <c r="WRY64" s="1"/>
      <c r="WRZ64" s="1"/>
      <c r="WSA64" s="1"/>
      <c r="WSB64" s="1"/>
      <c r="WSC64" s="1"/>
      <c r="WSD64" s="1"/>
      <c r="WSE64" s="1"/>
      <c r="WSF64" s="1"/>
      <c r="WSG64" s="1"/>
      <c r="WSH64" s="1"/>
      <c r="WSI64" s="1"/>
      <c r="WSJ64" s="1"/>
      <c r="WSK64" s="1"/>
      <c r="WSL64" s="1"/>
      <c r="WSM64" s="1"/>
      <c r="WSN64" s="1"/>
      <c r="WSO64" s="1"/>
      <c r="WSP64" s="1"/>
      <c r="WSQ64" s="1"/>
      <c r="WSR64" s="1"/>
      <c r="WSS64" s="1"/>
      <c r="WST64" s="1"/>
      <c r="WSU64" s="1"/>
      <c r="WSV64" s="1"/>
      <c r="WSW64" s="1"/>
      <c r="WSX64" s="1"/>
      <c r="WSY64" s="1"/>
      <c r="WSZ64" s="1"/>
      <c r="WTA64" s="1"/>
      <c r="WTB64" s="1"/>
      <c r="WTC64" s="1"/>
      <c r="WTD64" s="1"/>
      <c r="WTE64" s="1"/>
      <c r="WTF64" s="1"/>
      <c r="WTG64" s="1"/>
      <c r="WTH64" s="1"/>
      <c r="WTI64" s="1"/>
      <c r="WTJ64" s="1"/>
      <c r="WTK64" s="1"/>
      <c r="WTL64" s="1"/>
      <c r="WTM64" s="1"/>
      <c r="WTN64" s="1"/>
      <c r="WTO64" s="1"/>
      <c r="WTP64" s="1"/>
      <c r="WTQ64" s="1"/>
      <c r="WTR64" s="1"/>
      <c r="WTS64" s="1"/>
      <c r="WTT64" s="1"/>
      <c r="WTU64" s="1"/>
      <c r="WTV64" s="1"/>
      <c r="WTW64" s="1"/>
      <c r="WTX64" s="1"/>
      <c r="WTY64" s="1"/>
      <c r="WTZ64" s="1"/>
      <c r="WUA64" s="1"/>
      <c r="WUB64" s="1"/>
      <c r="WUC64" s="1"/>
      <c r="WUD64" s="1"/>
      <c r="WUE64" s="1"/>
      <c r="WUF64" s="1"/>
      <c r="WUG64" s="1"/>
      <c r="WUH64" s="1"/>
      <c r="WUI64" s="1"/>
      <c r="WUJ64" s="1"/>
      <c r="WUK64" s="1"/>
      <c r="WUL64" s="1"/>
      <c r="WUM64" s="1"/>
      <c r="WUN64" s="1"/>
      <c r="WUO64" s="1"/>
      <c r="WUP64" s="1"/>
      <c r="WUQ64" s="1"/>
      <c r="WUR64" s="1"/>
      <c r="WUS64" s="1"/>
      <c r="WUT64" s="1"/>
      <c r="WUU64" s="1"/>
      <c r="WUV64" s="1"/>
      <c r="WUW64" s="1"/>
      <c r="WUX64" s="1"/>
      <c r="WUY64" s="1"/>
      <c r="WUZ64" s="1"/>
      <c r="WVA64" s="1"/>
      <c r="WVB64" s="1"/>
      <c r="WVC64" s="1"/>
      <c r="WVD64" s="1"/>
      <c r="WVE64" s="1"/>
      <c r="WVF64" s="1"/>
      <c r="WVG64" s="1"/>
      <c r="WVH64" s="1"/>
      <c r="WVI64" s="1"/>
      <c r="WVJ64" s="1"/>
      <c r="WVK64" s="1"/>
      <c r="WVL64" s="1"/>
      <c r="WVM64" s="1"/>
      <c r="WVN64" s="1"/>
      <c r="WVO64" s="1"/>
      <c r="WVP64" s="1"/>
      <c r="WVQ64" s="1"/>
      <c r="WVR64" s="1"/>
      <c r="WVS64" s="1"/>
      <c r="WVT64" s="1"/>
      <c r="WVU64" s="1"/>
      <c r="WVV64" s="1"/>
      <c r="WVW64" s="1"/>
      <c r="WVX64" s="1"/>
      <c r="WVY64" s="1"/>
      <c r="WVZ64" s="1"/>
      <c r="WWA64" s="1"/>
      <c r="WWB64" s="1"/>
      <c r="WWC64" s="1"/>
      <c r="WWD64" s="1"/>
      <c r="WWE64" s="1"/>
      <c r="WWF64" s="1"/>
      <c r="WWG64" s="1"/>
      <c r="WWH64" s="1"/>
      <c r="WWI64" s="1"/>
      <c r="WWJ64" s="1"/>
      <c r="WWK64" s="1"/>
      <c r="WWL64" s="1"/>
      <c r="WWM64" s="1"/>
      <c r="WWN64" s="1"/>
      <c r="WWO64" s="1"/>
      <c r="WWP64" s="1"/>
      <c r="WWQ64" s="1"/>
      <c r="WWR64" s="1"/>
      <c r="WWS64" s="1"/>
      <c r="WWT64" s="1"/>
      <c r="WWU64" s="1"/>
      <c r="WWV64" s="1"/>
      <c r="WWW64" s="1"/>
      <c r="WWX64" s="1"/>
      <c r="WWY64" s="1"/>
      <c r="WWZ64" s="1"/>
      <c r="WXA64" s="1"/>
      <c r="WXB64" s="1"/>
      <c r="WXC64" s="1"/>
      <c r="WXD64" s="1"/>
      <c r="WXE64" s="1"/>
      <c r="WXF64" s="1"/>
      <c r="WXG64" s="1"/>
      <c r="WXH64" s="1"/>
      <c r="WXI64" s="1"/>
      <c r="WXJ64" s="1"/>
      <c r="WXK64" s="1"/>
      <c r="WXL64" s="1"/>
      <c r="WXM64" s="1"/>
      <c r="WXN64" s="1"/>
      <c r="WXO64" s="1"/>
      <c r="WXP64" s="1"/>
      <c r="WXQ64" s="1"/>
      <c r="WXR64" s="1"/>
      <c r="WXS64" s="1"/>
      <c r="WXT64" s="1"/>
      <c r="WXU64" s="1"/>
      <c r="WXV64" s="1"/>
      <c r="WXW64" s="1"/>
      <c r="WXX64" s="1"/>
      <c r="WXY64" s="1"/>
      <c r="WXZ64" s="1"/>
      <c r="WYA64" s="1"/>
      <c r="WYB64" s="1"/>
      <c r="WYC64" s="1"/>
      <c r="WYD64" s="1"/>
      <c r="WYE64" s="1"/>
      <c r="WYF64" s="1"/>
      <c r="WYG64" s="1"/>
      <c r="WYH64" s="1"/>
      <c r="WYI64" s="1"/>
      <c r="WYJ64" s="1"/>
      <c r="WYK64" s="1"/>
      <c r="WYL64" s="1"/>
      <c r="WYM64" s="1"/>
      <c r="WYN64" s="1"/>
      <c r="WYO64" s="1"/>
      <c r="WYP64" s="1"/>
      <c r="WYQ64" s="1"/>
      <c r="WYR64" s="1"/>
      <c r="WYS64" s="1"/>
      <c r="WYT64" s="1"/>
      <c r="WYU64" s="1"/>
      <c r="WYV64" s="1"/>
      <c r="WYW64" s="1"/>
      <c r="WYX64" s="1"/>
      <c r="WYY64" s="1"/>
      <c r="WYZ64" s="1"/>
      <c r="WZA64" s="1"/>
      <c r="WZB64" s="1"/>
      <c r="WZC64" s="1"/>
      <c r="WZD64" s="1"/>
      <c r="WZE64" s="1"/>
      <c r="WZF64" s="1"/>
      <c r="WZG64" s="1"/>
      <c r="WZH64" s="1"/>
      <c r="WZI64" s="1"/>
      <c r="WZJ64" s="1"/>
      <c r="WZK64" s="1"/>
      <c r="WZL64" s="1"/>
      <c r="WZM64" s="1"/>
      <c r="WZN64" s="1"/>
      <c r="WZO64" s="1"/>
      <c r="WZP64" s="1"/>
      <c r="WZQ64" s="1"/>
      <c r="WZR64" s="1"/>
      <c r="WZS64" s="1"/>
      <c r="WZT64" s="1"/>
      <c r="WZU64" s="1"/>
      <c r="WZV64" s="1"/>
      <c r="WZW64" s="1"/>
      <c r="WZX64" s="1"/>
      <c r="WZY64" s="1"/>
      <c r="WZZ64" s="1"/>
      <c r="XAA64" s="1"/>
      <c r="XAB64" s="1"/>
      <c r="XAC64" s="1"/>
      <c r="XAD64" s="1"/>
      <c r="XAE64" s="1"/>
      <c r="XAF64" s="1"/>
      <c r="XAG64" s="1"/>
      <c r="XAH64" s="1"/>
      <c r="XAI64" s="1"/>
      <c r="XAJ64" s="1"/>
      <c r="XAK64" s="1"/>
      <c r="XAL64" s="1"/>
      <c r="XAM64" s="1"/>
      <c r="XAN64" s="1"/>
      <c r="XAO64" s="1"/>
      <c r="XAP64" s="1"/>
      <c r="XAQ64" s="1"/>
      <c r="XAR64" s="1"/>
      <c r="XAS64" s="1"/>
      <c r="XAT64" s="1"/>
      <c r="XAU64" s="1"/>
      <c r="XAV64" s="1"/>
      <c r="XAW64" s="1"/>
      <c r="XAX64" s="1"/>
      <c r="XAY64" s="1"/>
      <c r="XAZ64" s="1"/>
      <c r="XBA64" s="1"/>
      <c r="XBB64" s="1"/>
      <c r="XBC64" s="1"/>
      <c r="XBD64" s="1"/>
      <c r="XBE64" s="1"/>
      <c r="XBF64" s="1"/>
      <c r="XBG64" s="1"/>
      <c r="XBH64" s="1"/>
      <c r="XBI64" s="1"/>
      <c r="XBJ64" s="1"/>
      <c r="XBK64" s="1"/>
      <c r="XBL64" s="1"/>
      <c r="XBM64" s="1"/>
      <c r="XBN64" s="1"/>
      <c r="XBO64" s="1"/>
      <c r="XBP64" s="1"/>
      <c r="XBQ64" s="1"/>
      <c r="XBR64" s="1"/>
      <c r="XBS64" s="1"/>
      <c r="XBT64" s="1"/>
      <c r="XBU64" s="1"/>
      <c r="XBV64" s="1"/>
      <c r="XBW64" s="1"/>
      <c r="XBX64" s="1"/>
      <c r="XBY64" s="1"/>
      <c r="XBZ64" s="1"/>
      <c r="XCA64" s="1"/>
      <c r="XCB64" s="1"/>
      <c r="XCC64" s="1"/>
      <c r="XCD64" s="1"/>
      <c r="XCE64" s="1"/>
      <c r="XCF64" s="1"/>
      <c r="XCG64" s="1"/>
      <c r="XCH64" s="1"/>
      <c r="XCI64" s="1"/>
      <c r="XCJ64" s="1"/>
      <c r="XCK64" s="1"/>
      <c r="XCL64" s="1"/>
      <c r="XCM64" s="1"/>
      <c r="XCN64" s="1"/>
      <c r="XCO64" s="1"/>
      <c r="XCP64" s="1"/>
      <c r="XCQ64" s="1"/>
      <c r="XCR64" s="1"/>
      <c r="XCS64" s="1"/>
      <c r="XCT64" s="1"/>
      <c r="XCU64" s="1"/>
      <c r="XCV64" s="1"/>
      <c r="XCW64" s="1"/>
      <c r="XCX64" s="1"/>
      <c r="XCY64" s="1"/>
      <c r="XCZ64" s="1"/>
      <c r="XDA64" s="1"/>
      <c r="XDB64" s="1"/>
      <c r="XDC64" s="1"/>
      <c r="XDD64" s="1"/>
      <c r="XDE64" s="1"/>
      <c r="XDF64" s="1"/>
      <c r="XDG64" s="1"/>
      <c r="XDH64" s="1"/>
      <c r="XDI64" s="1"/>
      <c r="XDJ64" s="1"/>
      <c r="XDK64" s="1"/>
      <c r="XDL64" s="1"/>
      <c r="XDM64" s="1"/>
      <c r="XDN64" s="1"/>
      <c r="XDO64" s="1"/>
      <c r="XDP64" s="1"/>
      <c r="XDQ64" s="1"/>
      <c r="XDR64" s="1"/>
      <c r="XDS64" s="1"/>
      <c r="XDT64" s="1"/>
      <c r="XDU64" s="1"/>
      <c r="XDV64" s="1"/>
      <c r="XDW64" s="1"/>
      <c r="XDX64" s="1"/>
      <c r="XDY64" s="1"/>
      <c r="XDZ64" s="1"/>
      <c r="XEA64" s="1"/>
      <c r="XEB64" s="1"/>
      <c r="XEC64" s="1"/>
      <c r="XED64" s="1"/>
      <c r="XEE64" s="1"/>
      <c r="XEF64" s="1"/>
      <c r="XEG64" s="1"/>
      <c r="XEH64" s="1"/>
      <c r="XEI64" s="1"/>
      <c r="XEJ64" s="1"/>
      <c r="XEK64" s="1"/>
      <c r="XEL64" s="1"/>
      <c r="XEM64" s="1"/>
      <c r="XEN64" s="1"/>
      <c r="XEO64" s="1"/>
      <c r="XEP64" s="1"/>
      <c r="XEQ64" s="1"/>
      <c r="XER64" s="1"/>
      <c r="XES64" s="1"/>
      <c r="XET64" s="1"/>
      <c r="XEU64" s="1"/>
      <c r="XEV64" s="1"/>
      <c r="XEW64" s="1"/>
      <c r="XEX64" s="1"/>
      <c r="XEY64" s="1"/>
      <c r="XEZ64" s="1"/>
      <c r="XFA64" s="1"/>
      <c r="XFB64" s="1"/>
      <c r="XFC64" s="1"/>
      <c r="XFD64" s="1"/>
    </row>
    <row r="65" spans="1:16384" s="34" customFormat="1" ht="15" customHeight="1">
      <c r="A65" s="31"/>
      <c r="B65" s="32" t="s">
        <v>55</v>
      </c>
      <c r="C65" s="33">
        <f>+C57-C60-C64</f>
        <v>-4870829.2299999781</v>
      </c>
      <c r="D65" s="43">
        <f t="shared" si="1"/>
        <v>-9.9785492184458618E-2</v>
      </c>
      <c r="E65" s="33">
        <f>+E57-E60-E64</f>
        <v>-15930000</v>
      </c>
      <c r="F65" s="43">
        <f t="shared" si="25"/>
        <v>-0.34357071992408234</v>
      </c>
      <c r="G65" s="33">
        <f t="shared" ref="G65:G71" si="26">+C65-E65</f>
        <v>11059170.770000022</v>
      </c>
      <c r="H65" s="43">
        <f t="shared" ref="H65:H71" si="27">+C65/E65*100-100</f>
        <v>-69.423545323289531</v>
      </c>
      <c r="I65" s="33">
        <f>+I57-I60-I64</f>
        <v>-51361927.120296001</v>
      </c>
      <c r="J65" s="43">
        <f t="shared" si="4"/>
        <v>-1.2271102618572247</v>
      </c>
      <c r="K65" s="33">
        <f t="shared" ref="K65:K71" si="28">+C65-I65</f>
        <v>46491097.890296027</v>
      </c>
      <c r="L65" s="43">
        <f t="shared" ref="L65:L71" si="29">+C65/I65*100-100</f>
        <v>-90.516654060522512</v>
      </c>
      <c r="M65" s="72" t="s">
        <v>145</v>
      </c>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c r="AML65" s="1"/>
      <c r="AMM65" s="1"/>
      <c r="AMN65" s="1"/>
      <c r="AMO65" s="1"/>
      <c r="AMP65" s="1"/>
      <c r="AMQ65" s="1"/>
      <c r="AMR65" s="1"/>
      <c r="AMS65" s="1"/>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AUZ65" s="1"/>
      <c r="AVA65" s="1"/>
      <c r="AVB65" s="1"/>
      <c r="AVC65" s="1"/>
      <c r="AVD65" s="1"/>
      <c r="AVE65" s="1"/>
      <c r="AVF65" s="1"/>
      <c r="AVG65" s="1"/>
      <c r="AVH65" s="1"/>
      <c r="AVI65" s="1"/>
      <c r="AVJ65" s="1"/>
      <c r="AVK65" s="1"/>
      <c r="AVL65" s="1"/>
      <c r="AVM65" s="1"/>
      <c r="AVN65" s="1"/>
      <c r="AVO65" s="1"/>
      <c r="AVP65" s="1"/>
      <c r="AVQ65" s="1"/>
      <c r="AVR65" s="1"/>
      <c r="AVS65" s="1"/>
      <c r="AVT65" s="1"/>
      <c r="AVU65" s="1"/>
      <c r="AVV65" s="1"/>
      <c r="AVW65" s="1"/>
      <c r="AVX65" s="1"/>
      <c r="AVY65" s="1"/>
      <c r="AVZ65" s="1"/>
      <c r="AWA65" s="1"/>
      <c r="AWB65" s="1"/>
      <c r="AWC65" s="1"/>
      <c r="AWD65" s="1"/>
      <c r="AWE65" s="1"/>
      <c r="AWF65" s="1"/>
      <c r="AWG65" s="1"/>
      <c r="AWH65" s="1"/>
      <c r="AWI65" s="1"/>
      <c r="AWJ65" s="1"/>
      <c r="AWK65" s="1"/>
      <c r="AWL65" s="1"/>
      <c r="AWM65" s="1"/>
      <c r="AWN65" s="1"/>
      <c r="AWO65" s="1"/>
      <c r="AWP65" s="1"/>
      <c r="AWQ65" s="1"/>
      <c r="AWR65" s="1"/>
      <c r="AWS65" s="1"/>
      <c r="AWT65" s="1"/>
      <c r="AWU65" s="1"/>
      <c r="AWV65" s="1"/>
      <c r="AWW65" s="1"/>
      <c r="AWX65" s="1"/>
      <c r="AWY65" s="1"/>
      <c r="AWZ65" s="1"/>
      <c r="AXA65" s="1"/>
      <c r="AXB65" s="1"/>
      <c r="AXC65" s="1"/>
      <c r="AXD65" s="1"/>
      <c r="AXE65" s="1"/>
      <c r="AXF65" s="1"/>
      <c r="AXG65" s="1"/>
      <c r="AXH65" s="1"/>
      <c r="AXI65" s="1"/>
      <c r="AXJ65" s="1"/>
      <c r="AXK65" s="1"/>
      <c r="AXL65" s="1"/>
      <c r="AXM65" s="1"/>
      <c r="AXN65" s="1"/>
      <c r="AXO65" s="1"/>
      <c r="AXP65" s="1"/>
      <c r="AXQ65" s="1"/>
      <c r="AXR65" s="1"/>
      <c r="AXS65" s="1"/>
      <c r="AXT65" s="1"/>
      <c r="AXU65" s="1"/>
      <c r="AXV65" s="1"/>
      <c r="AXW65" s="1"/>
      <c r="AXX65" s="1"/>
      <c r="AXY65" s="1"/>
      <c r="AXZ65" s="1"/>
      <c r="AYA65" s="1"/>
      <c r="AYB65" s="1"/>
      <c r="AYC65" s="1"/>
      <c r="AYD65" s="1"/>
      <c r="AYE65" s="1"/>
      <c r="AYF65" s="1"/>
      <c r="AYG65" s="1"/>
      <c r="AYH65" s="1"/>
      <c r="AYI65" s="1"/>
      <c r="AYJ65" s="1"/>
      <c r="AYK65" s="1"/>
      <c r="AYL65" s="1"/>
      <c r="AYM65" s="1"/>
      <c r="AYN65" s="1"/>
      <c r="AYO65" s="1"/>
      <c r="AYP65" s="1"/>
      <c r="AYQ65" s="1"/>
      <c r="AYR65" s="1"/>
      <c r="AYS65" s="1"/>
      <c r="AYT65" s="1"/>
      <c r="AYU65" s="1"/>
      <c r="AYV65" s="1"/>
      <c r="AYW65" s="1"/>
      <c r="AYX65" s="1"/>
      <c r="AYY65" s="1"/>
      <c r="AYZ65" s="1"/>
      <c r="AZA65" s="1"/>
      <c r="AZB65" s="1"/>
      <c r="AZC65" s="1"/>
      <c r="AZD65" s="1"/>
      <c r="AZE65" s="1"/>
      <c r="AZF65" s="1"/>
      <c r="AZG65" s="1"/>
      <c r="AZH65" s="1"/>
      <c r="AZI65" s="1"/>
      <c r="AZJ65" s="1"/>
      <c r="AZK65" s="1"/>
      <c r="AZL65" s="1"/>
      <c r="AZM65" s="1"/>
      <c r="AZN65" s="1"/>
      <c r="AZO65" s="1"/>
      <c r="AZP65" s="1"/>
      <c r="AZQ65" s="1"/>
      <c r="AZR65" s="1"/>
      <c r="AZS65" s="1"/>
      <c r="AZT65" s="1"/>
      <c r="AZU65" s="1"/>
      <c r="AZV65" s="1"/>
      <c r="AZW65" s="1"/>
      <c r="AZX65" s="1"/>
      <c r="AZY65" s="1"/>
      <c r="AZZ65" s="1"/>
      <c r="BAA65" s="1"/>
      <c r="BAB65" s="1"/>
      <c r="BAC65" s="1"/>
      <c r="BAD65" s="1"/>
      <c r="BAE65" s="1"/>
      <c r="BAF65" s="1"/>
      <c r="BAG65" s="1"/>
      <c r="BAH65" s="1"/>
      <c r="BAI65" s="1"/>
      <c r="BAJ65" s="1"/>
      <c r="BAK65" s="1"/>
      <c r="BAL65" s="1"/>
      <c r="BAM65" s="1"/>
      <c r="BAN65" s="1"/>
      <c r="BAO65" s="1"/>
      <c r="BAP65" s="1"/>
      <c r="BAQ65" s="1"/>
      <c r="BAR65" s="1"/>
      <c r="BAS65" s="1"/>
      <c r="BAT65" s="1"/>
      <c r="BAU65" s="1"/>
      <c r="BAV65" s="1"/>
      <c r="BAW65" s="1"/>
      <c r="BAX65" s="1"/>
      <c r="BAY65" s="1"/>
      <c r="BAZ65" s="1"/>
      <c r="BBA65" s="1"/>
      <c r="BBB65" s="1"/>
      <c r="BBC65" s="1"/>
      <c r="BBD65" s="1"/>
      <c r="BBE65" s="1"/>
      <c r="BBF65" s="1"/>
      <c r="BBG65" s="1"/>
      <c r="BBH65" s="1"/>
      <c r="BBI65" s="1"/>
      <c r="BBJ65" s="1"/>
      <c r="BBK65" s="1"/>
      <c r="BBL65" s="1"/>
      <c r="BBM65" s="1"/>
      <c r="BBN65" s="1"/>
      <c r="BBO65" s="1"/>
      <c r="BBP65" s="1"/>
      <c r="BBQ65" s="1"/>
      <c r="BBR65" s="1"/>
      <c r="BBS65" s="1"/>
      <c r="BBT65" s="1"/>
      <c r="BBU65" s="1"/>
      <c r="BBV65" s="1"/>
      <c r="BBW65" s="1"/>
      <c r="BBX65" s="1"/>
      <c r="BBY65" s="1"/>
      <c r="BBZ65" s="1"/>
      <c r="BCA65" s="1"/>
      <c r="BCB65" s="1"/>
      <c r="BCC65" s="1"/>
      <c r="BCD65" s="1"/>
      <c r="BCE65" s="1"/>
      <c r="BCF65" s="1"/>
      <c r="BCG65" s="1"/>
      <c r="BCH65" s="1"/>
      <c r="BCI65" s="1"/>
      <c r="BCJ65" s="1"/>
      <c r="BCK65" s="1"/>
      <c r="BCL65" s="1"/>
      <c r="BCM65" s="1"/>
      <c r="BCN65" s="1"/>
      <c r="BCO65" s="1"/>
      <c r="BCP65" s="1"/>
      <c r="BCQ65" s="1"/>
      <c r="BCR65" s="1"/>
      <c r="BCS65" s="1"/>
      <c r="BCT65" s="1"/>
      <c r="BCU65" s="1"/>
      <c r="BCV65" s="1"/>
      <c r="BCW65" s="1"/>
      <c r="BCX65" s="1"/>
      <c r="BCY65" s="1"/>
      <c r="BCZ65" s="1"/>
      <c r="BDA65" s="1"/>
      <c r="BDB65" s="1"/>
      <c r="BDC65" s="1"/>
      <c r="BDD65" s="1"/>
      <c r="BDE65" s="1"/>
      <c r="BDF65" s="1"/>
      <c r="BDG65" s="1"/>
      <c r="BDH65" s="1"/>
      <c r="BDI65" s="1"/>
      <c r="BDJ65" s="1"/>
      <c r="BDK65" s="1"/>
      <c r="BDL65" s="1"/>
      <c r="BDM65" s="1"/>
      <c r="BDN65" s="1"/>
      <c r="BDO65" s="1"/>
      <c r="BDP65" s="1"/>
      <c r="BDQ65" s="1"/>
      <c r="BDR65" s="1"/>
      <c r="BDS65" s="1"/>
      <c r="BDT65" s="1"/>
      <c r="BDU65" s="1"/>
      <c r="BDV65" s="1"/>
      <c r="BDW65" s="1"/>
      <c r="BDX65" s="1"/>
      <c r="BDY65" s="1"/>
      <c r="BDZ65" s="1"/>
      <c r="BEA65" s="1"/>
      <c r="BEB65" s="1"/>
      <c r="BEC65" s="1"/>
      <c r="BED65" s="1"/>
      <c r="BEE65" s="1"/>
      <c r="BEF65" s="1"/>
      <c r="BEG65" s="1"/>
      <c r="BEH65" s="1"/>
      <c r="BEI65" s="1"/>
      <c r="BEJ65" s="1"/>
      <c r="BEK65" s="1"/>
      <c r="BEL65" s="1"/>
      <c r="BEM65" s="1"/>
      <c r="BEN65" s="1"/>
      <c r="BEO65" s="1"/>
      <c r="BEP65" s="1"/>
      <c r="BEQ65" s="1"/>
      <c r="BER65" s="1"/>
      <c r="BES65" s="1"/>
      <c r="BET65" s="1"/>
      <c r="BEU65" s="1"/>
      <c r="BEV65" s="1"/>
      <c r="BEW65" s="1"/>
      <c r="BEX65" s="1"/>
      <c r="BEY65" s="1"/>
      <c r="BEZ65" s="1"/>
      <c r="BFA65" s="1"/>
      <c r="BFB65" s="1"/>
      <c r="BFC65" s="1"/>
      <c r="BFD65" s="1"/>
      <c r="BFE65" s="1"/>
      <c r="BFF65" s="1"/>
      <c r="BFG65" s="1"/>
      <c r="BFH65" s="1"/>
      <c r="BFI65" s="1"/>
      <c r="BFJ65" s="1"/>
      <c r="BFK65" s="1"/>
      <c r="BFL65" s="1"/>
      <c r="BFM65" s="1"/>
      <c r="BFN65" s="1"/>
      <c r="BFO65" s="1"/>
      <c r="BFP65" s="1"/>
      <c r="BFQ65" s="1"/>
      <c r="BFR65" s="1"/>
      <c r="BFS65" s="1"/>
      <c r="BFT65" s="1"/>
      <c r="BFU65" s="1"/>
      <c r="BFV65" s="1"/>
      <c r="BFW65" s="1"/>
      <c r="BFX65" s="1"/>
      <c r="BFY65" s="1"/>
      <c r="BFZ65" s="1"/>
      <c r="BGA65" s="1"/>
      <c r="BGB65" s="1"/>
      <c r="BGC65" s="1"/>
      <c r="BGD65" s="1"/>
      <c r="BGE65" s="1"/>
      <c r="BGF65" s="1"/>
      <c r="BGG65" s="1"/>
      <c r="BGH65" s="1"/>
      <c r="BGI65" s="1"/>
      <c r="BGJ65" s="1"/>
      <c r="BGK65" s="1"/>
      <c r="BGL65" s="1"/>
      <c r="BGM65" s="1"/>
      <c r="BGN65" s="1"/>
      <c r="BGO65" s="1"/>
      <c r="BGP65" s="1"/>
      <c r="BGQ65" s="1"/>
      <c r="BGR65" s="1"/>
      <c r="BGS65" s="1"/>
      <c r="BGT65" s="1"/>
      <c r="BGU65" s="1"/>
      <c r="BGV65" s="1"/>
      <c r="BGW65" s="1"/>
      <c r="BGX65" s="1"/>
      <c r="BGY65" s="1"/>
      <c r="BGZ65" s="1"/>
      <c r="BHA65" s="1"/>
      <c r="BHB65" s="1"/>
      <c r="BHC65" s="1"/>
      <c r="BHD65" s="1"/>
      <c r="BHE65" s="1"/>
      <c r="BHF65" s="1"/>
      <c r="BHG65" s="1"/>
      <c r="BHH65" s="1"/>
      <c r="BHI65" s="1"/>
      <c r="BHJ65" s="1"/>
      <c r="BHK65" s="1"/>
      <c r="BHL65" s="1"/>
      <c r="BHM65" s="1"/>
      <c r="BHN65" s="1"/>
      <c r="BHO65" s="1"/>
      <c r="BHP65" s="1"/>
      <c r="BHQ65" s="1"/>
      <c r="BHR65" s="1"/>
      <c r="BHS65" s="1"/>
      <c r="BHT65" s="1"/>
      <c r="BHU65" s="1"/>
      <c r="BHV65" s="1"/>
      <c r="BHW65" s="1"/>
      <c r="BHX65" s="1"/>
      <c r="BHY65" s="1"/>
      <c r="BHZ65" s="1"/>
      <c r="BIA65" s="1"/>
      <c r="BIB65" s="1"/>
      <c r="BIC65" s="1"/>
      <c r="BID65" s="1"/>
      <c r="BIE65" s="1"/>
      <c r="BIF65" s="1"/>
      <c r="BIG65" s="1"/>
      <c r="BIH65" s="1"/>
      <c r="BII65" s="1"/>
      <c r="BIJ65" s="1"/>
      <c r="BIK65" s="1"/>
      <c r="BIL65" s="1"/>
      <c r="BIM65" s="1"/>
      <c r="BIN65" s="1"/>
      <c r="BIO65" s="1"/>
      <c r="BIP65" s="1"/>
      <c r="BIQ65" s="1"/>
      <c r="BIR65" s="1"/>
      <c r="BIS65" s="1"/>
      <c r="BIT65" s="1"/>
      <c r="BIU65" s="1"/>
      <c r="BIV65" s="1"/>
      <c r="BIW65" s="1"/>
      <c r="BIX65" s="1"/>
      <c r="BIY65" s="1"/>
      <c r="BIZ65" s="1"/>
      <c r="BJA65" s="1"/>
      <c r="BJB65" s="1"/>
      <c r="BJC65" s="1"/>
      <c r="BJD65" s="1"/>
      <c r="BJE65" s="1"/>
      <c r="BJF65" s="1"/>
      <c r="BJG65" s="1"/>
      <c r="BJH65" s="1"/>
      <c r="BJI65" s="1"/>
      <c r="BJJ65" s="1"/>
      <c r="BJK65" s="1"/>
      <c r="BJL65" s="1"/>
      <c r="BJM65" s="1"/>
      <c r="BJN65" s="1"/>
      <c r="BJO65" s="1"/>
      <c r="BJP65" s="1"/>
      <c r="BJQ65" s="1"/>
      <c r="BJR65" s="1"/>
      <c r="BJS65" s="1"/>
      <c r="BJT65" s="1"/>
      <c r="BJU65" s="1"/>
      <c r="BJV65" s="1"/>
      <c r="BJW65" s="1"/>
      <c r="BJX65" s="1"/>
      <c r="BJY65" s="1"/>
      <c r="BJZ65" s="1"/>
      <c r="BKA65" s="1"/>
      <c r="BKB65" s="1"/>
      <c r="BKC65" s="1"/>
      <c r="BKD65" s="1"/>
      <c r="BKE65" s="1"/>
      <c r="BKF65" s="1"/>
      <c r="BKG65" s="1"/>
      <c r="BKH65" s="1"/>
      <c r="BKI65" s="1"/>
      <c r="BKJ65" s="1"/>
      <c r="BKK65" s="1"/>
      <c r="BKL65" s="1"/>
      <c r="BKM65" s="1"/>
      <c r="BKN65" s="1"/>
      <c r="BKO65" s="1"/>
      <c r="BKP65" s="1"/>
      <c r="BKQ65" s="1"/>
      <c r="BKR65" s="1"/>
      <c r="BKS65" s="1"/>
      <c r="BKT65" s="1"/>
      <c r="BKU65" s="1"/>
      <c r="BKV65" s="1"/>
      <c r="BKW65" s="1"/>
      <c r="BKX65" s="1"/>
      <c r="BKY65" s="1"/>
      <c r="BKZ65" s="1"/>
      <c r="BLA65" s="1"/>
      <c r="BLB65" s="1"/>
      <c r="BLC65" s="1"/>
      <c r="BLD65" s="1"/>
      <c r="BLE65" s="1"/>
      <c r="BLF65" s="1"/>
      <c r="BLG65" s="1"/>
      <c r="BLH65" s="1"/>
      <c r="BLI65" s="1"/>
      <c r="BLJ65" s="1"/>
      <c r="BLK65" s="1"/>
      <c r="BLL65" s="1"/>
      <c r="BLM65" s="1"/>
      <c r="BLN65" s="1"/>
      <c r="BLO65" s="1"/>
      <c r="BLP65" s="1"/>
      <c r="BLQ65" s="1"/>
      <c r="BLR65" s="1"/>
      <c r="BLS65" s="1"/>
      <c r="BLT65" s="1"/>
      <c r="BLU65" s="1"/>
      <c r="BLV65" s="1"/>
      <c r="BLW65" s="1"/>
      <c r="BLX65" s="1"/>
      <c r="BLY65" s="1"/>
      <c r="BLZ65" s="1"/>
      <c r="BMA65" s="1"/>
      <c r="BMB65" s="1"/>
      <c r="BMC65" s="1"/>
      <c r="BMD65" s="1"/>
      <c r="BME65" s="1"/>
      <c r="BMF65" s="1"/>
      <c r="BMG65" s="1"/>
      <c r="BMH65" s="1"/>
      <c r="BMI65" s="1"/>
      <c r="BMJ65" s="1"/>
      <c r="BMK65" s="1"/>
      <c r="BML65" s="1"/>
      <c r="BMM65" s="1"/>
      <c r="BMN65" s="1"/>
      <c r="BMO65" s="1"/>
      <c r="BMP65" s="1"/>
      <c r="BMQ65" s="1"/>
      <c r="BMR65" s="1"/>
      <c r="BMS65" s="1"/>
      <c r="BMT65" s="1"/>
      <c r="BMU65" s="1"/>
      <c r="BMV65" s="1"/>
      <c r="BMW65" s="1"/>
      <c r="BMX65" s="1"/>
      <c r="BMY65" s="1"/>
      <c r="BMZ65" s="1"/>
      <c r="BNA65" s="1"/>
      <c r="BNB65" s="1"/>
      <c r="BNC65" s="1"/>
      <c r="BND65" s="1"/>
      <c r="BNE65" s="1"/>
      <c r="BNF65" s="1"/>
      <c r="BNG65" s="1"/>
      <c r="BNH65" s="1"/>
      <c r="BNI65" s="1"/>
      <c r="BNJ65" s="1"/>
      <c r="BNK65" s="1"/>
      <c r="BNL65" s="1"/>
      <c r="BNM65" s="1"/>
      <c r="BNN65" s="1"/>
      <c r="BNO65" s="1"/>
      <c r="BNP65" s="1"/>
      <c r="BNQ65" s="1"/>
      <c r="BNR65" s="1"/>
      <c r="BNS65" s="1"/>
      <c r="BNT65" s="1"/>
      <c r="BNU65" s="1"/>
      <c r="BNV65" s="1"/>
      <c r="BNW65" s="1"/>
      <c r="BNX65" s="1"/>
      <c r="BNY65" s="1"/>
      <c r="BNZ65" s="1"/>
      <c r="BOA65" s="1"/>
      <c r="BOB65" s="1"/>
      <c r="BOC65" s="1"/>
      <c r="BOD65" s="1"/>
      <c r="BOE65" s="1"/>
      <c r="BOF65" s="1"/>
      <c r="BOG65" s="1"/>
      <c r="BOH65" s="1"/>
      <c r="BOI65" s="1"/>
      <c r="BOJ65" s="1"/>
      <c r="BOK65" s="1"/>
      <c r="BOL65" s="1"/>
      <c r="BOM65" s="1"/>
      <c r="BON65" s="1"/>
      <c r="BOO65" s="1"/>
      <c r="BOP65" s="1"/>
      <c r="BOQ65" s="1"/>
      <c r="BOR65" s="1"/>
      <c r="BOS65" s="1"/>
      <c r="BOT65" s="1"/>
      <c r="BOU65" s="1"/>
      <c r="BOV65" s="1"/>
      <c r="BOW65" s="1"/>
      <c r="BOX65" s="1"/>
      <c r="BOY65" s="1"/>
      <c r="BOZ65" s="1"/>
      <c r="BPA65" s="1"/>
      <c r="BPB65" s="1"/>
      <c r="BPC65" s="1"/>
      <c r="BPD65" s="1"/>
      <c r="BPE65" s="1"/>
      <c r="BPF65" s="1"/>
      <c r="BPG65" s="1"/>
      <c r="BPH65" s="1"/>
      <c r="BPI65" s="1"/>
      <c r="BPJ65" s="1"/>
      <c r="BPK65" s="1"/>
      <c r="BPL65" s="1"/>
      <c r="BPM65" s="1"/>
      <c r="BPN65" s="1"/>
      <c r="BPO65" s="1"/>
      <c r="BPP65" s="1"/>
      <c r="BPQ65" s="1"/>
      <c r="BPR65" s="1"/>
      <c r="BPS65" s="1"/>
      <c r="BPT65" s="1"/>
      <c r="BPU65" s="1"/>
      <c r="BPV65" s="1"/>
      <c r="BPW65" s="1"/>
      <c r="BPX65" s="1"/>
      <c r="BPY65" s="1"/>
      <c r="BPZ65" s="1"/>
      <c r="BQA65" s="1"/>
      <c r="BQB65" s="1"/>
      <c r="BQC65" s="1"/>
      <c r="BQD65" s="1"/>
      <c r="BQE65" s="1"/>
      <c r="BQF65" s="1"/>
      <c r="BQG65" s="1"/>
      <c r="BQH65" s="1"/>
      <c r="BQI65" s="1"/>
      <c r="BQJ65" s="1"/>
      <c r="BQK65" s="1"/>
      <c r="BQL65" s="1"/>
      <c r="BQM65" s="1"/>
      <c r="BQN65" s="1"/>
      <c r="BQO65" s="1"/>
      <c r="BQP65" s="1"/>
      <c r="BQQ65" s="1"/>
      <c r="BQR65" s="1"/>
      <c r="BQS65" s="1"/>
      <c r="BQT65" s="1"/>
      <c r="BQU65" s="1"/>
      <c r="BQV65" s="1"/>
      <c r="BQW65" s="1"/>
      <c r="BQX65" s="1"/>
      <c r="BQY65" s="1"/>
      <c r="BQZ65" s="1"/>
      <c r="BRA65" s="1"/>
      <c r="BRB65" s="1"/>
      <c r="BRC65" s="1"/>
      <c r="BRD65" s="1"/>
      <c r="BRE65" s="1"/>
      <c r="BRF65" s="1"/>
      <c r="BRG65" s="1"/>
      <c r="BRH65" s="1"/>
      <c r="BRI65" s="1"/>
      <c r="BRJ65" s="1"/>
      <c r="BRK65" s="1"/>
      <c r="BRL65" s="1"/>
      <c r="BRM65" s="1"/>
      <c r="BRN65" s="1"/>
      <c r="BRO65" s="1"/>
      <c r="BRP65" s="1"/>
      <c r="BRQ65" s="1"/>
      <c r="BRR65" s="1"/>
      <c r="BRS65" s="1"/>
      <c r="BRT65" s="1"/>
      <c r="BRU65" s="1"/>
      <c r="BRV65" s="1"/>
      <c r="BRW65" s="1"/>
      <c r="BRX65" s="1"/>
      <c r="BRY65" s="1"/>
      <c r="BRZ65" s="1"/>
      <c r="BSA65" s="1"/>
      <c r="BSB65" s="1"/>
      <c r="BSC65" s="1"/>
      <c r="BSD65" s="1"/>
      <c r="BSE65" s="1"/>
      <c r="BSF65" s="1"/>
      <c r="BSG65" s="1"/>
      <c r="BSH65" s="1"/>
      <c r="BSI65" s="1"/>
      <c r="BSJ65" s="1"/>
      <c r="BSK65" s="1"/>
      <c r="BSL65" s="1"/>
      <c r="BSM65" s="1"/>
      <c r="BSN65" s="1"/>
      <c r="BSO65" s="1"/>
      <c r="BSP65" s="1"/>
      <c r="BSQ65" s="1"/>
      <c r="BSR65" s="1"/>
      <c r="BSS65" s="1"/>
      <c r="BST65" s="1"/>
      <c r="BSU65" s="1"/>
      <c r="BSV65" s="1"/>
      <c r="BSW65" s="1"/>
      <c r="BSX65" s="1"/>
      <c r="BSY65" s="1"/>
      <c r="BSZ65" s="1"/>
      <c r="BTA65" s="1"/>
      <c r="BTB65" s="1"/>
      <c r="BTC65" s="1"/>
      <c r="BTD65" s="1"/>
      <c r="BTE65" s="1"/>
      <c r="BTF65" s="1"/>
      <c r="BTG65" s="1"/>
      <c r="BTH65" s="1"/>
      <c r="BTI65" s="1"/>
      <c r="BTJ65" s="1"/>
      <c r="BTK65" s="1"/>
      <c r="BTL65" s="1"/>
      <c r="BTM65" s="1"/>
      <c r="BTN65" s="1"/>
      <c r="BTO65" s="1"/>
      <c r="BTP65" s="1"/>
      <c r="BTQ65" s="1"/>
      <c r="BTR65" s="1"/>
      <c r="BTS65" s="1"/>
      <c r="BTT65" s="1"/>
      <c r="BTU65" s="1"/>
      <c r="BTV65" s="1"/>
      <c r="BTW65" s="1"/>
      <c r="BTX65" s="1"/>
      <c r="BTY65" s="1"/>
      <c r="BTZ65" s="1"/>
      <c r="BUA65" s="1"/>
      <c r="BUB65" s="1"/>
      <c r="BUC65" s="1"/>
      <c r="BUD65" s="1"/>
      <c r="BUE65" s="1"/>
      <c r="BUF65" s="1"/>
      <c r="BUG65" s="1"/>
      <c r="BUH65" s="1"/>
      <c r="BUI65" s="1"/>
      <c r="BUJ65" s="1"/>
      <c r="BUK65" s="1"/>
      <c r="BUL65" s="1"/>
      <c r="BUM65" s="1"/>
      <c r="BUN65" s="1"/>
      <c r="BUO65" s="1"/>
      <c r="BUP65" s="1"/>
      <c r="BUQ65" s="1"/>
      <c r="BUR65" s="1"/>
      <c r="BUS65" s="1"/>
      <c r="BUT65" s="1"/>
      <c r="BUU65" s="1"/>
      <c r="BUV65" s="1"/>
      <c r="BUW65" s="1"/>
      <c r="BUX65" s="1"/>
      <c r="BUY65" s="1"/>
      <c r="BUZ65" s="1"/>
      <c r="BVA65" s="1"/>
      <c r="BVB65" s="1"/>
      <c r="BVC65" s="1"/>
      <c r="BVD65" s="1"/>
      <c r="BVE65" s="1"/>
      <c r="BVF65" s="1"/>
      <c r="BVG65" s="1"/>
      <c r="BVH65" s="1"/>
      <c r="BVI65" s="1"/>
      <c r="BVJ65" s="1"/>
      <c r="BVK65" s="1"/>
      <c r="BVL65" s="1"/>
      <c r="BVM65" s="1"/>
      <c r="BVN65" s="1"/>
      <c r="BVO65" s="1"/>
      <c r="BVP65" s="1"/>
      <c r="BVQ65" s="1"/>
      <c r="BVR65" s="1"/>
      <c r="BVS65" s="1"/>
      <c r="BVT65" s="1"/>
      <c r="BVU65" s="1"/>
      <c r="BVV65" s="1"/>
      <c r="BVW65" s="1"/>
      <c r="BVX65" s="1"/>
      <c r="BVY65" s="1"/>
      <c r="BVZ65" s="1"/>
      <c r="BWA65" s="1"/>
      <c r="BWB65" s="1"/>
      <c r="BWC65" s="1"/>
      <c r="BWD65" s="1"/>
      <c r="BWE65" s="1"/>
      <c r="BWF65" s="1"/>
      <c r="BWG65" s="1"/>
      <c r="BWH65" s="1"/>
      <c r="BWI65" s="1"/>
      <c r="BWJ65" s="1"/>
      <c r="BWK65" s="1"/>
      <c r="BWL65" s="1"/>
      <c r="BWM65" s="1"/>
      <c r="BWN65" s="1"/>
      <c r="BWO65" s="1"/>
      <c r="BWP65" s="1"/>
      <c r="BWQ65" s="1"/>
      <c r="BWR65" s="1"/>
      <c r="BWS65" s="1"/>
      <c r="BWT65" s="1"/>
      <c r="BWU65" s="1"/>
      <c r="BWV65" s="1"/>
      <c r="BWW65" s="1"/>
      <c r="BWX65" s="1"/>
      <c r="BWY65" s="1"/>
      <c r="BWZ65" s="1"/>
      <c r="BXA65" s="1"/>
      <c r="BXB65" s="1"/>
      <c r="BXC65" s="1"/>
      <c r="BXD65" s="1"/>
      <c r="BXE65" s="1"/>
      <c r="BXF65" s="1"/>
      <c r="BXG65" s="1"/>
      <c r="BXH65" s="1"/>
      <c r="BXI65" s="1"/>
      <c r="BXJ65" s="1"/>
      <c r="BXK65" s="1"/>
      <c r="BXL65" s="1"/>
      <c r="BXM65" s="1"/>
      <c r="BXN65" s="1"/>
      <c r="BXO65" s="1"/>
      <c r="BXP65" s="1"/>
      <c r="BXQ65" s="1"/>
      <c r="BXR65" s="1"/>
      <c r="BXS65" s="1"/>
      <c r="BXT65" s="1"/>
      <c r="BXU65" s="1"/>
      <c r="BXV65" s="1"/>
      <c r="BXW65" s="1"/>
      <c r="BXX65" s="1"/>
      <c r="BXY65" s="1"/>
      <c r="BXZ65" s="1"/>
      <c r="BYA65" s="1"/>
      <c r="BYB65" s="1"/>
      <c r="BYC65" s="1"/>
      <c r="BYD65" s="1"/>
      <c r="BYE65" s="1"/>
      <c r="BYF65" s="1"/>
      <c r="BYG65" s="1"/>
      <c r="BYH65" s="1"/>
      <c r="BYI65" s="1"/>
      <c r="BYJ65" s="1"/>
      <c r="BYK65" s="1"/>
      <c r="BYL65" s="1"/>
      <c r="BYM65" s="1"/>
      <c r="BYN65" s="1"/>
      <c r="BYO65" s="1"/>
      <c r="BYP65" s="1"/>
      <c r="BYQ65" s="1"/>
      <c r="BYR65" s="1"/>
      <c r="BYS65" s="1"/>
      <c r="BYT65" s="1"/>
      <c r="BYU65" s="1"/>
      <c r="BYV65" s="1"/>
      <c r="BYW65" s="1"/>
      <c r="BYX65" s="1"/>
      <c r="BYY65" s="1"/>
      <c r="BYZ65" s="1"/>
      <c r="BZA65" s="1"/>
      <c r="BZB65" s="1"/>
      <c r="BZC65" s="1"/>
      <c r="BZD65" s="1"/>
      <c r="BZE65" s="1"/>
      <c r="BZF65" s="1"/>
      <c r="BZG65" s="1"/>
      <c r="BZH65" s="1"/>
      <c r="BZI65" s="1"/>
      <c r="BZJ65" s="1"/>
      <c r="BZK65" s="1"/>
      <c r="BZL65" s="1"/>
      <c r="BZM65" s="1"/>
      <c r="BZN65" s="1"/>
      <c r="BZO65" s="1"/>
      <c r="BZP65" s="1"/>
      <c r="BZQ65" s="1"/>
      <c r="BZR65" s="1"/>
      <c r="BZS65" s="1"/>
      <c r="BZT65" s="1"/>
      <c r="BZU65" s="1"/>
      <c r="BZV65" s="1"/>
      <c r="BZW65" s="1"/>
      <c r="BZX65" s="1"/>
      <c r="BZY65" s="1"/>
      <c r="BZZ65" s="1"/>
      <c r="CAA65" s="1"/>
      <c r="CAB65" s="1"/>
      <c r="CAC65" s="1"/>
      <c r="CAD65" s="1"/>
      <c r="CAE65" s="1"/>
      <c r="CAF65" s="1"/>
      <c r="CAG65" s="1"/>
      <c r="CAH65" s="1"/>
      <c r="CAI65" s="1"/>
      <c r="CAJ65" s="1"/>
      <c r="CAK65" s="1"/>
      <c r="CAL65" s="1"/>
      <c r="CAM65" s="1"/>
      <c r="CAN65" s="1"/>
      <c r="CAO65" s="1"/>
      <c r="CAP65" s="1"/>
      <c r="CAQ65" s="1"/>
      <c r="CAR65" s="1"/>
      <c r="CAS65" s="1"/>
      <c r="CAT65" s="1"/>
      <c r="CAU65" s="1"/>
      <c r="CAV65" s="1"/>
      <c r="CAW65" s="1"/>
      <c r="CAX65" s="1"/>
      <c r="CAY65" s="1"/>
      <c r="CAZ65" s="1"/>
      <c r="CBA65" s="1"/>
      <c r="CBB65" s="1"/>
      <c r="CBC65" s="1"/>
      <c r="CBD65" s="1"/>
      <c r="CBE65" s="1"/>
      <c r="CBF65" s="1"/>
      <c r="CBG65" s="1"/>
      <c r="CBH65" s="1"/>
      <c r="CBI65" s="1"/>
      <c r="CBJ65" s="1"/>
      <c r="CBK65" s="1"/>
      <c r="CBL65" s="1"/>
      <c r="CBM65" s="1"/>
      <c r="CBN65" s="1"/>
      <c r="CBO65" s="1"/>
      <c r="CBP65" s="1"/>
      <c r="CBQ65" s="1"/>
      <c r="CBR65" s="1"/>
      <c r="CBS65" s="1"/>
      <c r="CBT65" s="1"/>
      <c r="CBU65" s="1"/>
      <c r="CBV65" s="1"/>
      <c r="CBW65" s="1"/>
      <c r="CBX65" s="1"/>
      <c r="CBY65" s="1"/>
      <c r="CBZ65" s="1"/>
      <c r="CCA65" s="1"/>
      <c r="CCB65" s="1"/>
      <c r="CCC65" s="1"/>
      <c r="CCD65" s="1"/>
      <c r="CCE65" s="1"/>
      <c r="CCF65" s="1"/>
      <c r="CCG65" s="1"/>
      <c r="CCH65" s="1"/>
      <c r="CCI65" s="1"/>
      <c r="CCJ65" s="1"/>
      <c r="CCK65" s="1"/>
      <c r="CCL65" s="1"/>
      <c r="CCM65" s="1"/>
      <c r="CCN65" s="1"/>
      <c r="CCO65" s="1"/>
      <c r="CCP65" s="1"/>
      <c r="CCQ65" s="1"/>
      <c r="CCR65" s="1"/>
      <c r="CCS65" s="1"/>
      <c r="CCT65" s="1"/>
      <c r="CCU65" s="1"/>
      <c r="CCV65" s="1"/>
      <c r="CCW65" s="1"/>
      <c r="CCX65" s="1"/>
      <c r="CCY65" s="1"/>
      <c r="CCZ65" s="1"/>
      <c r="CDA65" s="1"/>
      <c r="CDB65" s="1"/>
      <c r="CDC65" s="1"/>
      <c r="CDD65" s="1"/>
      <c r="CDE65" s="1"/>
      <c r="CDF65" s="1"/>
      <c r="CDG65" s="1"/>
      <c r="CDH65" s="1"/>
      <c r="CDI65" s="1"/>
      <c r="CDJ65" s="1"/>
      <c r="CDK65" s="1"/>
      <c r="CDL65" s="1"/>
      <c r="CDM65" s="1"/>
      <c r="CDN65" s="1"/>
      <c r="CDO65" s="1"/>
      <c r="CDP65" s="1"/>
      <c r="CDQ65" s="1"/>
      <c r="CDR65" s="1"/>
      <c r="CDS65" s="1"/>
      <c r="CDT65" s="1"/>
      <c r="CDU65" s="1"/>
      <c r="CDV65" s="1"/>
      <c r="CDW65" s="1"/>
      <c r="CDX65" s="1"/>
      <c r="CDY65" s="1"/>
      <c r="CDZ65" s="1"/>
      <c r="CEA65" s="1"/>
      <c r="CEB65" s="1"/>
      <c r="CEC65" s="1"/>
      <c r="CED65" s="1"/>
      <c r="CEE65" s="1"/>
      <c r="CEF65" s="1"/>
      <c r="CEG65" s="1"/>
      <c r="CEH65" s="1"/>
      <c r="CEI65" s="1"/>
      <c r="CEJ65" s="1"/>
      <c r="CEK65" s="1"/>
      <c r="CEL65" s="1"/>
      <c r="CEM65" s="1"/>
      <c r="CEN65" s="1"/>
      <c r="CEO65" s="1"/>
      <c r="CEP65" s="1"/>
      <c r="CEQ65" s="1"/>
      <c r="CER65" s="1"/>
      <c r="CES65" s="1"/>
      <c r="CET65" s="1"/>
      <c r="CEU65" s="1"/>
      <c r="CEV65" s="1"/>
      <c r="CEW65" s="1"/>
      <c r="CEX65" s="1"/>
      <c r="CEY65" s="1"/>
      <c r="CEZ65" s="1"/>
      <c r="CFA65" s="1"/>
      <c r="CFB65" s="1"/>
      <c r="CFC65" s="1"/>
      <c r="CFD65" s="1"/>
      <c r="CFE65" s="1"/>
      <c r="CFF65" s="1"/>
      <c r="CFG65" s="1"/>
      <c r="CFH65" s="1"/>
      <c r="CFI65" s="1"/>
      <c r="CFJ65" s="1"/>
      <c r="CFK65" s="1"/>
      <c r="CFL65" s="1"/>
      <c r="CFM65" s="1"/>
      <c r="CFN65" s="1"/>
      <c r="CFO65" s="1"/>
      <c r="CFP65" s="1"/>
      <c r="CFQ65" s="1"/>
      <c r="CFR65" s="1"/>
      <c r="CFS65" s="1"/>
      <c r="CFT65" s="1"/>
      <c r="CFU65" s="1"/>
      <c r="CFV65" s="1"/>
      <c r="CFW65" s="1"/>
      <c r="CFX65" s="1"/>
      <c r="CFY65" s="1"/>
      <c r="CFZ65" s="1"/>
      <c r="CGA65" s="1"/>
      <c r="CGB65" s="1"/>
      <c r="CGC65" s="1"/>
      <c r="CGD65" s="1"/>
      <c r="CGE65" s="1"/>
      <c r="CGF65" s="1"/>
      <c r="CGG65" s="1"/>
      <c r="CGH65" s="1"/>
      <c r="CGI65" s="1"/>
      <c r="CGJ65" s="1"/>
      <c r="CGK65" s="1"/>
      <c r="CGL65" s="1"/>
      <c r="CGM65" s="1"/>
      <c r="CGN65" s="1"/>
      <c r="CGO65" s="1"/>
      <c r="CGP65" s="1"/>
      <c r="CGQ65" s="1"/>
      <c r="CGR65" s="1"/>
      <c r="CGS65" s="1"/>
      <c r="CGT65" s="1"/>
      <c r="CGU65" s="1"/>
      <c r="CGV65" s="1"/>
      <c r="CGW65" s="1"/>
      <c r="CGX65" s="1"/>
      <c r="CGY65" s="1"/>
      <c r="CGZ65" s="1"/>
      <c r="CHA65" s="1"/>
      <c r="CHB65" s="1"/>
      <c r="CHC65" s="1"/>
      <c r="CHD65" s="1"/>
      <c r="CHE65" s="1"/>
      <c r="CHF65" s="1"/>
      <c r="CHG65" s="1"/>
      <c r="CHH65" s="1"/>
      <c r="CHI65" s="1"/>
      <c r="CHJ65" s="1"/>
      <c r="CHK65" s="1"/>
      <c r="CHL65" s="1"/>
      <c r="CHM65" s="1"/>
      <c r="CHN65" s="1"/>
      <c r="CHO65" s="1"/>
      <c r="CHP65" s="1"/>
      <c r="CHQ65" s="1"/>
      <c r="CHR65" s="1"/>
      <c r="CHS65" s="1"/>
      <c r="CHT65" s="1"/>
      <c r="CHU65" s="1"/>
      <c r="CHV65" s="1"/>
      <c r="CHW65" s="1"/>
      <c r="CHX65" s="1"/>
      <c r="CHY65" s="1"/>
      <c r="CHZ65" s="1"/>
      <c r="CIA65" s="1"/>
      <c r="CIB65" s="1"/>
      <c r="CIC65" s="1"/>
      <c r="CID65" s="1"/>
      <c r="CIE65" s="1"/>
      <c r="CIF65" s="1"/>
      <c r="CIG65" s="1"/>
      <c r="CIH65" s="1"/>
      <c r="CII65" s="1"/>
      <c r="CIJ65" s="1"/>
      <c r="CIK65" s="1"/>
      <c r="CIL65" s="1"/>
      <c r="CIM65" s="1"/>
      <c r="CIN65" s="1"/>
      <c r="CIO65" s="1"/>
      <c r="CIP65" s="1"/>
      <c r="CIQ65" s="1"/>
      <c r="CIR65" s="1"/>
      <c r="CIS65" s="1"/>
      <c r="CIT65" s="1"/>
      <c r="CIU65" s="1"/>
      <c r="CIV65" s="1"/>
      <c r="CIW65" s="1"/>
      <c r="CIX65" s="1"/>
      <c r="CIY65" s="1"/>
      <c r="CIZ65" s="1"/>
      <c r="CJA65" s="1"/>
      <c r="CJB65" s="1"/>
      <c r="CJC65" s="1"/>
      <c r="CJD65" s="1"/>
      <c r="CJE65" s="1"/>
      <c r="CJF65" s="1"/>
      <c r="CJG65" s="1"/>
      <c r="CJH65" s="1"/>
      <c r="CJI65" s="1"/>
      <c r="CJJ65" s="1"/>
      <c r="CJK65" s="1"/>
      <c r="CJL65" s="1"/>
      <c r="CJM65" s="1"/>
      <c r="CJN65" s="1"/>
      <c r="CJO65" s="1"/>
      <c r="CJP65" s="1"/>
      <c r="CJQ65" s="1"/>
      <c r="CJR65" s="1"/>
      <c r="CJS65" s="1"/>
      <c r="CJT65" s="1"/>
      <c r="CJU65" s="1"/>
      <c r="CJV65" s="1"/>
      <c r="CJW65" s="1"/>
      <c r="CJX65" s="1"/>
      <c r="CJY65" s="1"/>
      <c r="CJZ65" s="1"/>
      <c r="CKA65" s="1"/>
      <c r="CKB65" s="1"/>
      <c r="CKC65" s="1"/>
      <c r="CKD65" s="1"/>
      <c r="CKE65" s="1"/>
      <c r="CKF65" s="1"/>
      <c r="CKG65" s="1"/>
      <c r="CKH65" s="1"/>
      <c r="CKI65" s="1"/>
      <c r="CKJ65" s="1"/>
      <c r="CKK65" s="1"/>
      <c r="CKL65" s="1"/>
      <c r="CKM65" s="1"/>
      <c r="CKN65" s="1"/>
      <c r="CKO65" s="1"/>
      <c r="CKP65" s="1"/>
      <c r="CKQ65" s="1"/>
      <c r="CKR65" s="1"/>
      <c r="CKS65" s="1"/>
      <c r="CKT65" s="1"/>
      <c r="CKU65" s="1"/>
      <c r="CKV65" s="1"/>
      <c r="CKW65" s="1"/>
      <c r="CKX65" s="1"/>
      <c r="CKY65" s="1"/>
      <c r="CKZ65" s="1"/>
      <c r="CLA65" s="1"/>
      <c r="CLB65" s="1"/>
      <c r="CLC65" s="1"/>
      <c r="CLD65" s="1"/>
      <c r="CLE65" s="1"/>
      <c r="CLF65" s="1"/>
      <c r="CLG65" s="1"/>
      <c r="CLH65" s="1"/>
      <c r="CLI65" s="1"/>
      <c r="CLJ65" s="1"/>
      <c r="CLK65" s="1"/>
      <c r="CLL65" s="1"/>
      <c r="CLM65" s="1"/>
      <c r="CLN65" s="1"/>
      <c r="CLO65" s="1"/>
      <c r="CLP65" s="1"/>
      <c r="CLQ65" s="1"/>
      <c r="CLR65" s="1"/>
      <c r="CLS65" s="1"/>
      <c r="CLT65" s="1"/>
      <c r="CLU65" s="1"/>
      <c r="CLV65" s="1"/>
      <c r="CLW65" s="1"/>
      <c r="CLX65" s="1"/>
      <c r="CLY65" s="1"/>
      <c r="CLZ65" s="1"/>
      <c r="CMA65" s="1"/>
      <c r="CMB65" s="1"/>
      <c r="CMC65" s="1"/>
      <c r="CMD65" s="1"/>
      <c r="CME65" s="1"/>
      <c r="CMF65" s="1"/>
      <c r="CMG65" s="1"/>
      <c r="CMH65" s="1"/>
      <c r="CMI65" s="1"/>
      <c r="CMJ65" s="1"/>
      <c r="CMK65" s="1"/>
      <c r="CML65" s="1"/>
      <c r="CMM65" s="1"/>
      <c r="CMN65" s="1"/>
      <c r="CMO65" s="1"/>
      <c r="CMP65" s="1"/>
      <c r="CMQ65" s="1"/>
      <c r="CMR65" s="1"/>
      <c r="CMS65" s="1"/>
      <c r="CMT65" s="1"/>
      <c r="CMU65" s="1"/>
      <c r="CMV65" s="1"/>
      <c r="CMW65" s="1"/>
      <c r="CMX65" s="1"/>
      <c r="CMY65" s="1"/>
      <c r="CMZ65" s="1"/>
      <c r="CNA65" s="1"/>
      <c r="CNB65" s="1"/>
      <c r="CNC65" s="1"/>
      <c r="CND65" s="1"/>
      <c r="CNE65" s="1"/>
      <c r="CNF65" s="1"/>
      <c r="CNG65" s="1"/>
      <c r="CNH65" s="1"/>
      <c r="CNI65" s="1"/>
      <c r="CNJ65" s="1"/>
      <c r="CNK65" s="1"/>
      <c r="CNL65" s="1"/>
      <c r="CNM65" s="1"/>
      <c r="CNN65" s="1"/>
      <c r="CNO65" s="1"/>
      <c r="CNP65" s="1"/>
      <c r="CNQ65" s="1"/>
      <c r="CNR65" s="1"/>
      <c r="CNS65" s="1"/>
      <c r="CNT65" s="1"/>
      <c r="CNU65" s="1"/>
      <c r="CNV65" s="1"/>
      <c r="CNW65" s="1"/>
      <c r="CNX65" s="1"/>
      <c r="CNY65" s="1"/>
      <c r="CNZ65" s="1"/>
      <c r="COA65" s="1"/>
      <c r="COB65" s="1"/>
      <c r="COC65" s="1"/>
      <c r="COD65" s="1"/>
      <c r="COE65" s="1"/>
      <c r="COF65" s="1"/>
      <c r="COG65" s="1"/>
      <c r="COH65" s="1"/>
      <c r="COI65" s="1"/>
      <c r="COJ65" s="1"/>
      <c r="COK65" s="1"/>
      <c r="COL65" s="1"/>
      <c r="COM65" s="1"/>
      <c r="CON65" s="1"/>
      <c r="COO65" s="1"/>
      <c r="COP65" s="1"/>
      <c r="COQ65" s="1"/>
      <c r="COR65" s="1"/>
      <c r="COS65" s="1"/>
      <c r="COT65" s="1"/>
      <c r="COU65" s="1"/>
      <c r="COV65" s="1"/>
      <c r="COW65" s="1"/>
      <c r="COX65" s="1"/>
      <c r="COY65" s="1"/>
      <c r="COZ65" s="1"/>
      <c r="CPA65" s="1"/>
      <c r="CPB65" s="1"/>
      <c r="CPC65" s="1"/>
      <c r="CPD65" s="1"/>
      <c r="CPE65" s="1"/>
      <c r="CPF65" s="1"/>
      <c r="CPG65" s="1"/>
      <c r="CPH65" s="1"/>
      <c r="CPI65" s="1"/>
      <c r="CPJ65" s="1"/>
      <c r="CPK65" s="1"/>
      <c r="CPL65" s="1"/>
      <c r="CPM65" s="1"/>
      <c r="CPN65" s="1"/>
      <c r="CPO65" s="1"/>
      <c r="CPP65" s="1"/>
      <c r="CPQ65" s="1"/>
      <c r="CPR65" s="1"/>
      <c r="CPS65" s="1"/>
      <c r="CPT65" s="1"/>
      <c r="CPU65" s="1"/>
      <c r="CPV65" s="1"/>
      <c r="CPW65" s="1"/>
      <c r="CPX65" s="1"/>
      <c r="CPY65" s="1"/>
      <c r="CPZ65" s="1"/>
      <c r="CQA65" s="1"/>
      <c r="CQB65" s="1"/>
      <c r="CQC65" s="1"/>
      <c r="CQD65" s="1"/>
      <c r="CQE65" s="1"/>
      <c r="CQF65" s="1"/>
      <c r="CQG65" s="1"/>
      <c r="CQH65" s="1"/>
      <c r="CQI65" s="1"/>
      <c r="CQJ65" s="1"/>
      <c r="CQK65" s="1"/>
      <c r="CQL65" s="1"/>
      <c r="CQM65" s="1"/>
      <c r="CQN65" s="1"/>
      <c r="CQO65" s="1"/>
      <c r="CQP65" s="1"/>
      <c r="CQQ65" s="1"/>
      <c r="CQR65" s="1"/>
      <c r="CQS65" s="1"/>
      <c r="CQT65" s="1"/>
      <c r="CQU65" s="1"/>
      <c r="CQV65" s="1"/>
      <c r="CQW65" s="1"/>
      <c r="CQX65" s="1"/>
      <c r="CQY65" s="1"/>
      <c r="CQZ65" s="1"/>
      <c r="CRA65" s="1"/>
      <c r="CRB65" s="1"/>
      <c r="CRC65" s="1"/>
      <c r="CRD65" s="1"/>
      <c r="CRE65" s="1"/>
      <c r="CRF65" s="1"/>
      <c r="CRG65" s="1"/>
      <c r="CRH65" s="1"/>
      <c r="CRI65" s="1"/>
      <c r="CRJ65" s="1"/>
      <c r="CRK65" s="1"/>
      <c r="CRL65" s="1"/>
      <c r="CRM65" s="1"/>
      <c r="CRN65" s="1"/>
      <c r="CRO65" s="1"/>
      <c r="CRP65" s="1"/>
      <c r="CRQ65" s="1"/>
      <c r="CRR65" s="1"/>
      <c r="CRS65" s="1"/>
      <c r="CRT65" s="1"/>
      <c r="CRU65" s="1"/>
      <c r="CRV65" s="1"/>
      <c r="CRW65" s="1"/>
      <c r="CRX65" s="1"/>
      <c r="CRY65" s="1"/>
      <c r="CRZ65" s="1"/>
      <c r="CSA65" s="1"/>
      <c r="CSB65" s="1"/>
      <c r="CSC65" s="1"/>
      <c r="CSD65" s="1"/>
      <c r="CSE65" s="1"/>
      <c r="CSF65" s="1"/>
      <c r="CSG65" s="1"/>
      <c r="CSH65" s="1"/>
      <c r="CSI65" s="1"/>
      <c r="CSJ65" s="1"/>
      <c r="CSK65" s="1"/>
      <c r="CSL65" s="1"/>
      <c r="CSM65" s="1"/>
      <c r="CSN65" s="1"/>
      <c r="CSO65" s="1"/>
      <c r="CSP65" s="1"/>
      <c r="CSQ65" s="1"/>
      <c r="CSR65" s="1"/>
      <c r="CSS65" s="1"/>
      <c r="CST65" s="1"/>
      <c r="CSU65" s="1"/>
      <c r="CSV65" s="1"/>
      <c r="CSW65" s="1"/>
      <c r="CSX65" s="1"/>
      <c r="CSY65" s="1"/>
      <c r="CSZ65" s="1"/>
      <c r="CTA65" s="1"/>
      <c r="CTB65" s="1"/>
      <c r="CTC65" s="1"/>
      <c r="CTD65" s="1"/>
      <c r="CTE65" s="1"/>
      <c r="CTF65" s="1"/>
      <c r="CTG65" s="1"/>
      <c r="CTH65" s="1"/>
      <c r="CTI65" s="1"/>
      <c r="CTJ65" s="1"/>
      <c r="CTK65" s="1"/>
      <c r="CTL65" s="1"/>
      <c r="CTM65" s="1"/>
      <c r="CTN65" s="1"/>
      <c r="CTO65" s="1"/>
      <c r="CTP65" s="1"/>
      <c r="CTQ65" s="1"/>
      <c r="CTR65" s="1"/>
      <c r="CTS65" s="1"/>
      <c r="CTT65" s="1"/>
      <c r="CTU65" s="1"/>
      <c r="CTV65" s="1"/>
      <c r="CTW65" s="1"/>
      <c r="CTX65" s="1"/>
      <c r="CTY65" s="1"/>
      <c r="CTZ65" s="1"/>
      <c r="CUA65" s="1"/>
      <c r="CUB65" s="1"/>
      <c r="CUC65" s="1"/>
      <c r="CUD65" s="1"/>
      <c r="CUE65" s="1"/>
      <c r="CUF65" s="1"/>
      <c r="CUG65" s="1"/>
      <c r="CUH65" s="1"/>
      <c r="CUI65" s="1"/>
      <c r="CUJ65" s="1"/>
      <c r="CUK65" s="1"/>
      <c r="CUL65" s="1"/>
      <c r="CUM65" s="1"/>
      <c r="CUN65" s="1"/>
      <c r="CUO65" s="1"/>
      <c r="CUP65" s="1"/>
      <c r="CUQ65" s="1"/>
      <c r="CUR65" s="1"/>
      <c r="CUS65" s="1"/>
      <c r="CUT65" s="1"/>
      <c r="CUU65" s="1"/>
      <c r="CUV65" s="1"/>
      <c r="CUW65" s="1"/>
      <c r="CUX65" s="1"/>
      <c r="CUY65" s="1"/>
      <c r="CUZ65" s="1"/>
      <c r="CVA65" s="1"/>
      <c r="CVB65" s="1"/>
      <c r="CVC65" s="1"/>
      <c r="CVD65" s="1"/>
      <c r="CVE65" s="1"/>
      <c r="CVF65" s="1"/>
      <c r="CVG65" s="1"/>
      <c r="CVH65" s="1"/>
      <c r="CVI65" s="1"/>
      <c r="CVJ65" s="1"/>
      <c r="CVK65" s="1"/>
      <c r="CVL65" s="1"/>
      <c r="CVM65" s="1"/>
      <c r="CVN65" s="1"/>
      <c r="CVO65" s="1"/>
      <c r="CVP65" s="1"/>
      <c r="CVQ65" s="1"/>
      <c r="CVR65" s="1"/>
      <c r="CVS65" s="1"/>
      <c r="CVT65" s="1"/>
      <c r="CVU65" s="1"/>
      <c r="CVV65" s="1"/>
      <c r="CVW65" s="1"/>
      <c r="CVX65" s="1"/>
      <c r="CVY65" s="1"/>
      <c r="CVZ65" s="1"/>
      <c r="CWA65" s="1"/>
      <c r="CWB65" s="1"/>
      <c r="CWC65" s="1"/>
      <c r="CWD65" s="1"/>
      <c r="CWE65" s="1"/>
      <c r="CWF65" s="1"/>
      <c r="CWG65" s="1"/>
      <c r="CWH65" s="1"/>
      <c r="CWI65" s="1"/>
      <c r="CWJ65" s="1"/>
      <c r="CWK65" s="1"/>
      <c r="CWL65" s="1"/>
      <c r="CWM65" s="1"/>
      <c r="CWN65" s="1"/>
      <c r="CWO65" s="1"/>
      <c r="CWP65" s="1"/>
      <c r="CWQ65" s="1"/>
      <c r="CWR65" s="1"/>
      <c r="CWS65" s="1"/>
      <c r="CWT65" s="1"/>
      <c r="CWU65" s="1"/>
      <c r="CWV65" s="1"/>
      <c r="CWW65" s="1"/>
      <c r="CWX65" s="1"/>
      <c r="CWY65" s="1"/>
      <c r="CWZ65" s="1"/>
      <c r="CXA65" s="1"/>
      <c r="CXB65" s="1"/>
      <c r="CXC65" s="1"/>
      <c r="CXD65" s="1"/>
      <c r="CXE65" s="1"/>
      <c r="CXF65" s="1"/>
      <c r="CXG65" s="1"/>
      <c r="CXH65" s="1"/>
      <c r="CXI65" s="1"/>
      <c r="CXJ65" s="1"/>
      <c r="CXK65" s="1"/>
      <c r="CXL65" s="1"/>
      <c r="CXM65" s="1"/>
      <c r="CXN65" s="1"/>
      <c r="CXO65" s="1"/>
      <c r="CXP65" s="1"/>
      <c r="CXQ65" s="1"/>
      <c r="CXR65" s="1"/>
      <c r="CXS65" s="1"/>
      <c r="CXT65" s="1"/>
      <c r="CXU65" s="1"/>
      <c r="CXV65" s="1"/>
      <c r="CXW65" s="1"/>
      <c r="CXX65" s="1"/>
      <c r="CXY65" s="1"/>
      <c r="CXZ65" s="1"/>
      <c r="CYA65" s="1"/>
      <c r="CYB65" s="1"/>
      <c r="CYC65" s="1"/>
      <c r="CYD65" s="1"/>
      <c r="CYE65" s="1"/>
      <c r="CYF65" s="1"/>
      <c r="CYG65" s="1"/>
      <c r="CYH65" s="1"/>
      <c r="CYI65" s="1"/>
      <c r="CYJ65" s="1"/>
      <c r="CYK65" s="1"/>
      <c r="CYL65" s="1"/>
      <c r="CYM65" s="1"/>
      <c r="CYN65" s="1"/>
      <c r="CYO65" s="1"/>
      <c r="CYP65" s="1"/>
      <c r="CYQ65" s="1"/>
      <c r="CYR65" s="1"/>
      <c r="CYS65" s="1"/>
      <c r="CYT65" s="1"/>
      <c r="CYU65" s="1"/>
      <c r="CYV65" s="1"/>
      <c r="CYW65" s="1"/>
      <c r="CYX65" s="1"/>
      <c r="CYY65" s="1"/>
      <c r="CYZ65" s="1"/>
      <c r="CZA65" s="1"/>
      <c r="CZB65" s="1"/>
      <c r="CZC65" s="1"/>
      <c r="CZD65" s="1"/>
      <c r="CZE65" s="1"/>
      <c r="CZF65" s="1"/>
      <c r="CZG65" s="1"/>
      <c r="CZH65" s="1"/>
      <c r="CZI65" s="1"/>
      <c r="CZJ65" s="1"/>
      <c r="CZK65" s="1"/>
      <c r="CZL65" s="1"/>
      <c r="CZM65" s="1"/>
      <c r="CZN65" s="1"/>
      <c r="CZO65" s="1"/>
      <c r="CZP65" s="1"/>
      <c r="CZQ65" s="1"/>
      <c r="CZR65" s="1"/>
      <c r="CZS65" s="1"/>
      <c r="CZT65" s="1"/>
      <c r="CZU65" s="1"/>
      <c r="CZV65" s="1"/>
      <c r="CZW65" s="1"/>
      <c r="CZX65" s="1"/>
      <c r="CZY65" s="1"/>
      <c r="CZZ65" s="1"/>
      <c r="DAA65" s="1"/>
      <c r="DAB65" s="1"/>
      <c r="DAC65" s="1"/>
      <c r="DAD65" s="1"/>
      <c r="DAE65" s="1"/>
      <c r="DAF65" s="1"/>
      <c r="DAG65" s="1"/>
      <c r="DAH65" s="1"/>
      <c r="DAI65" s="1"/>
      <c r="DAJ65" s="1"/>
      <c r="DAK65" s="1"/>
      <c r="DAL65" s="1"/>
      <c r="DAM65" s="1"/>
      <c r="DAN65" s="1"/>
      <c r="DAO65" s="1"/>
      <c r="DAP65" s="1"/>
      <c r="DAQ65" s="1"/>
      <c r="DAR65" s="1"/>
      <c r="DAS65" s="1"/>
      <c r="DAT65" s="1"/>
      <c r="DAU65" s="1"/>
      <c r="DAV65" s="1"/>
      <c r="DAW65" s="1"/>
      <c r="DAX65" s="1"/>
      <c r="DAY65" s="1"/>
      <c r="DAZ65" s="1"/>
      <c r="DBA65" s="1"/>
      <c r="DBB65" s="1"/>
      <c r="DBC65" s="1"/>
      <c r="DBD65" s="1"/>
      <c r="DBE65" s="1"/>
      <c r="DBF65" s="1"/>
      <c r="DBG65" s="1"/>
      <c r="DBH65" s="1"/>
      <c r="DBI65" s="1"/>
      <c r="DBJ65" s="1"/>
      <c r="DBK65" s="1"/>
      <c r="DBL65" s="1"/>
      <c r="DBM65" s="1"/>
      <c r="DBN65" s="1"/>
      <c r="DBO65" s="1"/>
      <c r="DBP65" s="1"/>
      <c r="DBQ65" s="1"/>
      <c r="DBR65" s="1"/>
      <c r="DBS65" s="1"/>
      <c r="DBT65" s="1"/>
      <c r="DBU65" s="1"/>
      <c r="DBV65" s="1"/>
      <c r="DBW65" s="1"/>
      <c r="DBX65" s="1"/>
      <c r="DBY65" s="1"/>
      <c r="DBZ65" s="1"/>
      <c r="DCA65" s="1"/>
      <c r="DCB65" s="1"/>
      <c r="DCC65" s="1"/>
      <c r="DCD65" s="1"/>
      <c r="DCE65" s="1"/>
      <c r="DCF65" s="1"/>
      <c r="DCG65" s="1"/>
      <c r="DCH65" s="1"/>
      <c r="DCI65" s="1"/>
      <c r="DCJ65" s="1"/>
      <c r="DCK65" s="1"/>
      <c r="DCL65" s="1"/>
      <c r="DCM65" s="1"/>
      <c r="DCN65" s="1"/>
      <c r="DCO65" s="1"/>
      <c r="DCP65" s="1"/>
      <c r="DCQ65" s="1"/>
      <c r="DCR65" s="1"/>
      <c r="DCS65" s="1"/>
      <c r="DCT65" s="1"/>
      <c r="DCU65" s="1"/>
      <c r="DCV65" s="1"/>
      <c r="DCW65" s="1"/>
      <c r="DCX65" s="1"/>
      <c r="DCY65" s="1"/>
      <c r="DCZ65" s="1"/>
      <c r="DDA65" s="1"/>
      <c r="DDB65" s="1"/>
      <c r="DDC65" s="1"/>
      <c r="DDD65" s="1"/>
      <c r="DDE65" s="1"/>
      <c r="DDF65" s="1"/>
      <c r="DDG65" s="1"/>
      <c r="DDH65" s="1"/>
      <c r="DDI65" s="1"/>
      <c r="DDJ65" s="1"/>
      <c r="DDK65" s="1"/>
      <c r="DDL65" s="1"/>
      <c r="DDM65" s="1"/>
      <c r="DDN65" s="1"/>
      <c r="DDO65" s="1"/>
      <c r="DDP65" s="1"/>
      <c r="DDQ65" s="1"/>
      <c r="DDR65" s="1"/>
      <c r="DDS65" s="1"/>
      <c r="DDT65" s="1"/>
      <c r="DDU65" s="1"/>
      <c r="DDV65" s="1"/>
      <c r="DDW65" s="1"/>
      <c r="DDX65" s="1"/>
      <c r="DDY65" s="1"/>
      <c r="DDZ65" s="1"/>
      <c r="DEA65" s="1"/>
      <c r="DEB65" s="1"/>
      <c r="DEC65" s="1"/>
      <c r="DED65" s="1"/>
      <c r="DEE65" s="1"/>
      <c r="DEF65" s="1"/>
      <c r="DEG65" s="1"/>
      <c r="DEH65" s="1"/>
      <c r="DEI65" s="1"/>
      <c r="DEJ65" s="1"/>
      <c r="DEK65" s="1"/>
      <c r="DEL65" s="1"/>
      <c r="DEM65" s="1"/>
      <c r="DEN65" s="1"/>
      <c r="DEO65" s="1"/>
      <c r="DEP65" s="1"/>
      <c r="DEQ65" s="1"/>
      <c r="DER65" s="1"/>
      <c r="DES65" s="1"/>
      <c r="DET65" s="1"/>
      <c r="DEU65" s="1"/>
      <c r="DEV65" s="1"/>
      <c r="DEW65" s="1"/>
      <c r="DEX65" s="1"/>
      <c r="DEY65" s="1"/>
      <c r="DEZ65" s="1"/>
      <c r="DFA65" s="1"/>
      <c r="DFB65" s="1"/>
      <c r="DFC65" s="1"/>
      <c r="DFD65" s="1"/>
      <c r="DFE65" s="1"/>
      <c r="DFF65" s="1"/>
      <c r="DFG65" s="1"/>
      <c r="DFH65" s="1"/>
      <c r="DFI65" s="1"/>
      <c r="DFJ65" s="1"/>
      <c r="DFK65" s="1"/>
      <c r="DFL65" s="1"/>
      <c r="DFM65" s="1"/>
      <c r="DFN65" s="1"/>
      <c r="DFO65" s="1"/>
      <c r="DFP65" s="1"/>
      <c r="DFQ65" s="1"/>
      <c r="DFR65" s="1"/>
      <c r="DFS65" s="1"/>
      <c r="DFT65" s="1"/>
      <c r="DFU65" s="1"/>
      <c r="DFV65" s="1"/>
      <c r="DFW65" s="1"/>
      <c r="DFX65" s="1"/>
      <c r="DFY65" s="1"/>
      <c r="DFZ65" s="1"/>
      <c r="DGA65" s="1"/>
      <c r="DGB65" s="1"/>
      <c r="DGC65" s="1"/>
      <c r="DGD65" s="1"/>
      <c r="DGE65" s="1"/>
      <c r="DGF65" s="1"/>
      <c r="DGG65" s="1"/>
      <c r="DGH65" s="1"/>
      <c r="DGI65" s="1"/>
      <c r="DGJ65" s="1"/>
      <c r="DGK65" s="1"/>
      <c r="DGL65" s="1"/>
      <c r="DGM65" s="1"/>
      <c r="DGN65" s="1"/>
      <c r="DGO65" s="1"/>
      <c r="DGP65" s="1"/>
      <c r="DGQ65" s="1"/>
      <c r="DGR65" s="1"/>
      <c r="DGS65" s="1"/>
      <c r="DGT65" s="1"/>
      <c r="DGU65" s="1"/>
      <c r="DGV65" s="1"/>
      <c r="DGW65" s="1"/>
      <c r="DGX65" s="1"/>
      <c r="DGY65" s="1"/>
      <c r="DGZ65" s="1"/>
      <c r="DHA65" s="1"/>
      <c r="DHB65" s="1"/>
      <c r="DHC65" s="1"/>
      <c r="DHD65" s="1"/>
      <c r="DHE65" s="1"/>
      <c r="DHF65" s="1"/>
      <c r="DHG65" s="1"/>
      <c r="DHH65" s="1"/>
      <c r="DHI65" s="1"/>
      <c r="DHJ65" s="1"/>
      <c r="DHK65" s="1"/>
      <c r="DHL65" s="1"/>
      <c r="DHM65" s="1"/>
      <c r="DHN65" s="1"/>
      <c r="DHO65" s="1"/>
      <c r="DHP65" s="1"/>
      <c r="DHQ65" s="1"/>
      <c r="DHR65" s="1"/>
      <c r="DHS65" s="1"/>
      <c r="DHT65" s="1"/>
      <c r="DHU65" s="1"/>
      <c r="DHV65" s="1"/>
      <c r="DHW65" s="1"/>
      <c r="DHX65" s="1"/>
      <c r="DHY65" s="1"/>
      <c r="DHZ65" s="1"/>
      <c r="DIA65" s="1"/>
      <c r="DIB65" s="1"/>
      <c r="DIC65" s="1"/>
      <c r="DID65" s="1"/>
      <c r="DIE65" s="1"/>
      <c r="DIF65" s="1"/>
      <c r="DIG65" s="1"/>
      <c r="DIH65" s="1"/>
      <c r="DII65" s="1"/>
      <c r="DIJ65" s="1"/>
      <c r="DIK65" s="1"/>
      <c r="DIL65" s="1"/>
      <c r="DIM65" s="1"/>
      <c r="DIN65" s="1"/>
      <c r="DIO65" s="1"/>
      <c r="DIP65" s="1"/>
      <c r="DIQ65" s="1"/>
      <c r="DIR65" s="1"/>
      <c r="DIS65" s="1"/>
      <c r="DIT65" s="1"/>
      <c r="DIU65" s="1"/>
      <c r="DIV65" s="1"/>
      <c r="DIW65" s="1"/>
      <c r="DIX65" s="1"/>
      <c r="DIY65" s="1"/>
      <c r="DIZ65" s="1"/>
      <c r="DJA65" s="1"/>
      <c r="DJB65" s="1"/>
      <c r="DJC65" s="1"/>
      <c r="DJD65" s="1"/>
      <c r="DJE65" s="1"/>
      <c r="DJF65" s="1"/>
      <c r="DJG65" s="1"/>
      <c r="DJH65" s="1"/>
      <c r="DJI65" s="1"/>
      <c r="DJJ65" s="1"/>
      <c r="DJK65" s="1"/>
      <c r="DJL65" s="1"/>
      <c r="DJM65" s="1"/>
      <c r="DJN65" s="1"/>
      <c r="DJO65" s="1"/>
      <c r="DJP65" s="1"/>
      <c r="DJQ65" s="1"/>
      <c r="DJR65" s="1"/>
      <c r="DJS65" s="1"/>
      <c r="DJT65" s="1"/>
      <c r="DJU65" s="1"/>
      <c r="DJV65" s="1"/>
      <c r="DJW65" s="1"/>
      <c r="DJX65" s="1"/>
      <c r="DJY65" s="1"/>
      <c r="DJZ65" s="1"/>
      <c r="DKA65" s="1"/>
      <c r="DKB65" s="1"/>
      <c r="DKC65" s="1"/>
      <c r="DKD65" s="1"/>
      <c r="DKE65" s="1"/>
      <c r="DKF65" s="1"/>
      <c r="DKG65" s="1"/>
      <c r="DKH65" s="1"/>
      <c r="DKI65" s="1"/>
      <c r="DKJ65" s="1"/>
      <c r="DKK65" s="1"/>
      <c r="DKL65" s="1"/>
      <c r="DKM65" s="1"/>
      <c r="DKN65" s="1"/>
      <c r="DKO65" s="1"/>
      <c r="DKP65" s="1"/>
      <c r="DKQ65" s="1"/>
      <c r="DKR65" s="1"/>
      <c r="DKS65" s="1"/>
      <c r="DKT65" s="1"/>
      <c r="DKU65" s="1"/>
      <c r="DKV65" s="1"/>
      <c r="DKW65" s="1"/>
      <c r="DKX65" s="1"/>
      <c r="DKY65" s="1"/>
      <c r="DKZ65" s="1"/>
      <c r="DLA65" s="1"/>
      <c r="DLB65" s="1"/>
      <c r="DLC65" s="1"/>
      <c r="DLD65" s="1"/>
      <c r="DLE65" s="1"/>
      <c r="DLF65" s="1"/>
      <c r="DLG65" s="1"/>
      <c r="DLH65" s="1"/>
      <c r="DLI65" s="1"/>
      <c r="DLJ65" s="1"/>
      <c r="DLK65" s="1"/>
      <c r="DLL65" s="1"/>
      <c r="DLM65" s="1"/>
      <c r="DLN65" s="1"/>
      <c r="DLO65" s="1"/>
      <c r="DLP65" s="1"/>
      <c r="DLQ65" s="1"/>
      <c r="DLR65" s="1"/>
      <c r="DLS65" s="1"/>
      <c r="DLT65" s="1"/>
      <c r="DLU65" s="1"/>
      <c r="DLV65" s="1"/>
      <c r="DLW65" s="1"/>
      <c r="DLX65" s="1"/>
      <c r="DLY65" s="1"/>
      <c r="DLZ65" s="1"/>
      <c r="DMA65" s="1"/>
      <c r="DMB65" s="1"/>
      <c r="DMC65" s="1"/>
      <c r="DMD65" s="1"/>
      <c r="DME65" s="1"/>
      <c r="DMF65" s="1"/>
      <c r="DMG65" s="1"/>
      <c r="DMH65" s="1"/>
      <c r="DMI65" s="1"/>
      <c r="DMJ65" s="1"/>
      <c r="DMK65" s="1"/>
      <c r="DML65" s="1"/>
      <c r="DMM65" s="1"/>
      <c r="DMN65" s="1"/>
      <c r="DMO65" s="1"/>
      <c r="DMP65" s="1"/>
      <c r="DMQ65" s="1"/>
      <c r="DMR65" s="1"/>
      <c r="DMS65" s="1"/>
      <c r="DMT65" s="1"/>
      <c r="DMU65" s="1"/>
      <c r="DMV65" s="1"/>
      <c r="DMW65" s="1"/>
      <c r="DMX65" s="1"/>
      <c r="DMY65" s="1"/>
      <c r="DMZ65" s="1"/>
      <c r="DNA65" s="1"/>
      <c r="DNB65" s="1"/>
      <c r="DNC65" s="1"/>
      <c r="DND65" s="1"/>
      <c r="DNE65" s="1"/>
      <c r="DNF65" s="1"/>
      <c r="DNG65" s="1"/>
      <c r="DNH65" s="1"/>
      <c r="DNI65" s="1"/>
      <c r="DNJ65" s="1"/>
      <c r="DNK65" s="1"/>
      <c r="DNL65" s="1"/>
      <c r="DNM65" s="1"/>
      <c r="DNN65" s="1"/>
      <c r="DNO65" s="1"/>
      <c r="DNP65" s="1"/>
      <c r="DNQ65" s="1"/>
      <c r="DNR65" s="1"/>
      <c r="DNS65" s="1"/>
      <c r="DNT65" s="1"/>
      <c r="DNU65" s="1"/>
      <c r="DNV65" s="1"/>
      <c r="DNW65" s="1"/>
      <c r="DNX65" s="1"/>
      <c r="DNY65" s="1"/>
      <c r="DNZ65" s="1"/>
      <c r="DOA65" s="1"/>
      <c r="DOB65" s="1"/>
      <c r="DOC65" s="1"/>
      <c r="DOD65" s="1"/>
      <c r="DOE65" s="1"/>
      <c r="DOF65" s="1"/>
      <c r="DOG65" s="1"/>
      <c r="DOH65" s="1"/>
      <c r="DOI65" s="1"/>
      <c r="DOJ65" s="1"/>
      <c r="DOK65" s="1"/>
      <c r="DOL65" s="1"/>
      <c r="DOM65" s="1"/>
      <c r="DON65" s="1"/>
      <c r="DOO65" s="1"/>
      <c r="DOP65" s="1"/>
      <c r="DOQ65" s="1"/>
      <c r="DOR65" s="1"/>
      <c r="DOS65" s="1"/>
      <c r="DOT65" s="1"/>
      <c r="DOU65" s="1"/>
      <c r="DOV65" s="1"/>
      <c r="DOW65" s="1"/>
      <c r="DOX65" s="1"/>
      <c r="DOY65" s="1"/>
      <c r="DOZ65" s="1"/>
      <c r="DPA65" s="1"/>
      <c r="DPB65" s="1"/>
      <c r="DPC65" s="1"/>
      <c r="DPD65" s="1"/>
      <c r="DPE65" s="1"/>
      <c r="DPF65" s="1"/>
      <c r="DPG65" s="1"/>
      <c r="DPH65" s="1"/>
      <c r="DPI65" s="1"/>
      <c r="DPJ65" s="1"/>
      <c r="DPK65" s="1"/>
      <c r="DPL65" s="1"/>
      <c r="DPM65" s="1"/>
      <c r="DPN65" s="1"/>
      <c r="DPO65" s="1"/>
      <c r="DPP65" s="1"/>
      <c r="DPQ65" s="1"/>
      <c r="DPR65" s="1"/>
      <c r="DPS65" s="1"/>
      <c r="DPT65" s="1"/>
      <c r="DPU65" s="1"/>
      <c r="DPV65" s="1"/>
      <c r="DPW65" s="1"/>
      <c r="DPX65" s="1"/>
      <c r="DPY65" s="1"/>
      <c r="DPZ65" s="1"/>
      <c r="DQA65" s="1"/>
      <c r="DQB65" s="1"/>
      <c r="DQC65" s="1"/>
      <c r="DQD65" s="1"/>
      <c r="DQE65" s="1"/>
      <c r="DQF65" s="1"/>
      <c r="DQG65" s="1"/>
      <c r="DQH65" s="1"/>
      <c r="DQI65" s="1"/>
      <c r="DQJ65" s="1"/>
      <c r="DQK65" s="1"/>
      <c r="DQL65" s="1"/>
      <c r="DQM65" s="1"/>
      <c r="DQN65" s="1"/>
      <c r="DQO65" s="1"/>
      <c r="DQP65" s="1"/>
      <c r="DQQ65" s="1"/>
      <c r="DQR65" s="1"/>
      <c r="DQS65" s="1"/>
      <c r="DQT65" s="1"/>
      <c r="DQU65" s="1"/>
      <c r="DQV65" s="1"/>
      <c r="DQW65" s="1"/>
      <c r="DQX65" s="1"/>
      <c r="DQY65" s="1"/>
      <c r="DQZ65" s="1"/>
      <c r="DRA65" s="1"/>
      <c r="DRB65" s="1"/>
      <c r="DRC65" s="1"/>
      <c r="DRD65" s="1"/>
      <c r="DRE65" s="1"/>
      <c r="DRF65" s="1"/>
      <c r="DRG65" s="1"/>
      <c r="DRH65" s="1"/>
      <c r="DRI65" s="1"/>
      <c r="DRJ65" s="1"/>
      <c r="DRK65" s="1"/>
      <c r="DRL65" s="1"/>
      <c r="DRM65" s="1"/>
      <c r="DRN65" s="1"/>
      <c r="DRO65" s="1"/>
      <c r="DRP65" s="1"/>
      <c r="DRQ65" s="1"/>
      <c r="DRR65" s="1"/>
      <c r="DRS65" s="1"/>
      <c r="DRT65" s="1"/>
      <c r="DRU65" s="1"/>
      <c r="DRV65" s="1"/>
      <c r="DRW65" s="1"/>
      <c r="DRX65" s="1"/>
      <c r="DRY65" s="1"/>
      <c r="DRZ65" s="1"/>
      <c r="DSA65" s="1"/>
      <c r="DSB65" s="1"/>
      <c r="DSC65" s="1"/>
      <c r="DSD65" s="1"/>
      <c r="DSE65" s="1"/>
      <c r="DSF65" s="1"/>
      <c r="DSG65" s="1"/>
      <c r="DSH65" s="1"/>
      <c r="DSI65" s="1"/>
      <c r="DSJ65" s="1"/>
      <c r="DSK65" s="1"/>
      <c r="DSL65" s="1"/>
      <c r="DSM65" s="1"/>
      <c r="DSN65" s="1"/>
      <c r="DSO65" s="1"/>
      <c r="DSP65" s="1"/>
      <c r="DSQ65" s="1"/>
      <c r="DSR65" s="1"/>
      <c r="DSS65" s="1"/>
      <c r="DST65" s="1"/>
      <c r="DSU65" s="1"/>
      <c r="DSV65" s="1"/>
      <c r="DSW65" s="1"/>
      <c r="DSX65" s="1"/>
      <c r="DSY65" s="1"/>
      <c r="DSZ65" s="1"/>
      <c r="DTA65" s="1"/>
      <c r="DTB65" s="1"/>
      <c r="DTC65" s="1"/>
      <c r="DTD65" s="1"/>
      <c r="DTE65" s="1"/>
      <c r="DTF65" s="1"/>
      <c r="DTG65" s="1"/>
      <c r="DTH65" s="1"/>
      <c r="DTI65" s="1"/>
      <c r="DTJ65" s="1"/>
      <c r="DTK65" s="1"/>
      <c r="DTL65" s="1"/>
      <c r="DTM65" s="1"/>
      <c r="DTN65" s="1"/>
      <c r="DTO65" s="1"/>
      <c r="DTP65" s="1"/>
      <c r="DTQ65" s="1"/>
      <c r="DTR65" s="1"/>
      <c r="DTS65" s="1"/>
      <c r="DTT65" s="1"/>
      <c r="DTU65" s="1"/>
      <c r="DTV65" s="1"/>
      <c r="DTW65" s="1"/>
      <c r="DTX65" s="1"/>
      <c r="DTY65" s="1"/>
      <c r="DTZ65" s="1"/>
      <c r="DUA65" s="1"/>
      <c r="DUB65" s="1"/>
      <c r="DUC65" s="1"/>
      <c r="DUD65" s="1"/>
      <c r="DUE65" s="1"/>
      <c r="DUF65" s="1"/>
      <c r="DUG65" s="1"/>
      <c r="DUH65" s="1"/>
      <c r="DUI65" s="1"/>
      <c r="DUJ65" s="1"/>
      <c r="DUK65" s="1"/>
      <c r="DUL65" s="1"/>
      <c r="DUM65" s="1"/>
      <c r="DUN65" s="1"/>
      <c r="DUO65" s="1"/>
      <c r="DUP65" s="1"/>
      <c r="DUQ65" s="1"/>
      <c r="DUR65" s="1"/>
      <c r="DUS65" s="1"/>
      <c r="DUT65" s="1"/>
      <c r="DUU65" s="1"/>
      <c r="DUV65" s="1"/>
      <c r="DUW65" s="1"/>
      <c r="DUX65" s="1"/>
      <c r="DUY65" s="1"/>
      <c r="DUZ65" s="1"/>
      <c r="DVA65" s="1"/>
      <c r="DVB65" s="1"/>
      <c r="DVC65" s="1"/>
      <c r="DVD65" s="1"/>
      <c r="DVE65" s="1"/>
      <c r="DVF65" s="1"/>
      <c r="DVG65" s="1"/>
      <c r="DVH65" s="1"/>
      <c r="DVI65" s="1"/>
      <c r="DVJ65" s="1"/>
      <c r="DVK65" s="1"/>
      <c r="DVL65" s="1"/>
      <c r="DVM65" s="1"/>
      <c r="DVN65" s="1"/>
      <c r="DVO65" s="1"/>
      <c r="DVP65" s="1"/>
      <c r="DVQ65" s="1"/>
      <c r="DVR65" s="1"/>
      <c r="DVS65" s="1"/>
      <c r="DVT65" s="1"/>
      <c r="DVU65" s="1"/>
      <c r="DVV65" s="1"/>
      <c r="DVW65" s="1"/>
      <c r="DVX65" s="1"/>
      <c r="DVY65" s="1"/>
      <c r="DVZ65" s="1"/>
      <c r="DWA65" s="1"/>
      <c r="DWB65" s="1"/>
      <c r="DWC65" s="1"/>
      <c r="DWD65" s="1"/>
      <c r="DWE65" s="1"/>
      <c r="DWF65" s="1"/>
      <c r="DWG65" s="1"/>
      <c r="DWH65" s="1"/>
      <c r="DWI65" s="1"/>
      <c r="DWJ65" s="1"/>
      <c r="DWK65" s="1"/>
      <c r="DWL65" s="1"/>
      <c r="DWM65" s="1"/>
      <c r="DWN65" s="1"/>
      <c r="DWO65" s="1"/>
      <c r="DWP65" s="1"/>
      <c r="DWQ65" s="1"/>
      <c r="DWR65" s="1"/>
      <c r="DWS65" s="1"/>
      <c r="DWT65" s="1"/>
      <c r="DWU65" s="1"/>
      <c r="DWV65" s="1"/>
      <c r="DWW65" s="1"/>
      <c r="DWX65" s="1"/>
      <c r="DWY65" s="1"/>
      <c r="DWZ65" s="1"/>
      <c r="DXA65" s="1"/>
      <c r="DXB65" s="1"/>
      <c r="DXC65" s="1"/>
      <c r="DXD65" s="1"/>
      <c r="DXE65" s="1"/>
      <c r="DXF65" s="1"/>
      <c r="DXG65" s="1"/>
      <c r="DXH65" s="1"/>
      <c r="DXI65" s="1"/>
      <c r="DXJ65" s="1"/>
      <c r="DXK65" s="1"/>
      <c r="DXL65" s="1"/>
      <c r="DXM65" s="1"/>
      <c r="DXN65" s="1"/>
      <c r="DXO65" s="1"/>
      <c r="DXP65" s="1"/>
      <c r="DXQ65" s="1"/>
      <c r="DXR65" s="1"/>
      <c r="DXS65" s="1"/>
      <c r="DXT65" s="1"/>
      <c r="DXU65" s="1"/>
      <c r="DXV65" s="1"/>
      <c r="DXW65" s="1"/>
      <c r="DXX65" s="1"/>
      <c r="DXY65" s="1"/>
      <c r="DXZ65" s="1"/>
      <c r="DYA65" s="1"/>
      <c r="DYB65" s="1"/>
      <c r="DYC65" s="1"/>
      <c r="DYD65" s="1"/>
      <c r="DYE65" s="1"/>
      <c r="DYF65" s="1"/>
      <c r="DYG65" s="1"/>
      <c r="DYH65" s="1"/>
      <c r="DYI65" s="1"/>
      <c r="DYJ65" s="1"/>
      <c r="DYK65" s="1"/>
      <c r="DYL65" s="1"/>
      <c r="DYM65" s="1"/>
      <c r="DYN65" s="1"/>
      <c r="DYO65" s="1"/>
      <c r="DYP65" s="1"/>
      <c r="DYQ65" s="1"/>
      <c r="DYR65" s="1"/>
      <c r="DYS65" s="1"/>
      <c r="DYT65" s="1"/>
      <c r="DYU65" s="1"/>
      <c r="DYV65" s="1"/>
      <c r="DYW65" s="1"/>
      <c r="DYX65" s="1"/>
      <c r="DYY65" s="1"/>
      <c r="DYZ65" s="1"/>
      <c r="DZA65" s="1"/>
      <c r="DZB65" s="1"/>
      <c r="DZC65" s="1"/>
      <c r="DZD65" s="1"/>
      <c r="DZE65" s="1"/>
      <c r="DZF65" s="1"/>
      <c r="DZG65" s="1"/>
      <c r="DZH65" s="1"/>
      <c r="DZI65" s="1"/>
      <c r="DZJ65" s="1"/>
      <c r="DZK65" s="1"/>
      <c r="DZL65" s="1"/>
      <c r="DZM65" s="1"/>
      <c r="DZN65" s="1"/>
      <c r="DZO65" s="1"/>
      <c r="DZP65" s="1"/>
      <c r="DZQ65" s="1"/>
      <c r="DZR65" s="1"/>
      <c r="DZS65" s="1"/>
      <c r="DZT65" s="1"/>
      <c r="DZU65" s="1"/>
      <c r="DZV65" s="1"/>
      <c r="DZW65" s="1"/>
      <c r="DZX65" s="1"/>
      <c r="DZY65" s="1"/>
      <c r="DZZ65" s="1"/>
      <c r="EAA65" s="1"/>
      <c r="EAB65" s="1"/>
      <c r="EAC65" s="1"/>
      <c r="EAD65" s="1"/>
      <c r="EAE65" s="1"/>
      <c r="EAF65" s="1"/>
      <c r="EAG65" s="1"/>
      <c r="EAH65" s="1"/>
      <c r="EAI65" s="1"/>
      <c r="EAJ65" s="1"/>
      <c r="EAK65" s="1"/>
      <c r="EAL65" s="1"/>
      <c r="EAM65" s="1"/>
      <c r="EAN65" s="1"/>
      <c r="EAO65" s="1"/>
      <c r="EAP65" s="1"/>
      <c r="EAQ65" s="1"/>
      <c r="EAR65" s="1"/>
      <c r="EAS65" s="1"/>
      <c r="EAT65" s="1"/>
      <c r="EAU65" s="1"/>
      <c r="EAV65" s="1"/>
      <c r="EAW65" s="1"/>
      <c r="EAX65" s="1"/>
      <c r="EAY65" s="1"/>
      <c r="EAZ65" s="1"/>
      <c r="EBA65" s="1"/>
      <c r="EBB65" s="1"/>
      <c r="EBC65" s="1"/>
      <c r="EBD65" s="1"/>
      <c r="EBE65" s="1"/>
      <c r="EBF65" s="1"/>
      <c r="EBG65" s="1"/>
      <c r="EBH65" s="1"/>
      <c r="EBI65" s="1"/>
      <c r="EBJ65" s="1"/>
      <c r="EBK65" s="1"/>
      <c r="EBL65" s="1"/>
      <c r="EBM65" s="1"/>
      <c r="EBN65" s="1"/>
      <c r="EBO65" s="1"/>
      <c r="EBP65" s="1"/>
      <c r="EBQ65" s="1"/>
      <c r="EBR65" s="1"/>
      <c r="EBS65" s="1"/>
      <c r="EBT65" s="1"/>
      <c r="EBU65" s="1"/>
      <c r="EBV65" s="1"/>
      <c r="EBW65" s="1"/>
      <c r="EBX65" s="1"/>
      <c r="EBY65" s="1"/>
      <c r="EBZ65" s="1"/>
      <c r="ECA65" s="1"/>
      <c r="ECB65" s="1"/>
      <c r="ECC65" s="1"/>
      <c r="ECD65" s="1"/>
      <c r="ECE65" s="1"/>
      <c r="ECF65" s="1"/>
      <c r="ECG65" s="1"/>
      <c r="ECH65" s="1"/>
      <c r="ECI65" s="1"/>
      <c r="ECJ65" s="1"/>
      <c r="ECK65" s="1"/>
      <c r="ECL65" s="1"/>
      <c r="ECM65" s="1"/>
      <c r="ECN65" s="1"/>
      <c r="ECO65" s="1"/>
      <c r="ECP65" s="1"/>
      <c r="ECQ65" s="1"/>
      <c r="ECR65" s="1"/>
      <c r="ECS65" s="1"/>
      <c r="ECT65" s="1"/>
      <c r="ECU65" s="1"/>
      <c r="ECV65" s="1"/>
      <c r="ECW65" s="1"/>
      <c r="ECX65" s="1"/>
      <c r="ECY65" s="1"/>
      <c r="ECZ65" s="1"/>
      <c r="EDA65" s="1"/>
      <c r="EDB65" s="1"/>
      <c r="EDC65" s="1"/>
      <c r="EDD65" s="1"/>
      <c r="EDE65" s="1"/>
      <c r="EDF65" s="1"/>
      <c r="EDG65" s="1"/>
      <c r="EDH65" s="1"/>
      <c r="EDI65" s="1"/>
      <c r="EDJ65" s="1"/>
      <c r="EDK65" s="1"/>
      <c r="EDL65" s="1"/>
      <c r="EDM65" s="1"/>
      <c r="EDN65" s="1"/>
      <c r="EDO65" s="1"/>
      <c r="EDP65" s="1"/>
      <c r="EDQ65" s="1"/>
      <c r="EDR65" s="1"/>
      <c r="EDS65" s="1"/>
      <c r="EDT65" s="1"/>
      <c r="EDU65" s="1"/>
      <c r="EDV65" s="1"/>
      <c r="EDW65" s="1"/>
      <c r="EDX65" s="1"/>
      <c r="EDY65" s="1"/>
      <c r="EDZ65" s="1"/>
      <c r="EEA65" s="1"/>
      <c r="EEB65" s="1"/>
      <c r="EEC65" s="1"/>
      <c r="EED65" s="1"/>
      <c r="EEE65" s="1"/>
      <c r="EEF65" s="1"/>
      <c r="EEG65" s="1"/>
      <c r="EEH65" s="1"/>
      <c r="EEI65" s="1"/>
      <c r="EEJ65" s="1"/>
      <c r="EEK65" s="1"/>
      <c r="EEL65" s="1"/>
      <c r="EEM65" s="1"/>
      <c r="EEN65" s="1"/>
      <c r="EEO65" s="1"/>
      <c r="EEP65" s="1"/>
      <c r="EEQ65" s="1"/>
      <c r="EER65" s="1"/>
      <c r="EES65" s="1"/>
      <c r="EET65" s="1"/>
      <c r="EEU65" s="1"/>
      <c r="EEV65" s="1"/>
      <c r="EEW65" s="1"/>
      <c r="EEX65" s="1"/>
      <c r="EEY65" s="1"/>
      <c r="EEZ65" s="1"/>
      <c r="EFA65" s="1"/>
      <c r="EFB65" s="1"/>
      <c r="EFC65" s="1"/>
      <c r="EFD65" s="1"/>
      <c r="EFE65" s="1"/>
      <c r="EFF65" s="1"/>
      <c r="EFG65" s="1"/>
      <c r="EFH65" s="1"/>
      <c r="EFI65" s="1"/>
      <c r="EFJ65" s="1"/>
      <c r="EFK65" s="1"/>
      <c r="EFL65" s="1"/>
      <c r="EFM65" s="1"/>
      <c r="EFN65" s="1"/>
      <c r="EFO65" s="1"/>
      <c r="EFP65" s="1"/>
      <c r="EFQ65" s="1"/>
      <c r="EFR65" s="1"/>
      <c r="EFS65" s="1"/>
      <c r="EFT65" s="1"/>
      <c r="EFU65" s="1"/>
      <c r="EFV65" s="1"/>
      <c r="EFW65" s="1"/>
      <c r="EFX65" s="1"/>
      <c r="EFY65" s="1"/>
      <c r="EFZ65" s="1"/>
      <c r="EGA65" s="1"/>
      <c r="EGB65" s="1"/>
      <c r="EGC65" s="1"/>
      <c r="EGD65" s="1"/>
      <c r="EGE65" s="1"/>
      <c r="EGF65" s="1"/>
      <c r="EGG65" s="1"/>
      <c r="EGH65" s="1"/>
      <c r="EGI65" s="1"/>
      <c r="EGJ65" s="1"/>
      <c r="EGK65" s="1"/>
      <c r="EGL65" s="1"/>
      <c r="EGM65" s="1"/>
      <c r="EGN65" s="1"/>
      <c r="EGO65" s="1"/>
      <c r="EGP65" s="1"/>
      <c r="EGQ65" s="1"/>
      <c r="EGR65" s="1"/>
      <c r="EGS65" s="1"/>
      <c r="EGT65" s="1"/>
      <c r="EGU65" s="1"/>
      <c r="EGV65" s="1"/>
      <c r="EGW65" s="1"/>
      <c r="EGX65" s="1"/>
      <c r="EGY65" s="1"/>
      <c r="EGZ65" s="1"/>
      <c r="EHA65" s="1"/>
      <c r="EHB65" s="1"/>
      <c r="EHC65" s="1"/>
      <c r="EHD65" s="1"/>
      <c r="EHE65" s="1"/>
      <c r="EHF65" s="1"/>
      <c r="EHG65" s="1"/>
      <c r="EHH65" s="1"/>
      <c r="EHI65" s="1"/>
      <c r="EHJ65" s="1"/>
      <c r="EHK65" s="1"/>
      <c r="EHL65" s="1"/>
      <c r="EHM65" s="1"/>
      <c r="EHN65" s="1"/>
      <c r="EHO65" s="1"/>
      <c r="EHP65" s="1"/>
      <c r="EHQ65" s="1"/>
      <c r="EHR65" s="1"/>
      <c r="EHS65" s="1"/>
      <c r="EHT65" s="1"/>
      <c r="EHU65" s="1"/>
      <c r="EHV65" s="1"/>
      <c r="EHW65" s="1"/>
      <c r="EHX65" s="1"/>
      <c r="EHY65" s="1"/>
      <c r="EHZ65" s="1"/>
      <c r="EIA65" s="1"/>
      <c r="EIB65" s="1"/>
      <c r="EIC65" s="1"/>
      <c r="EID65" s="1"/>
      <c r="EIE65" s="1"/>
      <c r="EIF65" s="1"/>
      <c r="EIG65" s="1"/>
      <c r="EIH65" s="1"/>
      <c r="EII65" s="1"/>
      <c r="EIJ65" s="1"/>
      <c r="EIK65" s="1"/>
      <c r="EIL65" s="1"/>
      <c r="EIM65" s="1"/>
      <c r="EIN65" s="1"/>
      <c r="EIO65" s="1"/>
      <c r="EIP65" s="1"/>
      <c r="EIQ65" s="1"/>
      <c r="EIR65" s="1"/>
      <c r="EIS65" s="1"/>
      <c r="EIT65" s="1"/>
      <c r="EIU65" s="1"/>
      <c r="EIV65" s="1"/>
      <c r="EIW65" s="1"/>
      <c r="EIX65" s="1"/>
      <c r="EIY65" s="1"/>
      <c r="EIZ65" s="1"/>
      <c r="EJA65" s="1"/>
      <c r="EJB65" s="1"/>
      <c r="EJC65" s="1"/>
      <c r="EJD65" s="1"/>
      <c r="EJE65" s="1"/>
      <c r="EJF65" s="1"/>
      <c r="EJG65" s="1"/>
      <c r="EJH65" s="1"/>
      <c r="EJI65" s="1"/>
      <c r="EJJ65" s="1"/>
      <c r="EJK65" s="1"/>
      <c r="EJL65" s="1"/>
      <c r="EJM65" s="1"/>
      <c r="EJN65" s="1"/>
      <c r="EJO65" s="1"/>
      <c r="EJP65" s="1"/>
      <c r="EJQ65" s="1"/>
      <c r="EJR65" s="1"/>
      <c r="EJS65" s="1"/>
      <c r="EJT65" s="1"/>
      <c r="EJU65" s="1"/>
      <c r="EJV65" s="1"/>
      <c r="EJW65" s="1"/>
      <c r="EJX65" s="1"/>
      <c r="EJY65" s="1"/>
      <c r="EJZ65" s="1"/>
      <c r="EKA65" s="1"/>
      <c r="EKB65" s="1"/>
      <c r="EKC65" s="1"/>
      <c r="EKD65" s="1"/>
      <c r="EKE65" s="1"/>
      <c r="EKF65" s="1"/>
      <c r="EKG65" s="1"/>
      <c r="EKH65" s="1"/>
      <c r="EKI65" s="1"/>
      <c r="EKJ65" s="1"/>
      <c r="EKK65" s="1"/>
      <c r="EKL65" s="1"/>
      <c r="EKM65" s="1"/>
      <c r="EKN65" s="1"/>
      <c r="EKO65" s="1"/>
      <c r="EKP65" s="1"/>
      <c r="EKQ65" s="1"/>
      <c r="EKR65" s="1"/>
      <c r="EKS65" s="1"/>
      <c r="EKT65" s="1"/>
      <c r="EKU65" s="1"/>
      <c r="EKV65" s="1"/>
      <c r="EKW65" s="1"/>
      <c r="EKX65" s="1"/>
      <c r="EKY65" s="1"/>
      <c r="EKZ65" s="1"/>
      <c r="ELA65" s="1"/>
      <c r="ELB65" s="1"/>
      <c r="ELC65" s="1"/>
      <c r="ELD65" s="1"/>
      <c r="ELE65" s="1"/>
      <c r="ELF65" s="1"/>
      <c r="ELG65" s="1"/>
      <c r="ELH65" s="1"/>
      <c r="ELI65" s="1"/>
      <c r="ELJ65" s="1"/>
      <c r="ELK65" s="1"/>
      <c r="ELL65" s="1"/>
      <c r="ELM65" s="1"/>
      <c r="ELN65" s="1"/>
      <c r="ELO65" s="1"/>
      <c r="ELP65" s="1"/>
      <c r="ELQ65" s="1"/>
      <c r="ELR65" s="1"/>
      <c r="ELS65" s="1"/>
      <c r="ELT65" s="1"/>
      <c r="ELU65" s="1"/>
      <c r="ELV65" s="1"/>
      <c r="ELW65" s="1"/>
      <c r="ELX65" s="1"/>
      <c r="ELY65" s="1"/>
      <c r="ELZ65" s="1"/>
      <c r="EMA65" s="1"/>
      <c r="EMB65" s="1"/>
      <c r="EMC65" s="1"/>
      <c r="EMD65" s="1"/>
      <c r="EME65" s="1"/>
      <c r="EMF65" s="1"/>
      <c r="EMG65" s="1"/>
      <c r="EMH65" s="1"/>
      <c r="EMI65" s="1"/>
      <c r="EMJ65" s="1"/>
      <c r="EMK65" s="1"/>
      <c r="EML65" s="1"/>
      <c r="EMM65" s="1"/>
      <c r="EMN65" s="1"/>
      <c r="EMO65" s="1"/>
      <c r="EMP65" s="1"/>
      <c r="EMQ65" s="1"/>
      <c r="EMR65" s="1"/>
      <c r="EMS65" s="1"/>
      <c r="EMT65" s="1"/>
      <c r="EMU65" s="1"/>
      <c r="EMV65" s="1"/>
      <c r="EMW65" s="1"/>
      <c r="EMX65" s="1"/>
      <c r="EMY65" s="1"/>
      <c r="EMZ65" s="1"/>
      <c r="ENA65" s="1"/>
      <c r="ENB65" s="1"/>
      <c r="ENC65" s="1"/>
      <c r="END65" s="1"/>
      <c r="ENE65" s="1"/>
      <c r="ENF65" s="1"/>
      <c r="ENG65" s="1"/>
      <c r="ENH65" s="1"/>
      <c r="ENI65" s="1"/>
      <c r="ENJ65" s="1"/>
      <c r="ENK65" s="1"/>
      <c r="ENL65" s="1"/>
      <c r="ENM65" s="1"/>
      <c r="ENN65" s="1"/>
      <c r="ENO65" s="1"/>
      <c r="ENP65" s="1"/>
      <c r="ENQ65" s="1"/>
      <c r="ENR65" s="1"/>
      <c r="ENS65" s="1"/>
      <c r="ENT65" s="1"/>
      <c r="ENU65" s="1"/>
      <c r="ENV65" s="1"/>
      <c r="ENW65" s="1"/>
      <c r="ENX65" s="1"/>
      <c r="ENY65" s="1"/>
      <c r="ENZ65" s="1"/>
      <c r="EOA65" s="1"/>
      <c r="EOB65" s="1"/>
      <c r="EOC65" s="1"/>
      <c r="EOD65" s="1"/>
      <c r="EOE65" s="1"/>
      <c r="EOF65" s="1"/>
      <c r="EOG65" s="1"/>
      <c r="EOH65" s="1"/>
      <c r="EOI65" s="1"/>
      <c r="EOJ65" s="1"/>
      <c r="EOK65" s="1"/>
      <c r="EOL65" s="1"/>
      <c r="EOM65" s="1"/>
      <c r="EON65" s="1"/>
      <c r="EOO65" s="1"/>
      <c r="EOP65" s="1"/>
      <c r="EOQ65" s="1"/>
      <c r="EOR65" s="1"/>
      <c r="EOS65" s="1"/>
      <c r="EOT65" s="1"/>
      <c r="EOU65" s="1"/>
      <c r="EOV65" s="1"/>
      <c r="EOW65" s="1"/>
      <c r="EOX65" s="1"/>
      <c r="EOY65" s="1"/>
      <c r="EOZ65" s="1"/>
      <c r="EPA65" s="1"/>
      <c r="EPB65" s="1"/>
      <c r="EPC65" s="1"/>
      <c r="EPD65" s="1"/>
      <c r="EPE65" s="1"/>
      <c r="EPF65" s="1"/>
      <c r="EPG65" s="1"/>
      <c r="EPH65" s="1"/>
      <c r="EPI65" s="1"/>
      <c r="EPJ65" s="1"/>
      <c r="EPK65" s="1"/>
      <c r="EPL65" s="1"/>
      <c r="EPM65" s="1"/>
      <c r="EPN65" s="1"/>
      <c r="EPO65" s="1"/>
      <c r="EPP65" s="1"/>
      <c r="EPQ65" s="1"/>
      <c r="EPR65" s="1"/>
      <c r="EPS65" s="1"/>
      <c r="EPT65" s="1"/>
      <c r="EPU65" s="1"/>
      <c r="EPV65" s="1"/>
      <c r="EPW65" s="1"/>
      <c r="EPX65" s="1"/>
      <c r="EPY65" s="1"/>
      <c r="EPZ65" s="1"/>
      <c r="EQA65" s="1"/>
      <c r="EQB65" s="1"/>
      <c r="EQC65" s="1"/>
      <c r="EQD65" s="1"/>
      <c r="EQE65" s="1"/>
      <c r="EQF65" s="1"/>
      <c r="EQG65" s="1"/>
      <c r="EQH65" s="1"/>
      <c r="EQI65" s="1"/>
      <c r="EQJ65" s="1"/>
      <c r="EQK65" s="1"/>
      <c r="EQL65" s="1"/>
      <c r="EQM65" s="1"/>
      <c r="EQN65" s="1"/>
      <c r="EQO65" s="1"/>
      <c r="EQP65" s="1"/>
      <c r="EQQ65" s="1"/>
      <c r="EQR65" s="1"/>
      <c r="EQS65" s="1"/>
      <c r="EQT65" s="1"/>
      <c r="EQU65" s="1"/>
      <c r="EQV65" s="1"/>
      <c r="EQW65" s="1"/>
      <c r="EQX65" s="1"/>
      <c r="EQY65" s="1"/>
      <c r="EQZ65" s="1"/>
      <c r="ERA65" s="1"/>
      <c r="ERB65" s="1"/>
      <c r="ERC65" s="1"/>
      <c r="ERD65" s="1"/>
      <c r="ERE65" s="1"/>
      <c r="ERF65" s="1"/>
      <c r="ERG65" s="1"/>
      <c r="ERH65" s="1"/>
      <c r="ERI65" s="1"/>
      <c r="ERJ65" s="1"/>
      <c r="ERK65" s="1"/>
      <c r="ERL65" s="1"/>
      <c r="ERM65" s="1"/>
      <c r="ERN65" s="1"/>
      <c r="ERO65" s="1"/>
      <c r="ERP65" s="1"/>
      <c r="ERQ65" s="1"/>
      <c r="ERR65" s="1"/>
      <c r="ERS65" s="1"/>
      <c r="ERT65" s="1"/>
      <c r="ERU65" s="1"/>
      <c r="ERV65" s="1"/>
      <c r="ERW65" s="1"/>
      <c r="ERX65" s="1"/>
      <c r="ERY65" s="1"/>
      <c r="ERZ65" s="1"/>
      <c r="ESA65" s="1"/>
      <c r="ESB65" s="1"/>
      <c r="ESC65" s="1"/>
      <c r="ESD65" s="1"/>
      <c r="ESE65" s="1"/>
      <c r="ESF65" s="1"/>
      <c r="ESG65" s="1"/>
      <c r="ESH65" s="1"/>
      <c r="ESI65" s="1"/>
      <c r="ESJ65" s="1"/>
      <c r="ESK65" s="1"/>
      <c r="ESL65" s="1"/>
      <c r="ESM65" s="1"/>
      <c r="ESN65" s="1"/>
      <c r="ESO65" s="1"/>
      <c r="ESP65" s="1"/>
      <c r="ESQ65" s="1"/>
      <c r="ESR65" s="1"/>
      <c r="ESS65" s="1"/>
      <c r="EST65" s="1"/>
      <c r="ESU65" s="1"/>
      <c r="ESV65" s="1"/>
      <c r="ESW65" s="1"/>
      <c r="ESX65" s="1"/>
      <c r="ESY65" s="1"/>
      <c r="ESZ65" s="1"/>
      <c r="ETA65" s="1"/>
      <c r="ETB65" s="1"/>
      <c r="ETC65" s="1"/>
      <c r="ETD65" s="1"/>
      <c r="ETE65" s="1"/>
      <c r="ETF65" s="1"/>
      <c r="ETG65" s="1"/>
      <c r="ETH65" s="1"/>
      <c r="ETI65" s="1"/>
      <c r="ETJ65" s="1"/>
      <c r="ETK65" s="1"/>
      <c r="ETL65" s="1"/>
      <c r="ETM65" s="1"/>
      <c r="ETN65" s="1"/>
      <c r="ETO65" s="1"/>
      <c r="ETP65" s="1"/>
      <c r="ETQ65" s="1"/>
      <c r="ETR65" s="1"/>
      <c r="ETS65" s="1"/>
      <c r="ETT65" s="1"/>
      <c r="ETU65" s="1"/>
      <c r="ETV65" s="1"/>
      <c r="ETW65" s="1"/>
      <c r="ETX65" s="1"/>
      <c r="ETY65" s="1"/>
      <c r="ETZ65" s="1"/>
      <c r="EUA65" s="1"/>
      <c r="EUB65" s="1"/>
      <c r="EUC65" s="1"/>
      <c r="EUD65" s="1"/>
      <c r="EUE65" s="1"/>
      <c r="EUF65" s="1"/>
      <c r="EUG65" s="1"/>
      <c r="EUH65" s="1"/>
      <c r="EUI65" s="1"/>
      <c r="EUJ65" s="1"/>
      <c r="EUK65" s="1"/>
      <c r="EUL65" s="1"/>
      <c r="EUM65" s="1"/>
      <c r="EUN65" s="1"/>
      <c r="EUO65" s="1"/>
      <c r="EUP65" s="1"/>
      <c r="EUQ65" s="1"/>
      <c r="EUR65" s="1"/>
      <c r="EUS65" s="1"/>
      <c r="EUT65" s="1"/>
      <c r="EUU65" s="1"/>
      <c r="EUV65" s="1"/>
      <c r="EUW65" s="1"/>
      <c r="EUX65" s="1"/>
      <c r="EUY65" s="1"/>
      <c r="EUZ65" s="1"/>
      <c r="EVA65" s="1"/>
      <c r="EVB65" s="1"/>
      <c r="EVC65" s="1"/>
      <c r="EVD65" s="1"/>
      <c r="EVE65" s="1"/>
      <c r="EVF65" s="1"/>
      <c r="EVG65" s="1"/>
      <c r="EVH65" s="1"/>
      <c r="EVI65" s="1"/>
      <c r="EVJ65" s="1"/>
      <c r="EVK65" s="1"/>
      <c r="EVL65" s="1"/>
      <c r="EVM65" s="1"/>
      <c r="EVN65" s="1"/>
      <c r="EVO65" s="1"/>
      <c r="EVP65" s="1"/>
      <c r="EVQ65" s="1"/>
      <c r="EVR65" s="1"/>
      <c r="EVS65" s="1"/>
      <c r="EVT65" s="1"/>
      <c r="EVU65" s="1"/>
      <c r="EVV65" s="1"/>
      <c r="EVW65" s="1"/>
      <c r="EVX65" s="1"/>
      <c r="EVY65" s="1"/>
      <c r="EVZ65" s="1"/>
      <c r="EWA65" s="1"/>
      <c r="EWB65" s="1"/>
      <c r="EWC65" s="1"/>
      <c r="EWD65" s="1"/>
      <c r="EWE65" s="1"/>
      <c r="EWF65" s="1"/>
      <c r="EWG65" s="1"/>
      <c r="EWH65" s="1"/>
      <c r="EWI65" s="1"/>
      <c r="EWJ65" s="1"/>
      <c r="EWK65" s="1"/>
      <c r="EWL65" s="1"/>
      <c r="EWM65" s="1"/>
      <c r="EWN65" s="1"/>
      <c r="EWO65" s="1"/>
      <c r="EWP65" s="1"/>
      <c r="EWQ65" s="1"/>
      <c r="EWR65" s="1"/>
      <c r="EWS65" s="1"/>
      <c r="EWT65" s="1"/>
      <c r="EWU65" s="1"/>
      <c r="EWV65" s="1"/>
      <c r="EWW65" s="1"/>
      <c r="EWX65" s="1"/>
      <c r="EWY65" s="1"/>
      <c r="EWZ65" s="1"/>
      <c r="EXA65" s="1"/>
      <c r="EXB65" s="1"/>
      <c r="EXC65" s="1"/>
      <c r="EXD65" s="1"/>
      <c r="EXE65" s="1"/>
      <c r="EXF65" s="1"/>
      <c r="EXG65" s="1"/>
      <c r="EXH65" s="1"/>
      <c r="EXI65" s="1"/>
      <c r="EXJ65" s="1"/>
      <c r="EXK65" s="1"/>
      <c r="EXL65" s="1"/>
      <c r="EXM65" s="1"/>
      <c r="EXN65" s="1"/>
      <c r="EXO65" s="1"/>
      <c r="EXP65" s="1"/>
      <c r="EXQ65" s="1"/>
      <c r="EXR65" s="1"/>
      <c r="EXS65" s="1"/>
      <c r="EXT65" s="1"/>
      <c r="EXU65" s="1"/>
      <c r="EXV65" s="1"/>
      <c r="EXW65" s="1"/>
      <c r="EXX65" s="1"/>
      <c r="EXY65" s="1"/>
      <c r="EXZ65" s="1"/>
      <c r="EYA65" s="1"/>
      <c r="EYB65" s="1"/>
      <c r="EYC65" s="1"/>
      <c r="EYD65" s="1"/>
      <c r="EYE65" s="1"/>
      <c r="EYF65" s="1"/>
      <c r="EYG65" s="1"/>
      <c r="EYH65" s="1"/>
      <c r="EYI65" s="1"/>
      <c r="EYJ65" s="1"/>
      <c r="EYK65" s="1"/>
      <c r="EYL65" s="1"/>
      <c r="EYM65" s="1"/>
      <c r="EYN65" s="1"/>
      <c r="EYO65" s="1"/>
      <c r="EYP65" s="1"/>
      <c r="EYQ65" s="1"/>
      <c r="EYR65" s="1"/>
      <c r="EYS65" s="1"/>
      <c r="EYT65" s="1"/>
      <c r="EYU65" s="1"/>
      <c r="EYV65" s="1"/>
      <c r="EYW65" s="1"/>
      <c r="EYX65" s="1"/>
      <c r="EYY65" s="1"/>
      <c r="EYZ65" s="1"/>
      <c r="EZA65" s="1"/>
      <c r="EZB65" s="1"/>
      <c r="EZC65" s="1"/>
      <c r="EZD65" s="1"/>
      <c r="EZE65" s="1"/>
      <c r="EZF65" s="1"/>
      <c r="EZG65" s="1"/>
      <c r="EZH65" s="1"/>
      <c r="EZI65" s="1"/>
      <c r="EZJ65" s="1"/>
      <c r="EZK65" s="1"/>
      <c r="EZL65" s="1"/>
      <c r="EZM65" s="1"/>
      <c r="EZN65" s="1"/>
      <c r="EZO65" s="1"/>
      <c r="EZP65" s="1"/>
      <c r="EZQ65" s="1"/>
      <c r="EZR65" s="1"/>
      <c r="EZS65" s="1"/>
      <c r="EZT65" s="1"/>
      <c r="EZU65" s="1"/>
      <c r="EZV65" s="1"/>
      <c r="EZW65" s="1"/>
      <c r="EZX65" s="1"/>
      <c r="EZY65" s="1"/>
      <c r="EZZ65" s="1"/>
      <c r="FAA65" s="1"/>
      <c r="FAB65" s="1"/>
      <c r="FAC65" s="1"/>
      <c r="FAD65" s="1"/>
      <c r="FAE65" s="1"/>
      <c r="FAF65" s="1"/>
      <c r="FAG65" s="1"/>
      <c r="FAH65" s="1"/>
      <c r="FAI65" s="1"/>
      <c r="FAJ65" s="1"/>
      <c r="FAK65" s="1"/>
      <c r="FAL65" s="1"/>
      <c r="FAM65" s="1"/>
      <c r="FAN65" s="1"/>
      <c r="FAO65" s="1"/>
      <c r="FAP65" s="1"/>
      <c r="FAQ65" s="1"/>
      <c r="FAR65" s="1"/>
      <c r="FAS65" s="1"/>
      <c r="FAT65" s="1"/>
      <c r="FAU65" s="1"/>
      <c r="FAV65" s="1"/>
      <c r="FAW65" s="1"/>
      <c r="FAX65" s="1"/>
      <c r="FAY65" s="1"/>
      <c r="FAZ65" s="1"/>
      <c r="FBA65" s="1"/>
      <c r="FBB65" s="1"/>
      <c r="FBC65" s="1"/>
      <c r="FBD65" s="1"/>
      <c r="FBE65" s="1"/>
      <c r="FBF65" s="1"/>
      <c r="FBG65" s="1"/>
      <c r="FBH65" s="1"/>
      <c r="FBI65" s="1"/>
      <c r="FBJ65" s="1"/>
      <c r="FBK65" s="1"/>
      <c r="FBL65" s="1"/>
      <c r="FBM65" s="1"/>
      <c r="FBN65" s="1"/>
      <c r="FBO65" s="1"/>
      <c r="FBP65" s="1"/>
      <c r="FBQ65" s="1"/>
      <c r="FBR65" s="1"/>
      <c r="FBS65" s="1"/>
      <c r="FBT65" s="1"/>
      <c r="FBU65" s="1"/>
      <c r="FBV65" s="1"/>
      <c r="FBW65" s="1"/>
      <c r="FBX65" s="1"/>
      <c r="FBY65" s="1"/>
      <c r="FBZ65" s="1"/>
      <c r="FCA65" s="1"/>
      <c r="FCB65" s="1"/>
      <c r="FCC65" s="1"/>
      <c r="FCD65" s="1"/>
      <c r="FCE65" s="1"/>
      <c r="FCF65" s="1"/>
      <c r="FCG65" s="1"/>
      <c r="FCH65" s="1"/>
      <c r="FCI65" s="1"/>
      <c r="FCJ65" s="1"/>
      <c r="FCK65" s="1"/>
      <c r="FCL65" s="1"/>
      <c r="FCM65" s="1"/>
      <c r="FCN65" s="1"/>
      <c r="FCO65" s="1"/>
      <c r="FCP65" s="1"/>
      <c r="FCQ65" s="1"/>
      <c r="FCR65" s="1"/>
      <c r="FCS65" s="1"/>
      <c r="FCT65" s="1"/>
      <c r="FCU65" s="1"/>
      <c r="FCV65" s="1"/>
      <c r="FCW65" s="1"/>
      <c r="FCX65" s="1"/>
      <c r="FCY65" s="1"/>
      <c r="FCZ65" s="1"/>
      <c r="FDA65" s="1"/>
      <c r="FDB65" s="1"/>
      <c r="FDC65" s="1"/>
      <c r="FDD65" s="1"/>
      <c r="FDE65" s="1"/>
      <c r="FDF65" s="1"/>
      <c r="FDG65" s="1"/>
      <c r="FDH65" s="1"/>
      <c r="FDI65" s="1"/>
      <c r="FDJ65" s="1"/>
      <c r="FDK65" s="1"/>
      <c r="FDL65" s="1"/>
      <c r="FDM65" s="1"/>
      <c r="FDN65" s="1"/>
      <c r="FDO65" s="1"/>
      <c r="FDP65" s="1"/>
      <c r="FDQ65" s="1"/>
      <c r="FDR65" s="1"/>
      <c r="FDS65" s="1"/>
      <c r="FDT65" s="1"/>
      <c r="FDU65" s="1"/>
      <c r="FDV65" s="1"/>
      <c r="FDW65" s="1"/>
      <c r="FDX65" s="1"/>
      <c r="FDY65" s="1"/>
      <c r="FDZ65" s="1"/>
      <c r="FEA65" s="1"/>
      <c r="FEB65" s="1"/>
      <c r="FEC65" s="1"/>
      <c r="FED65" s="1"/>
      <c r="FEE65" s="1"/>
      <c r="FEF65" s="1"/>
      <c r="FEG65" s="1"/>
      <c r="FEH65" s="1"/>
      <c r="FEI65" s="1"/>
      <c r="FEJ65" s="1"/>
      <c r="FEK65" s="1"/>
      <c r="FEL65" s="1"/>
      <c r="FEM65" s="1"/>
      <c r="FEN65" s="1"/>
      <c r="FEO65" s="1"/>
      <c r="FEP65" s="1"/>
      <c r="FEQ65" s="1"/>
      <c r="FER65" s="1"/>
      <c r="FES65" s="1"/>
      <c r="FET65" s="1"/>
      <c r="FEU65" s="1"/>
      <c r="FEV65" s="1"/>
      <c r="FEW65" s="1"/>
      <c r="FEX65" s="1"/>
      <c r="FEY65" s="1"/>
      <c r="FEZ65" s="1"/>
      <c r="FFA65" s="1"/>
      <c r="FFB65" s="1"/>
      <c r="FFC65" s="1"/>
      <c r="FFD65" s="1"/>
      <c r="FFE65" s="1"/>
      <c r="FFF65" s="1"/>
      <c r="FFG65" s="1"/>
      <c r="FFH65" s="1"/>
      <c r="FFI65" s="1"/>
      <c r="FFJ65" s="1"/>
      <c r="FFK65" s="1"/>
      <c r="FFL65" s="1"/>
      <c r="FFM65" s="1"/>
      <c r="FFN65" s="1"/>
      <c r="FFO65" s="1"/>
      <c r="FFP65" s="1"/>
      <c r="FFQ65" s="1"/>
      <c r="FFR65" s="1"/>
      <c r="FFS65" s="1"/>
      <c r="FFT65" s="1"/>
      <c r="FFU65" s="1"/>
      <c r="FFV65" s="1"/>
      <c r="FFW65" s="1"/>
      <c r="FFX65" s="1"/>
      <c r="FFY65" s="1"/>
      <c r="FFZ65" s="1"/>
      <c r="FGA65" s="1"/>
      <c r="FGB65" s="1"/>
      <c r="FGC65" s="1"/>
      <c r="FGD65" s="1"/>
      <c r="FGE65" s="1"/>
      <c r="FGF65" s="1"/>
      <c r="FGG65" s="1"/>
      <c r="FGH65" s="1"/>
      <c r="FGI65" s="1"/>
      <c r="FGJ65" s="1"/>
      <c r="FGK65" s="1"/>
      <c r="FGL65" s="1"/>
      <c r="FGM65" s="1"/>
      <c r="FGN65" s="1"/>
      <c r="FGO65" s="1"/>
      <c r="FGP65" s="1"/>
      <c r="FGQ65" s="1"/>
      <c r="FGR65" s="1"/>
      <c r="FGS65" s="1"/>
      <c r="FGT65" s="1"/>
      <c r="FGU65" s="1"/>
      <c r="FGV65" s="1"/>
      <c r="FGW65" s="1"/>
      <c r="FGX65" s="1"/>
      <c r="FGY65" s="1"/>
      <c r="FGZ65" s="1"/>
      <c r="FHA65" s="1"/>
      <c r="FHB65" s="1"/>
      <c r="FHC65" s="1"/>
      <c r="FHD65" s="1"/>
      <c r="FHE65" s="1"/>
      <c r="FHF65" s="1"/>
      <c r="FHG65" s="1"/>
      <c r="FHH65" s="1"/>
      <c r="FHI65" s="1"/>
      <c r="FHJ65" s="1"/>
      <c r="FHK65" s="1"/>
      <c r="FHL65" s="1"/>
      <c r="FHM65" s="1"/>
      <c r="FHN65" s="1"/>
      <c r="FHO65" s="1"/>
      <c r="FHP65" s="1"/>
      <c r="FHQ65" s="1"/>
      <c r="FHR65" s="1"/>
      <c r="FHS65" s="1"/>
      <c r="FHT65" s="1"/>
      <c r="FHU65" s="1"/>
      <c r="FHV65" s="1"/>
      <c r="FHW65" s="1"/>
      <c r="FHX65" s="1"/>
      <c r="FHY65" s="1"/>
      <c r="FHZ65" s="1"/>
      <c r="FIA65" s="1"/>
      <c r="FIB65" s="1"/>
      <c r="FIC65" s="1"/>
      <c r="FID65" s="1"/>
      <c r="FIE65" s="1"/>
      <c r="FIF65" s="1"/>
      <c r="FIG65" s="1"/>
      <c r="FIH65" s="1"/>
      <c r="FII65" s="1"/>
      <c r="FIJ65" s="1"/>
      <c r="FIK65" s="1"/>
      <c r="FIL65" s="1"/>
      <c r="FIM65" s="1"/>
      <c r="FIN65" s="1"/>
      <c r="FIO65" s="1"/>
      <c r="FIP65" s="1"/>
      <c r="FIQ65" s="1"/>
      <c r="FIR65" s="1"/>
      <c r="FIS65" s="1"/>
      <c r="FIT65" s="1"/>
      <c r="FIU65" s="1"/>
      <c r="FIV65" s="1"/>
      <c r="FIW65" s="1"/>
      <c r="FIX65" s="1"/>
      <c r="FIY65" s="1"/>
      <c r="FIZ65" s="1"/>
      <c r="FJA65" s="1"/>
      <c r="FJB65" s="1"/>
      <c r="FJC65" s="1"/>
      <c r="FJD65" s="1"/>
      <c r="FJE65" s="1"/>
      <c r="FJF65" s="1"/>
      <c r="FJG65" s="1"/>
      <c r="FJH65" s="1"/>
      <c r="FJI65" s="1"/>
      <c r="FJJ65" s="1"/>
      <c r="FJK65" s="1"/>
      <c r="FJL65" s="1"/>
      <c r="FJM65" s="1"/>
      <c r="FJN65" s="1"/>
      <c r="FJO65" s="1"/>
      <c r="FJP65" s="1"/>
      <c r="FJQ65" s="1"/>
      <c r="FJR65" s="1"/>
      <c r="FJS65" s="1"/>
      <c r="FJT65" s="1"/>
      <c r="FJU65" s="1"/>
      <c r="FJV65" s="1"/>
      <c r="FJW65" s="1"/>
      <c r="FJX65" s="1"/>
      <c r="FJY65" s="1"/>
      <c r="FJZ65" s="1"/>
      <c r="FKA65" s="1"/>
      <c r="FKB65" s="1"/>
      <c r="FKC65" s="1"/>
      <c r="FKD65" s="1"/>
      <c r="FKE65" s="1"/>
      <c r="FKF65" s="1"/>
      <c r="FKG65" s="1"/>
      <c r="FKH65" s="1"/>
      <c r="FKI65" s="1"/>
      <c r="FKJ65" s="1"/>
      <c r="FKK65" s="1"/>
      <c r="FKL65" s="1"/>
      <c r="FKM65" s="1"/>
      <c r="FKN65" s="1"/>
      <c r="FKO65" s="1"/>
      <c r="FKP65" s="1"/>
      <c r="FKQ65" s="1"/>
      <c r="FKR65" s="1"/>
      <c r="FKS65" s="1"/>
      <c r="FKT65" s="1"/>
      <c r="FKU65" s="1"/>
      <c r="FKV65" s="1"/>
      <c r="FKW65" s="1"/>
      <c r="FKX65" s="1"/>
      <c r="FKY65" s="1"/>
      <c r="FKZ65" s="1"/>
      <c r="FLA65" s="1"/>
      <c r="FLB65" s="1"/>
      <c r="FLC65" s="1"/>
      <c r="FLD65" s="1"/>
      <c r="FLE65" s="1"/>
      <c r="FLF65" s="1"/>
      <c r="FLG65" s="1"/>
      <c r="FLH65" s="1"/>
      <c r="FLI65" s="1"/>
      <c r="FLJ65" s="1"/>
      <c r="FLK65" s="1"/>
      <c r="FLL65" s="1"/>
      <c r="FLM65" s="1"/>
      <c r="FLN65" s="1"/>
      <c r="FLO65" s="1"/>
      <c r="FLP65" s="1"/>
      <c r="FLQ65" s="1"/>
      <c r="FLR65" s="1"/>
      <c r="FLS65" s="1"/>
      <c r="FLT65" s="1"/>
      <c r="FLU65" s="1"/>
      <c r="FLV65" s="1"/>
      <c r="FLW65" s="1"/>
      <c r="FLX65" s="1"/>
      <c r="FLY65" s="1"/>
      <c r="FLZ65" s="1"/>
      <c r="FMA65" s="1"/>
      <c r="FMB65" s="1"/>
      <c r="FMC65" s="1"/>
      <c r="FMD65" s="1"/>
      <c r="FME65" s="1"/>
      <c r="FMF65" s="1"/>
      <c r="FMG65" s="1"/>
      <c r="FMH65" s="1"/>
      <c r="FMI65" s="1"/>
      <c r="FMJ65" s="1"/>
      <c r="FMK65" s="1"/>
      <c r="FML65" s="1"/>
      <c r="FMM65" s="1"/>
      <c r="FMN65" s="1"/>
      <c r="FMO65" s="1"/>
      <c r="FMP65" s="1"/>
      <c r="FMQ65" s="1"/>
      <c r="FMR65" s="1"/>
      <c r="FMS65" s="1"/>
      <c r="FMT65" s="1"/>
      <c r="FMU65" s="1"/>
      <c r="FMV65" s="1"/>
      <c r="FMW65" s="1"/>
      <c r="FMX65" s="1"/>
      <c r="FMY65" s="1"/>
      <c r="FMZ65" s="1"/>
      <c r="FNA65" s="1"/>
      <c r="FNB65" s="1"/>
      <c r="FNC65" s="1"/>
      <c r="FND65" s="1"/>
      <c r="FNE65" s="1"/>
      <c r="FNF65" s="1"/>
      <c r="FNG65" s="1"/>
      <c r="FNH65" s="1"/>
      <c r="FNI65" s="1"/>
      <c r="FNJ65" s="1"/>
      <c r="FNK65" s="1"/>
      <c r="FNL65" s="1"/>
      <c r="FNM65" s="1"/>
      <c r="FNN65" s="1"/>
      <c r="FNO65" s="1"/>
      <c r="FNP65" s="1"/>
      <c r="FNQ65" s="1"/>
      <c r="FNR65" s="1"/>
      <c r="FNS65" s="1"/>
      <c r="FNT65" s="1"/>
      <c r="FNU65" s="1"/>
      <c r="FNV65" s="1"/>
      <c r="FNW65" s="1"/>
      <c r="FNX65" s="1"/>
      <c r="FNY65" s="1"/>
      <c r="FNZ65" s="1"/>
      <c r="FOA65" s="1"/>
      <c r="FOB65" s="1"/>
      <c r="FOC65" s="1"/>
      <c r="FOD65" s="1"/>
      <c r="FOE65" s="1"/>
      <c r="FOF65" s="1"/>
      <c r="FOG65" s="1"/>
      <c r="FOH65" s="1"/>
      <c r="FOI65" s="1"/>
      <c r="FOJ65" s="1"/>
      <c r="FOK65" s="1"/>
      <c r="FOL65" s="1"/>
      <c r="FOM65" s="1"/>
      <c r="FON65" s="1"/>
      <c r="FOO65" s="1"/>
      <c r="FOP65" s="1"/>
      <c r="FOQ65" s="1"/>
      <c r="FOR65" s="1"/>
      <c r="FOS65" s="1"/>
      <c r="FOT65" s="1"/>
      <c r="FOU65" s="1"/>
      <c r="FOV65" s="1"/>
      <c r="FOW65" s="1"/>
      <c r="FOX65" s="1"/>
      <c r="FOY65" s="1"/>
      <c r="FOZ65" s="1"/>
      <c r="FPA65" s="1"/>
      <c r="FPB65" s="1"/>
      <c r="FPC65" s="1"/>
      <c r="FPD65" s="1"/>
      <c r="FPE65" s="1"/>
      <c r="FPF65" s="1"/>
      <c r="FPG65" s="1"/>
      <c r="FPH65" s="1"/>
      <c r="FPI65" s="1"/>
      <c r="FPJ65" s="1"/>
      <c r="FPK65" s="1"/>
      <c r="FPL65" s="1"/>
      <c r="FPM65" s="1"/>
      <c r="FPN65" s="1"/>
      <c r="FPO65" s="1"/>
      <c r="FPP65" s="1"/>
      <c r="FPQ65" s="1"/>
      <c r="FPR65" s="1"/>
      <c r="FPS65" s="1"/>
      <c r="FPT65" s="1"/>
      <c r="FPU65" s="1"/>
      <c r="FPV65" s="1"/>
      <c r="FPW65" s="1"/>
      <c r="FPX65" s="1"/>
      <c r="FPY65" s="1"/>
      <c r="FPZ65" s="1"/>
      <c r="FQA65" s="1"/>
      <c r="FQB65" s="1"/>
      <c r="FQC65" s="1"/>
      <c r="FQD65" s="1"/>
      <c r="FQE65" s="1"/>
      <c r="FQF65" s="1"/>
      <c r="FQG65" s="1"/>
      <c r="FQH65" s="1"/>
      <c r="FQI65" s="1"/>
      <c r="FQJ65" s="1"/>
      <c r="FQK65" s="1"/>
      <c r="FQL65" s="1"/>
      <c r="FQM65" s="1"/>
      <c r="FQN65" s="1"/>
      <c r="FQO65" s="1"/>
      <c r="FQP65" s="1"/>
      <c r="FQQ65" s="1"/>
      <c r="FQR65" s="1"/>
      <c r="FQS65" s="1"/>
      <c r="FQT65" s="1"/>
      <c r="FQU65" s="1"/>
      <c r="FQV65" s="1"/>
      <c r="FQW65" s="1"/>
      <c r="FQX65" s="1"/>
      <c r="FQY65" s="1"/>
      <c r="FQZ65" s="1"/>
      <c r="FRA65" s="1"/>
      <c r="FRB65" s="1"/>
      <c r="FRC65" s="1"/>
      <c r="FRD65" s="1"/>
      <c r="FRE65" s="1"/>
      <c r="FRF65" s="1"/>
      <c r="FRG65" s="1"/>
      <c r="FRH65" s="1"/>
      <c r="FRI65" s="1"/>
      <c r="FRJ65" s="1"/>
      <c r="FRK65" s="1"/>
      <c r="FRL65" s="1"/>
      <c r="FRM65" s="1"/>
      <c r="FRN65" s="1"/>
      <c r="FRO65" s="1"/>
      <c r="FRP65" s="1"/>
      <c r="FRQ65" s="1"/>
      <c r="FRR65" s="1"/>
      <c r="FRS65" s="1"/>
      <c r="FRT65" s="1"/>
      <c r="FRU65" s="1"/>
      <c r="FRV65" s="1"/>
      <c r="FRW65" s="1"/>
      <c r="FRX65" s="1"/>
      <c r="FRY65" s="1"/>
      <c r="FRZ65" s="1"/>
      <c r="FSA65" s="1"/>
      <c r="FSB65" s="1"/>
      <c r="FSC65" s="1"/>
      <c r="FSD65" s="1"/>
      <c r="FSE65" s="1"/>
      <c r="FSF65" s="1"/>
      <c r="FSG65" s="1"/>
      <c r="FSH65" s="1"/>
      <c r="FSI65" s="1"/>
      <c r="FSJ65" s="1"/>
      <c r="FSK65" s="1"/>
      <c r="FSL65" s="1"/>
      <c r="FSM65" s="1"/>
      <c r="FSN65" s="1"/>
      <c r="FSO65" s="1"/>
      <c r="FSP65" s="1"/>
      <c r="FSQ65" s="1"/>
      <c r="FSR65" s="1"/>
      <c r="FSS65" s="1"/>
      <c r="FST65" s="1"/>
      <c r="FSU65" s="1"/>
      <c r="FSV65" s="1"/>
      <c r="FSW65" s="1"/>
      <c r="FSX65" s="1"/>
      <c r="FSY65" s="1"/>
      <c r="FSZ65" s="1"/>
      <c r="FTA65" s="1"/>
      <c r="FTB65" s="1"/>
      <c r="FTC65" s="1"/>
      <c r="FTD65" s="1"/>
      <c r="FTE65" s="1"/>
      <c r="FTF65" s="1"/>
      <c r="FTG65" s="1"/>
      <c r="FTH65" s="1"/>
      <c r="FTI65" s="1"/>
      <c r="FTJ65" s="1"/>
      <c r="FTK65" s="1"/>
      <c r="FTL65" s="1"/>
      <c r="FTM65" s="1"/>
      <c r="FTN65" s="1"/>
      <c r="FTO65" s="1"/>
      <c r="FTP65" s="1"/>
      <c r="FTQ65" s="1"/>
      <c r="FTR65" s="1"/>
      <c r="FTS65" s="1"/>
      <c r="FTT65" s="1"/>
      <c r="FTU65" s="1"/>
      <c r="FTV65" s="1"/>
      <c r="FTW65" s="1"/>
      <c r="FTX65" s="1"/>
      <c r="FTY65" s="1"/>
      <c r="FTZ65" s="1"/>
      <c r="FUA65" s="1"/>
      <c r="FUB65" s="1"/>
      <c r="FUC65" s="1"/>
      <c r="FUD65" s="1"/>
      <c r="FUE65" s="1"/>
      <c r="FUF65" s="1"/>
      <c r="FUG65" s="1"/>
      <c r="FUH65" s="1"/>
      <c r="FUI65" s="1"/>
      <c r="FUJ65" s="1"/>
      <c r="FUK65" s="1"/>
      <c r="FUL65" s="1"/>
      <c r="FUM65" s="1"/>
      <c r="FUN65" s="1"/>
      <c r="FUO65" s="1"/>
      <c r="FUP65" s="1"/>
      <c r="FUQ65" s="1"/>
      <c r="FUR65" s="1"/>
      <c r="FUS65" s="1"/>
      <c r="FUT65" s="1"/>
      <c r="FUU65" s="1"/>
      <c r="FUV65" s="1"/>
      <c r="FUW65" s="1"/>
      <c r="FUX65" s="1"/>
      <c r="FUY65" s="1"/>
      <c r="FUZ65" s="1"/>
      <c r="FVA65" s="1"/>
      <c r="FVB65" s="1"/>
      <c r="FVC65" s="1"/>
      <c r="FVD65" s="1"/>
      <c r="FVE65" s="1"/>
      <c r="FVF65" s="1"/>
      <c r="FVG65" s="1"/>
      <c r="FVH65" s="1"/>
      <c r="FVI65" s="1"/>
      <c r="FVJ65" s="1"/>
      <c r="FVK65" s="1"/>
      <c r="FVL65" s="1"/>
      <c r="FVM65" s="1"/>
      <c r="FVN65" s="1"/>
      <c r="FVO65" s="1"/>
      <c r="FVP65" s="1"/>
      <c r="FVQ65" s="1"/>
      <c r="FVR65" s="1"/>
      <c r="FVS65" s="1"/>
      <c r="FVT65" s="1"/>
      <c r="FVU65" s="1"/>
      <c r="FVV65" s="1"/>
      <c r="FVW65" s="1"/>
      <c r="FVX65" s="1"/>
      <c r="FVY65" s="1"/>
      <c r="FVZ65" s="1"/>
      <c r="FWA65" s="1"/>
      <c r="FWB65" s="1"/>
      <c r="FWC65" s="1"/>
      <c r="FWD65" s="1"/>
      <c r="FWE65" s="1"/>
      <c r="FWF65" s="1"/>
      <c r="FWG65" s="1"/>
      <c r="FWH65" s="1"/>
      <c r="FWI65" s="1"/>
      <c r="FWJ65" s="1"/>
      <c r="FWK65" s="1"/>
      <c r="FWL65" s="1"/>
      <c r="FWM65" s="1"/>
      <c r="FWN65" s="1"/>
      <c r="FWO65" s="1"/>
      <c r="FWP65" s="1"/>
      <c r="FWQ65" s="1"/>
      <c r="FWR65" s="1"/>
      <c r="FWS65" s="1"/>
      <c r="FWT65" s="1"/>
      <c r="FWU65" s="1"/>
      <c r="FWV65" s="1"/>
      <c r="FWW65" s="1"/>
      <c r="FWX65" s="1"/>
      <c r="FWY65" s="1"/>
      <c r="FWZ65" s="1"/>
      <c r="FXA65" s="1"/>
      <c r="FXB65" s="1"/>
      <c r="FXC65" s="1"/>
      <c r="FXD65" s="1"/>
      <c r="FXE65" s="1"/>
      <c r="FXF65" s="1"/>
      <c r="FXG65" s="1"/>
      <c r="FXH65" s="1"/>
      <c r="FXI65" s="1"/>
      <c r="FXJ65" s="1"/>
      <c r="FXK65" s="1"/>
      <c r="FXL65" s="1"/>
      <c r="FXM65" s="1"/>
      <c r="FXN65" s="1"/>
      <c r="FXO65" s="1"/>
      <c r="FXP65" s="1"/>
      <c r="FXQ65" s="1"/>
      <c r="FXR65" s="1"/>
      <c r="FXS65" s="1"/>
      <c r="FXT65" s="1"/>
      <c r="FXU65" s="1"/>
      <c r="FXV65" s="1"/>
      <c r="FXW65" s="1"/>
      <c r="FXX65" s="1"/>
      <c r="FXY65" s="1"/>
      <c r="FXZ65" s="1"/>
      <c r="FYA65" s="1"/>
      <c r="FYB65" s="1"/>
      <c r="FYC65" s="1"/>
      <c r="FYD65" s="1"/>
      <c r="FYE65" s="1"/>
      <c r="FYF65" s="1"/>
      <c r="FYG65" s="1"/>
      <c r="FYH65" s="1"/>
      <c r="FYI65" s="1"/>
      <c r="FYJ65" s="1"/>
      <c r="FYK65" s="1"/>
      <c r="FYL65" s="1"/>
      <c r="FYM65" s="1"/>
      <c r="FYN65" s="1"/>
      <c r="FYO65" s="1"/>
      <c r="FYP65" s="1"/>
      <c r="FYQ65" s="1"/>
      <c r="FYR65" s="1"/>
      <c r="FYS65" s="1"/>
      <c r="FYT65" s="1"/>
      <c r="FYU65" s="1"/>
      <c r="FYV65" s="1"/>
      <c r="FYW65" s="1"/>
      <c r="FYX65" s="1"/>
      <c r="FYY65" s="1"/>
      <c r="FYZ65" s="1"/>
      <c r="FZA65" s="1"/>
      <c r="FZB65" s="1"/>
      <c r="FZC65" s="1"/>
      <c r="FZD65" s="1"/>
      <c r="FZE65" s="1"/>
      <c r="FZF65" s="1"/>
      <c r="FZG65" s="1"/>
      <c r="FZH65" s="1"/>
      <c r="FZI65" s="1"/>
      <c r="FZJ65" s="1"/>
      <c r="FZK65" s="1"/>
      <c r="FZL65" s="1"/>
      <c r="FZM65" s="1"/>
      <c r="FZN65" s="1"/>
      <c r="FZO65" s="1"/>
      <c r="FZP65" s="1"/>
      <c r="FZQ65" s="1"/>
      <c r="FZR65" s="1"/>
      <c r="FZS65" s="1"/>
      <c r="FZT65" s="1"/>
      <c r="FZU65" s="1"/>
      <c r="FZV65" s="1"/>
      <c r="FZW65" s="1"/>
      <c r="FZX65" s="1"/>
      <c r="FZY65" s="1"/>
      <c r="FZZ65" s="1"/>
      <c r="GAA65" s="1"/>
      <c r="GAB65" s="1"/>
      <c r="GAC65" s="1"/>
      <c r="GAD65" s="1"/>
      <c r="GAE65" s="1"/>
      <c r="GAF65" s="1"/>
      <c r="GAG65" s="1"/>
      <c r="GAH65" s="1"/>
      <c r="GAI65" s="1"/>
      <c r="GAJ65" s="1"/>
      <c r="GAK65" s="1"/>
      <c r="GAL65" s="1"/>
      <c r="GAM65" s="1"/>
      <c r="GAN65" s="1"/>
      <c r="GAO65" s="1"/>
      <c r="GAP65" s="1"/>
      <c r="GAQ65" s="1"/>
      <c r="GAR65" s="1"/>
      <c r="GAS65" s="1"/>
      <c r="GAT65" s="1"/>
      <c r="GAU65" s="1"/>
      <c r="GAV65" s="1"/>
      <c r="GAW65" s="1"/>
      <c r="GAX65" s="1"/>
      <c r="GAY65" s="1"/>
      <c r="GAZ65" s="1"/>
      <c r="GBA65" s="1"/>
      <c r="GBB65" s="1"/>
      <c r="GBC65" s="1"/>
      <c r="GBD65" s="1"/>
      <c r="GBE65" s="1"/>
      <c r="GBF65" s="1"/>
      <c r="GBG65" s="1"/>
      <c r="GBH65" s="1"/>
      <c r="GBI65" s="1"/>
      <c r="GBJ65" s="1"/>
      <c r="GBK65" s="1"/>
      <c r="GBL65" s="1"/>
      <c r="GBM65" s="1"/>
      <c r="GBN65" s="1"/>
      <c r="GBO65" s="1"/>
      <c r="GBP65" s="1"/>
      <c r="GBQ65" s="1"/>
      <c r="GBR65" s="1"/>
      <c r="GBS65" s="1"/>
      <c r="GBT65" s="1"/>
      <c r="GBU65" s="1"/>
      <c r="GBV65" s="1"/>
      <c r="GBW65" s="1"/>
      <c r="GBX65" s="1"/>
      <c r="GBY65" s="1"/>
      <c r="GBZ65" s="1"/>
      <c r="GCA65" s="1"/>
      <c r="GCB65" s="1"/>
      <c r="GCC65" s="1"/>
      <c r="GCD65" s="1"/>
      <c r="GCE65" s="1"/>
      <c r="GCF65" s="1"/>
      <c r="GCG65" s="1"/>
      <c r="GCH65" s="1"/>
      <c r="GCI65" s="1"/>
      <c r="GCJ65" s="1"/>
      <c r="GCK65" s="1"/>
      <c r="GCL65" s="1"/>
      <c r="GCM65" s="1"/>
      <c r="GCN65" s="1"/>
      <c r="GCO65" s="1"/>
      <c r="GCP65" s="1"/>
      <c r="GCQ65" s="1"/>
      <c r="GCR65" s="1"/>
      <c r="GCS65" s="1"/>
      <c r="GCT65" s="1"/>
      <c r="GCU65" s="1"/>
      <c r="GCV65" s="1"/>
      <c r="GCW65" s="1"/>
      <c r="GCX65" s="1"/>
      <c r="GCY65" s="1"/>
      <c r="GCZ65" s="1"/>
      <c r="GDA65" s="1"/>
      <c r="GDB65" s="1"/>
      <c r="GDC65" s="1"/>
      <c r="GDD65" s="1"/>
      <c r="GDE65" s="1"/>
      <c r="GDF65" s="1"/>
      <c r="GDG65" s="1"/>
      <c r="GDH65" s="1"/>
      <c r="GDI65" s="1"/>
      <c r="GDJ65" s="1"/>
      <c r="GDK65" s="1"/>
      <c r="GDL65" s="1"/>
      <c r="GDM65" s="1"/>
      <c r="GDN65" s="1"/>
      <c r="GDO65" s="1"/>
      <c r="GDP65" s="1"/>
      <c r="GDQ65" s="1"/>
      <c r="GDR65" s="1"/>
      <c r="GDS65" s="1"/>
      <c r="GDT65" s="1"/>
      <c r="GDU65" s="1"/>
      <c r="GDV65" s="1"/>
      <c r="GDW65" s="1"/>
      <c r="GDX65" s="1"/>
      <c r="GDY65" s="1"/>
      <c r="GDZ65" s="1"/>
      <c r="GEA65" s="1"/>
      <c r="GEB65" s="1"/>
      <c r="GEC65" s="1"/>
      <c r="GED65" s="1"/>
      <c r="GEE65" s="1"/>
      <c r="GEF65" s="1"/>
      <c r="GEG65" s="1"/>
      <c r="GEH65" s="1"/>
      <c r="GEI65" s="1"/>
      <c r="GEJ65" s="1"/>
      <c r="GEK65" s="1"/>
      <c r="GEL65" s="1"/>
      <c r="GEM65" s="1"/>
      <c r="GEN65" s="1"/>
      <c r="GEO65" s="1"/>
      <c r="GEP65" s="1"/>
      <c r="GEQ65" s="1"/>
      <c r="GER65" s="1"/>
      <c r="GES65" s="1"/>
      <c r="GET65" s="1"/>
      <c r="GEU65" s="1"/>
      <c r="GEV65" s="1"/>
      <c r="GEW65" s="1"/>
      <c r="GEX65" s="1"/>
      <c r="GEY65" s="1"/>
      <c r="GEZ65" s="1"/>
      <c r="GFA65" s="1"/>
      <c r="GFB65" s="1"/>
      <c r="GFC65" s="1"/>
      <c r="GFD65" s="1"/>
      <c r="GFE65" s="1"/>
      <c r="GFF65" s="1"/>
      <c r="GFG65" s="1"/>
      <c r="GFH65" s="1"/>
      <c r="GFI65" s="1"/>
      <c r="GFJ65" s="1"/>
      <c r="GFK65" s="1"/>
      <c r="GFL65" s="1"/>
      <c r="GFM65" s="1"/>
      <c r="GFN65" s="1"/>
      <c r="GFO65" s="1"/>
      <c r="GFP65" s="1"/>
      <c r="GFQ65" s="1"/>
      <c r="GFR65" s="1"/>
      <c r="GFS65" s="1"/>
      <c r="GFT65" s="1"/>
      <c r="GFU65" s="1"/>
      <c r="GFV65" s="1"/>
      <c r="GFW65" s="1"/>
      <c r="GFX65" s="1"/>
      <c r="GFY65" s="1"/>
      <c r="GFZ65" s="1"/>
      <c r="GGA65" s="1"/>
      <c r="GGB65" s="1"/>
      <c r="GGC65" s="1"/>
      <c r="GGD65" s="1"/>
      <c r="GGE65" s="1"/>
      <c r="GGF65" s="1"/>
      <c r="GGG65" s="1"/>
      <c r="GGH65" s="1"/>
      <c r="GGI65" s="1"/>
      <c r="GGJ65" s="1"/>
      <c r="GGK65" s="1"/>
      <c r="GGL65" s="1"/>
      <c r="GGM65" s="1"/>
      <c r="GGN65" s="1"/>
      <c r="GGO65" s="1"/>
      <c r="GGP65" s="1"/>
      <c r="GGQ65" s="1"/>
      <c r="GGR65" s="1"/>
      <c r="GGS65" s="1"/>
      <c r="GGT65" s="1"/>
      <c r="GGU65" s="1"/>
      <c r="GGV65" s="1"/>
      <c r="GGW65" s="1"/>
      <c r="GGX65" s="1"/>
      <c r="GGY65" s="1"/>
      <c r="GGZ65" s="1"/>
      <c r="GHA65" s="1"/>
      <c r="GHB65" s="1"/>
      <c r="GHC65" s="1"/>
      <c r="GHD65" s="1"/>
      <c r="GHE65" s="1"/>
      <c r="GHF65" s="1"/>
      <c r="GHG65" s="1"/>
      <c r="GHH65" s="1"/>
      <c r="GHI65" s="1"/>
      <c r="GHJ65" s="1"/>
      <c r="GHK65" s="1"/>
      <c r="GHL65" s="1"/>
      <c r="GHM65" s="1"/>
      <c r="GHN65" s="1"/>
      <c r="GHO65" s="1"/>
      <c r="GHP65" s="1"/>
      <c r="GHQ65" s="1"/>
      <c r="GHR65" s="1"/>
      <c r="GHS65" s="1"/>
      <c r="GHT65" s="1"/>
      <c r="GHU65" s="1"/>
      <c r="GHV65" s="1"/>
      <c r="GHW65" s="1"/>
      <c r="GHX65" s="1"/>
      <c r="GHY65" s="1"/>
      <c r="GHZ65" s="1"/>
      <c r="GIA65" s="1"/>
      <c r="GIB65" s="1"/>
      <c r="GIC65" s="1"/>
      <c r="GID65" s="1"/>
      <c r="GIE65" s="1"/>
      <c r="GIF65" s="1"/>
      <c r="GIG65" s="1"/>
      <c r="GIH65" s="1"/>
      <c r="GII65" s="1"/>
      <c r="GIJ65" s="1"/>
      <c r="GIK65" s="1"/>
      <c r="GIL65" s="1"/>
      <c r="GIM65" s="1"/>
      <c r="GIN65" s="1"/>
      <c r="GIO65" s="1"/>
      <c r="GIP65" s="1"/>
      <c r="GIQ65" s="1"/>
      <c r="GIR65" s="1"/>
      <c r="GIS65" s="1"/>
      <c r="GIT65" s="1"/>
      <c r="GIU65" s="1"/>
      <c r="GIV65" s="1"/>
      <c r="GIW65" s="1"/>
      <c r="GIX65" s="1"/>
      <c r="GIY65" s="1"/>
      <c r="GIZ65" s="1"/>
      <c r="GJA65" s="1"/>
      <c r="GJB65" s="1"/>
      <c r="GJC65" s="1"/>
      <c r="GJD65" s="1"/>
      <c r="GJE65" s="1"/>
      <c r="GJF65" s="1"/>
      <c r="GJG65" s="1"/>
      <c r="GJH65" s="1"/>
      <c r="GJI65" s="1"/>
      <c r="GJJ65" s="1"/>
      <c r="GJK65" s="1"/>
      <c r="GJL65" s="1"/>
      <c r="GJM65" s="1"/>
      <c r="GJN65" s="1"/>
      <c r="GJO65" s="1"/>
      <c r="GJP65" s="1"/>
      <c r="GJQ65" s="1"/>
      <c r="GJR65" s="1"/>
      <c r="GJS65" s="1"/>
      <c r="GJT65" s="1"/>
      <c r="GJU65" s="1"/>
      <c r="GJV65" s="1"/>
      <c r="GJW65" s="1"/>
      <c r="GJX65" s="1"/>
      <c r="GJY65" s="1"/>
      <c r="GJZ65" s="1"/>
      <c r="GKA65" s="1"/>
      <c r="GKB65" s="1"/>
      <c r="GKC65" s="1"/>
      <c r="GKD65" s="1"/>
      <c r="GKE65" s="1"/>
      <c r="GKF65" s="1"/>
      <c r="GKG65" s="1"/>
      <c r="GKH65" s="1"/>
      <c r="GKI65" s="1"/>
      <c r="GKJ65" s="1"/>
      <c r="GKK65" s="1"/>
      <c r="GKL65" s="1"/>
      <c r="GKM65" s="1"/>
      <c r="GKN65" s="1"/>
      <c r="GKO65" s="1"/>
      <c r="GKP65" s="1"/>
      <c r="GKQ65" s="1"/>
      <c r="GKR65" s="1"/>
      <c r="GKS65" s="1"/>
      <c r="GKT65" s="1"/>
      <c r="GKU65" s="1"/>
      <c r="GKV65" s="1"/>
      <c r="GKW65" s="1"/>
      <c r="GKX65" s="1"/>
      <c r="GKY65" s="1"/>
      <c r="GKZ65" s="1"/>
      <c r="GLA65" s="1"/>
      <c r="GLB65" s="1"/>
      <c r="GLC65" s="1"/>
      <c r="GLD65" s="1"/>
      <c r="GLE65" s="1"/>
      <c r="GLF65" s="1"/>
      <c r="GLG65" s="1"/>
      <c r="GLH65" s="1"/>
      <c r="GLI65" s="1"/>
      <c r="GLJ65" s="1"/>
      <c r="GLK65" s="1"/>
      <c r="GLL65" s="1"/>
      <c r="GLM65" s="1"/>
      <c r="GLN65" s="1"/>
      <c r="GLO65" s="1"/>
      <c r="GLP65" s="1"/>
      <c r="GLQ65" s="1"/>
      <c r="GLR65" s="1"/>
      <c r="GLS65" s="1"/>
      <c r="GLT65" s="1"/>
      <c r="GLU65" s="1"/>
      <c r="GLV65" s="1"/>
      <c r="GLW65" s="1"/>
      <c r="GLX65" s="1"/>
      <c r="GLY65" s="1"/>
      <c r="GLZ65" s="1"/>
      <c r="GMA65" s="1"/>
      <c r="GMB65" s="1"/>
      <c r="GMC65" s="1"/>
      <c r="GMD65" s="1"/>
      <c r="GME65" s="1"/>
      <c r="GMF65" s="1"/>
      <c r="GMG65" s="1"/>
      <c r="GMH65" s="1"/>
      <c r="GMI65" s="1"/>
      <c r="GMJ65" s="1"/>
      <c r="GMK65" s="1"/>
      <c r="GML65" s="1"/>
      <c r="GMM65" s="1"/>
      <c r="GMN65" s="1"/>
      <c r="GMO65" s="1"/>
      <c r="GMP65" s="1"/>
      <c r="GMQ65" s="1"/>
      <c r="GMR65" s="1"/>
      <c r="GMS65" s="1"/>
      <c r="GMT65" s="1"/>
      <c r="GMU65" s="1"/>
      <c r="GMV65" s="1"/>
      <c r="GMW65" s="1"/>
      <c r="GMX65" s="1"/>
      <c r="GMY65" s="1"/>
      <c r="GMZ65" s="1"/>
      <c r="GNA65" s="1"/>
      <c r="GNB65" s="1"/>
      <c r="GNC65" s="1"/>
      <c r="GND65" s="1"/>
      <c r="GNE65" s="1"/>
      <c r="GNF65" s="1"/>
      <c r="GNG65" s="1"/>
      <c r="GNH65" s="1"/>
      <c r="GNI65" s="1"/>
      <c r="GNJ65" s="1"/>
      <c r="GNK65" s="1"/>
      <c r="GNL65" s="1"/>
      <c r="GNM65" s="1"/>
      <c r="GNN65" s="1"/>
      <c r="GNO65" s="1"/>
      <c r="GNP65" s="1"/>
      <c r="GNQ65" s="1"/>
      <c r="GNR65" s="1"/>
      <c r="GNS65" s="1"/>
      <c r="GNT65" s="1"/>
      <c r="GNU65" s="1"/>
      <c r="GNV65" s="1"/>
      <c r="GNW65" s="1"/>
      <c r="GNX65" s="1"/>
      <c r="GNY65" s="1"/>
      <c r="GNZ65" s="1"/>
      <c r="GOA65" s="1"/>
      <c r="GOB65" s="1"/>
      <c r="GOC65" s="1"/>
      <c r="GOD65" s="1"/>
      <c r="GOE65" s="1"/>
      <c r="GOF65" s="1"/>
      <c r="GOG65" s="1"/>
      <c r="GOH65" s="1"/>
      <c r="GOI65" s="1"/>
      <c r="GOJ65" s="1"/>
      <c r="GOK65" s="1"/>
      <c r="GOL65" s="1"/>
      <c r="GOM65" s="1"/>
      <c r="GON65" s="1"/>
      <c r="GOO65" s="1"/>
      <c r="GOP65" s="1"/>
      <c r="GOQ65" s="1"/>
      <c r="GOR65" s="1"/>
      <c r="GOS65" s="1"/>
      <c r="GOT65" s="1"/>
      <c r="GOU65" s="1"/>
      <c r="GOV65" s="1"/>
      <c r="GOW65" s="1"/>
      <c r="GOX65" s="1"/>
      <c r="GOY65" s="1"/>
      <c r="GOZ65" s="1"/>
      <c r="GPA65" s="1"/>
      <c r="GPB65" s="1"/>
      <c r="GPC65" s="1"/>
      <c r="GPD65" s="1"/>
      <c r="GPE65" s="1"/>
      <c r="GPF65" s="1"/>
      <c r="GPG65" s="1"/>
      <c r="GPH65" s="1"/>
      <c r="GPI65" s="1"/>
      <c r="GPJ65" s="1"/>
      <c r="GPK65" s="1"/>
      <c r="GPL65" s="1"/>
      <c r="GPM65" s="1"/>
      <c r="GPN65" s="1"/>
      <c r="GPO65" s="1"/>
      <c r="GPP65" s="1"/>
      <c r="GPQ65" s="1"/>
      <c r="GPR65" s="1"/>
      <c r="GPS65" s="1"/>
      <c r="GPT65" s="1"/>
      <c r="GPU65" s="1"/>
      <c r="GPV65" s="1"/>
      <c r="GPW65" s="1"/>
      <c r="GPX65" s="1"/>
      <c r="GPY65" s="1"/>
      <c r="GPZ65" s="1"/>
      <c r="GQA65" s="1"/>
      <c r="GQB65" s="1"/>
      <c r="GQC65" s="1"/>
      <c r="GQD65" s="1"/>
      <c r="GQE65" s="1"/>
      <c r="GQF65" s="1"/>
      <c r="GQG65" s="1"/>
      <c r="GQH65" s="1"/>
      <c r="GQI65" s="1"/>
      <c r="GQJ65" s="1"/>
      <c r="GQK65" s="1"/>
      <c r="GQL65" s="1"/>
      <c r="GQM65" s="1"/>
      <c r="GQN65" s="1"/>
      <c r="GQO65" s="1"/>
      <c r="GQP65" s="1"/>
      <c r="GQQ65" s="1"/>
      <c r="GQR65" s="1"/>
      <c r="GQS65" s="1"/>
      <c r="GQT65" s="1"/>
      <c r="GQU65" s="1"/>
      <c r="GQV65" s="1"/>
      <c r="GQW65" s="1"/>
      <c r="GQX65" s="1"/>
      <c r="GQY65" s="1"/>
      <c r="GQZ65" s="1"/>
      <c r="GRA65" s="1"/>
      <c r="GRB65" s="1"/>
      <c r="GRC65" s="1"/>
      <c r="GRD65" s="1"/>
      <c r="GRE65" s="1"/>
      <c r="GRF65" s="1"/>
      <c r="GRG65" s="1"/>
      <c r="GRH65" s="1"/>
      <c r="GRI65" s="1"/>
      <c r="GRJ65" s="1"/>
      <c r="GRK65" s="1"/>
      <c r="GRL65" s="1"/>
      <c r="GRM65" s="1"/>
      <c r="GRN65" s="1"/>
      <c r="GRO65" s="1"/>
      <c r="GRP65" s="1"/>
      <c r="GRQ65" s="1"/>
      <c r="GRR65" s="1"/>
      <c r="GRS65" s="1"/>
      <c r="GRT65" s="1"/>
      <c r="GRU65" s="1"/>
      <c r="GRV65" s="1"/>
      <c r="GRW65" s="1"/>
      <c r="GRX65" s="1"/>
      <c r="GRY65" s="1"/>
      <c r="GRZ65" s="1"/>
      <c r="GSA65" s="1"/>
      <c r="GSB65" s="1"/>
      <c r="GSC65" s="1"/>
      <c r="GSD65" s="1"/>
      <c r="GSE65" s="1"/>
      <c r="GSF65" s="1"/>
      <c r="GSG65" s="1"/>
      <c r="GSH65" s="1"/>
      <c r="GSI65" s="1"/>
      <c r="GSJ65" s="1"/>
      <c r="GSK65" s="1"/>
      <c r="GSL65" s="1"/>
      <c r="GSM65" s="1"/>
      <c r="GSN65" s="1"/>
      <c r="GSO65" s="1"/>
      <c r="GSP65" s="1"/>
      <c r="GSQ65" s="1"/>
      <c r="GSR65" s="1"/>
      <c r="GSS65" s="1"/>
      <c r="GST65" s="1"/>
      <c r="GSU65" s="1"/>
      <c r="GSV65" s="1"/>
      <c r="GSW65" s="1"/>
      <c r="GSX65" s="1"/>
      <c r="GSY65" s="1"/>
      <c r="GSZ65" s="1"/>
      <c r="GTA65" s="1"/>
      <c r="GTB65" s="1"/>
      <c r="GTC65" s="1"/>
      <c r="GTD65" s="1"/>
      <c r="GTE65" s="1"/>
      <c r="GTF65" s="1"/>
      <c r="GTG65" s="1"/>
      <c r="GTH65" s="1"/>
      <c r="GTI65" s="1"/>
      <c r="GTJ65" s="1"/>
      <c r="GTK65" s="1"/>
      <c r="GTL65" s="1"/>
      <c r="GTM65" s="1"/>
      <c r="GTN65" s="1"/>
      <c r="GTO65" s="1"/>
      <c r="GTP65" s="1"/>
      <c r="GTQ65" s="1"/>
      <c r="GTR65" s="1"/>
      <c r="GTS65" s="1"/>
      <c r="GTT65" s="1"/>
      <c r="GTU65" s="1"/>
      <c r="GTV65" s="1"/>
      <c r="GTW65" s="1"/>
      <c r="GTX65" s="1"/>
      <c r="GTY65" s="1"/>
      <c r="GTZ65" s="1"/>
      <c r="GUA65" s="1"/>
      <c r="GUB65" s="1"/>
      <c r="GUC65" s="1"/>
      <c r="GUD65" s="1"/>
      <c r="GUE65" s="1"/>
      <c r="GUF65" s="1"/>
      <c r="GUG65" s="1"/>
      <c r="GUH65" s="1"/>
      <c r="GUI65" s="1"/>
      <c r="GUJ65" s="1"/>
      <c r="GUK65" s="1"/>
      <c r="GUL65" s="1"/>
      <c r="GUM65" s="1"/>
      <c r="GUN65" s="1"/>
      <c r="GUO65" s="1"/>
      <c r="GUP65" s="1"/>
      <c r="GUQ65" s="1"/>
      <c r="GUR65" s="1"/>
      <c r="GUS65" s="1"/>
      <c r="GUT65" s="1"/>
      <c r="GUU65" s="1"/>
      <c r="GUV65" s="1"/>
      <c r="GUW65" s="1"/>
      <c r="GUX65" s="1"/>
      <c r="GUY65" s="1"/>
      <c r="GUZ65" s="1"/>
      <c r="GVA65" s="1"/>
      <c r="GVB65" s="1"/>
      <c r="GVC65" s="1"/>
      <c r="GVD65" s="1"/>
      <c r="GVE65" s="1"/>
      <c r="GVF65" s="1"/>
      <c r="GVG65" s="1"/>
      <c r="GVH65" s="1"/>
      <c r="GVI65" s="1"/>
      <c r="GVJ65" s="1"/>
      <c r="GVK65" s="1"/>
      <c r="GVL65" s="1"/>
      <c r="GVM65" s="1"/>
      <c r="GVN65" s="1"/>
      <c r="GVO65" s="1"/>
      <c r="GVP65" s="1"/>
      <c r="GVQ65" s="1"/>
      <c r="GVR65" s="1"/>
      <c r="GVS65" s="1"/>
      <c r="GVT65" s="1"/>
      <c r="GVU65" s="1"/>
      <c r="GVV65" s="1"/>
      <c r="GVW65" s="1"/>
      <c r="GVX65" s="1"/>
      <c r="GVY65" s="1"/>
      <c r="GVZ65" s="1"/>
      <c r="GWA65" s="1"/>
      <c r="GWB65" s="1"/>
      <c r="GWC65" s="1"/>
      <c r="GWD65" s="1"/>
      <c r="GWE65" s="1"/>
      <c r="GWF65" s="1"/>
      <c r="GWG65" s="1"/>
      <c r="GWH65" s="1"/>
      <c r="GWI65" s="1"/>
      <c r="GWJ65" s="1"/>
      <c r="GWK65" s="1"/>
      <c r="GWL65" s="1"/>
      <c r="GWM65" s="1"/>
      <c r="GWN65" s="1"/>
      <c r="GWO65" s="1"/>
      <c r="GWP65" s="1"/>
      <c r="GWQ65" s="1"/>
      <c r="GWR65" s="1"/>
      <c r="GWS65" s="1"/>
      <c r="GWT65" s="1"/>
      <c r="GWU65" s="1"/>
      <c r="GWV65" s="1"/>
      <c r="GWW65" s="1"/>
      <c r="GWX65" s="1"/>
      <c r="GWY65" s="1"/>
      <c r="GWZ65" s="1"/>
      <c r="GXA65" s="1"/>
      <c r="GXB65" s="1"/>
      <c r="GXC65" s="1"/>
      <c r="GXD65" s="1"/>
      <c r="GXE65" s="1"/>
      <c r="GXF65" s="1"/>
      <c r="GXG65" s="1"/>
      <c r="GXH65" s="1"/>
      <c r="GXI65" s="1"/>
      <c r="GXJ65" s="1"/>
      <c r="GXK65" s="1"/>
      <c r="GXL65" s="1"/>
      <c r="GXM65" s="1"/>
      <c r="GXN65" s="1"/>
      <c r="GXO65" s="1"/>
      <c r="GXP65" s="1"/>
      <c r="GXQ65" s="1"/>
      <c r="GXR65" s="1"/>
      <c r="GXS65" s="1"/>
      <c r="GXT65" s="1"/>
      <c r="GXU65" s="1"/>
      <c r="GXV65" s="1"/>
      <c r="GXW65" s="1"/>
      <c r="GXX65" s="1"/>
      <c r="GXY65" s="1"/>
      <c r="GXZ65" s="1"/>
      <c r="GYA65" s="1"/>
      <c r="GYB65" s="1"/>
      <c r="GYC65" s="1"/>
      <c r="GYD65" s="1"/>
      <c r="GYE65" s="1"/>
      <c r="GYF65" s="1"/>
      <c r="GYG65" s="1"/>
      <c r="GYH65" s="1"/>
      <c r="GYI65" s="1"/>
      <c r="GYJ65" s="1"/>
      <c r="GYK65" s="1"/>
      <c r="GYL65" s="1"/>
      <c r="GYM65" s="1"/>
      <c r="GYN65" s="1"/>
      <c r="GYO65" s="1"/>
      <c r="GYP65" s="1"/>
      <c r="GYQ65" s="1"/>
      <c r="GYR65" s="1"/>
      <c r="GYS65" s="1"/>
      <c r="GYT65" s="1"/>
      <c r="GYU65" s="1"/>
      <c r="GYV65" s="1"/>
      <c r="GYW65" s="1"/>
      <c r="GYX65" s="1"/>
      <c r="GYY65" s="1"/>
      <c r="GYZ65" s="1"/>
      <c r="GZA65" s="1"/>
      <c r="GZB65" s="1"/>
      <c r="GZC65" s="1"/>
      <c r="GZD65" s="1"/>
      <c r="GZE65" s="1"/>
      <c r="GZF65" s="1"/>
      <c r="GZG65" s="1"/>
      <c r="GZH65" s="1"/>
      <c r="GZI65" s="1"/>
      <c r="GZJ65" s="1"/>
      <c r="GZK65" s="1"/>
      <c r="GZL65" s="1"/>
      <c r="GZM65" s="1"/>
      <c r="GZN65" s="1"/>
      <c r="GZO65" s="1"/>
      <c r="GZP65" s="1"/>
      <c r="GZQ65" s="1"/>
      <c r="GZR65" s="1"/>
      <c r="GZS65" s="1"/>
      <c r="GZT65" s="1"/>
      <c r="GZU65" s="1"/>
      <c r="GZV65" s="1"/>
      <c r="GZW65" s="1"/>
      <c r="GZX65" s="1"/>
      <c r="GZY65" s="1"/>
      <c r="GZZ65" s="1"/>
      <c r="HAA65" s="1"/>
      <c r="HAB65" s="1"/>
      <c r="HAC65" s="1"/>
      <c r="HAD65" s="1"/>
      <c r="HAE65" s="1"/>
      <c r="HAF65" s="1"/>
      <c r="HAG65" s="1"/>
      <c r="HAH65" s="1"/>
      <c r="HAI65" s="1"/>
      <c r="HAJ65" s="1"/>
      <c r="HAK65" s="1"/>
      <c r="HAL65" s="1"/>
      <c r="HAM65" s="1"/>
      <c r="HAN65" s="1"/>
      <c r="HAO65" s="1"/>
      <c r="HAP65" s="1"/>
      <c r="HAQ65" s="1"/>
      <c r="HAR65" s="1"/>
      <c r="HAS65" s="1"/>
      <c r="HAT65" s="1"/>
      <c r="HAU65" s="1"/>
      <c r="HAV65" s="1"/>
      <c r="HAW65" s="1"/>
      <c r="HAX65" s="1"/>
      <c r="HAY65" s="1"/>
      <c r="HAZ65" s="1"/>
      <c r="HBA65" s="1"/>
      <c r="HBB65" s="1"/>
      <c r="HBC65" s="1"/>
      <c r="HBD65" s="1"/>
      <c r="HBE65" s="1"/>
      <c r="HBF65" s="1"/>
      <c r="HBG65" s="1"/>
      <c r="HBH65" s="1"/>
      <c r="HBI65" s="1"/>
      <c r="HBJ65" s="1"/>
      <c r="HBK65" s="1"/>
      <c r="HBL65" s="1"/>
      <c r="HBM65" s="1"/>
      <c r="HBN65" s="1"/>
      <c r="HBO65" s="1"/>
      <c r="HBP65" s="1"/>
      <c r="HBQ65" s="1"/>
      <c r="HBR65" s="1"/>
      <c r="HBS65" s="1"/>
      <c r="HBT65" s="1"/>
      <c r="HBU65" s="1"/>
      <c r="HBV65" s="1"/>
      <c r="HBW65" s="1"/>
      <c r="HBX65" s="1"/>
      <c r="HBY65" s="1"/>
      <c r="HBZ65" s="1"/>
      <c r="HCA65" s="1"/>
      <c r="HCB65" s="1"/>
      <c r="HCC65" s="1"/>
      <c r="HCD65" s="1"/>
      <c r="HCE65" s="1"/>
      <c r="HCF65" s="1"/>
      <c r="HCG65" s="1"/>
      <c r="HCH65" s="1"/>
      <c r="HCI65" s="1"/>
      <c r="HCJ65" s="1"/>
      <c r="HCK65" s="1"/>
      <c r="HCL65" s="1"/>
      <c r="HCM65" s="1"/>
      <c r="HCN65" s="1"/>
      <c r="HCO65" s="1"/>
      <c r="HCP65" s="1"/>
      <c r="HCQ65" s="1"/>
      <c r="HCR65" s="1"/>
      <c r="HCS65" s="1"/>
      <c r="HCT65" s="1"/>
      <c r="HCU65" s="1"/>
      <c r="HCV65" s="1"/>
      <c r="HCW65" s="1"/>
      <c r="HCX65" s="1"/>
      <c r="HCY65" s="1"/>
      <c r="HCZ65" s="1"/>
      <c r="HDA65" s="1"/>
      <c r="HDB65" s="1"/>
      <c r="HDC65" s="1"/>
      <c r="HDD65" s="1"/>
      <c r="HDE65" s="1"/>
      <c r="HDF65" s="1"/>
      <c r="HDG65" s="1"/>
      <c r="HDH65" s="1"/>
      <c r="HDI65" s="1"/>
      <c r="HDJ65" s="1"/>
      <c r="HDK65" s="1"/>
      <c r="HDL65" s="1"/>
      <c r="HDM65" s="1"/>
      <c r="HDN65" s="1"/>
      <c r="HDO65" s="1"/>
      <c r="HDP65" s="1"/>
      <c r="HDQ65" s="1"/>
      <c r="HDR65" s="1"/>
      <c r="HDS65" s="1"/>
      <c r="HDT65" s="1"/>
      <c r="HDU65" s="1"/>
      <c r="HDV65" s="1"/>
      <c r="HDW65" s="1"/>
      <c r="HDX65" s="1"/>
      <c r="HDY65" s="1"/>
      <c r="HDZ65" s="1"/>
      <c r="HEA65" s="1"/>
      <c r="HEB65" s="1"/>
      <c r="HEC65" s="1"/>
      <c r="HED65" s="1"/>
      <c r="HEE65" s="1"/>
      <c r="HEF65" s="1"/>
      <c r="HEG65" s="1"/>
      <c r="HEH65" s="1"/>
      <c r="HEI65" s="1"/>
      <c r="HEJ65" s="1"/>
      <c r="HEK65" s="1"/>
      <c r="HEL65" s="1"/>
      <c r="HEM65" s="1"/>
      <c r="HEN65" s="1"/>
      <c r="HEO65" s="1"/>
      <c r="HEP65" s="1"/>
      <c r="HEQ65" s="1"/>
      <c r="HER65" s="1"/>
      <c r="HES65" s="1"/>
      <c r="HET65" s="1"/>
      <c r="HEU65" s="1"/>
      <c r="HEV65" s="1"/>
      <c r="HEW65" s="1"/>
      <c r="HEX65" s="1"/>
      <c r="HEY65" s="1"/>
      <c r="HEZ65" s="1"/>
      <c r="HFA65" s="1"/>
      <c r="HFB65" s="1"/>
      <c r="HFC65" s="1"/>
      <c r="HFD65" s="1"/>
      <c r="HFE65" s="1"/>
      <c r="HFF65" s="1"/>
      <c r="HFG65" s="1"/>
      <c r="HFH65" s="1"/>
      <c r="HFI65" s="1"/>
      <c r="HFJ65" s="1"/>
      <c r="HFK65" s="1"/>
      <c r="HFL65" s="1"/>
      <c r="HFM65" s="1"/>
      <c r="HFN65" s="1"/>
      <c r="HFO65" s="1"/>
      <c r="HFP65" s="1"/>
      <c r="HFQ65" s="1"/>
      <c r="HFR65" s="1"/>
      <c r="HFS65" s="1"/>
      <c r="HFT65" s="1"/>
      <c r="HFU65" s="1"/>
      <c r="HFV65" s="1"/>
      <c r="HFW65" s="1"/>
      <c r="HFX65" s="1"/>
      <c r="HFY65" s="1"/>
      <c r="HFZ65" s="1"/>
      <c r="HGA65" s="1"/>
      <c r="HGB65" s="1"/>
      <c r="HGC65" s="1"/>
      <c r="HGD65" s="1"/>
      <c r="HGE65" s="1"/>
      <c r="HGF65" s="1"/>
      <c r="HGG65" s="1"/>
      <c r="HGH65" s="1"/>
      <c r="HGI65" s="1"/>
      <c r="HGJ65" s="1"/>
      <c r="HGK65" s="1"/>
      <c r="HGL65" s="1"/>
      <c r="HGM65" s="1"/>
      <c r="HGN65" s="1"/>
      <c r="HGO65" s="1"/>
      <c r="HGP65" s="1"/>
      <c r="HGQ65" s="1"/>
      <c r="HGR65" s="1"/>
      <c r="HGS65" s="1"/>
      <c r="HGT65" s="1"/>
      <c r="HGU65" s="1"/>
      <c r="HGV65" s="1"/>
      <c r="HGW65" s="1"/>
      <c r="HGX65" s="1"/>
      <c r="HGY65" s="1"/>
      <c r="HGZ65" s="1"/>
      <c r="HHA65" s="1"/>
      <c r="HHB65" s="1"/>
      <c r="HHC65" s="1"/>
      <c r="HHD65" s="1"/>
      <c r="HHE65" s="1"/>
      <c r="HHF65" s="1"/>
      <c r="HHG65" s="1"/>
      <c r="HHH65" s="1"/>
      <c r="HHI65" s="1"/>
      <c r="HHJ65" s="1"/>
      <c r="HHK65" s="1"/>
      <c r="HHL65" s="1"/>
      <c r="HHM65" s="1"/>
      <c r="HHN65" s="1"/>
      <c r="HHO65" s="1"/>
      <c r="HHP65" s="1"/>
      <c r="HHQ65" s="1"/>
      <c r="HHR65" s="1"/>
      <c r="HHS65" s="1"/>
      <c r="HHT65" s="1"/>
      <c r="HHU65" s="1"/>
      <c r="HHV65" s="1"/>
      <c r="HHW65" s="1"/>
      <c r="HHX65" s="1"/>
      <c r="HHY65" s="1"/>
      <c r="HHZ65" s="1"/>
      <c r="HIA65" s="1"/>
      <c r="HIB65" s="1"/>
      <c r="HIC65" s="1"/>
      <c r="HID65" s="1"/>
      <c r="HIE65" s="1"/>
      <c r="HIF65" s="1"/>
      <c r="HIG65" s="1"/>
      <c r="HIH65" s="1"/>
      <c r="HII65" s="1"/>
      <c r="HIJ65" s="1"/>
      <c r="HIK65" s="1"/>
      <c r="HIL65" s="1"/>
      <c r="HIM65" s="1"/>
      <c r="HIN65" s="1"/>
      <c r="HIO65" s="1"/>
      <c r="HIP65" s="1"/>
      <c r="HIQ65" s="1"/>
      <c r="HIR65" s="1"/>
      <c r="HIS65" s="1"/>
      <c r="HIT65" s="1"/>
      <c r="HIU65" s="1"/>
      <c r="HIV65" s="1"/>
      <c r="HIW65" s="1"/>
      <c r="HIX65" s="1"/>
      <c r="HIY65" s="1"/>
      <c r="HIZ65" s="1"/>
      <c r="HJA65" s="1"/>
      <c r="HJB65" s="1"/>
      <c r="HJC65" s="1"/>
      <c r="HJD65" s="1"/>
      <c r="HJE65" s="1"/>
      <c r="HJF65" s="1"/>
      <c r="HJG65" s="1"/>
      <c r="HJH65" s="1"/>
      <c r="HJI65" s="1"/>
      <c r="HJJ65" s="1"/>
      <c r="HJK65" s="1"/>
      <c r="HJL65" s="1"/>
      <c r="HJM65" s="1"/>
      <c r="HJN65" s="1"/>
      <c r="HJO65" s="1"/>
      <c r="HJP65" s="1"/>
      <c r="HJQ65" s="1"/>
      <c r="HJR65" s="1"/>
      <c r="HJS65" s="1"/>
      <c r="HJT65" s="1"/>
      <c r="HJU65" s="1"/>
      <c r="HJV65" s="1"/>
      <c r="HJW65" s="1"/>
      <c r="HJX65" s="1"/>
      <c r="HJY65" s="1"/>
      <c r="HJZ65" s="1"/>
      <c r="HKA65" s="1"/>
      <c r="HKB65" s="1"/>
      <c r="HKC65" s="1"/>
      <c r="HKD65" s="1"/>
      <c r="HKE65" s="1"/>
      <c r="HKF65" s="1"/>
      <c r="HKG65" s="1"/>
      <c r="HKH65" s="1"/>
      <c r="HKI65" s="1"/>
      <c r="HKJ65" s="1"/>
      <c r="HKK65" s="1"/>
      <c r="HKL65" s="1"/>
      <c r="HKM65" s="1"/>
      <c r="HKN65" s="1"/>
      <c r="HKO65" s="1"/>
      <c r="HKP65" s="1"/>
      <c r="HKQ65" s="1"/>
      <c r="HKR65" s="1"/>
      <c r="HKS65" s="1"/>
      <c r="HKT65" s="1"/>
      <c r="HKU65" s="1"/>
      <c r="HKV65" s="1"/>
      <c r="HKW65" s="1"/>
      <c r="HKX65" s="1"/>
      <c r="HKY65" s="1"/>
      <c r="HKZ65" s="1"/>
      <c r="HLA65" s="1"/>
      <c r="HLB65" s="1"/>
      <c r="HLC65" s="1"/>
      <c r="HLD65" s="1"/>
      <c r="HLE65" s="1"/>
      <c r="HLF65" s="1"/>
      <c r="HLG65" s="1"/>
      <c r="HLH65" s="1"/>
      <c r="HLI65" s="1"/>
      <c r="HLJ65" s="1"/>
      <c r="HLK65" s="1"/>
      <c r="HLL65" s="1"/>
      <c r="HLM65" s="1"/>
      <c r="HLN65" s="1"/>
      <c r="HLO65" s="1"/>
      <c r="HLP65" s="1"/>
      <c r="HLQ65" s="1"/>
      <c r="HLR65" s="1"/>
      <c r="HLS65" s="1"/>
      <c r="HLT65" s="1"/>
      <c r="HLU65" s="1"/>
      <c r="HLV65" s="1"/>
      <c r="HLW65" s="1"/>
      <c r="HLX65" s="1"/>
      <c r="HLY65" s="1"/>
      <c r="HLZ65" s="1"/>
      <c r="HMA65" s="1"/>
      <c r="HMB65" s="1"/>
      <c r="HMC65" s="1"/>
      <c r="HMD65" s="1"/>
      <c r="HME65" s="1"/>
      <c r="HMF65" s="1"/>
      <c r="HMG65" s="1"/>
      <c r="HMH65" s="1"/>
      <c r="HMI65" s="1"/>
      <c r="HMJ65" s="1"/>
      <c r="HMK65" s="1"/>
      <c r="HML65" s="1"/>
      <c r="HMM65" s="1"/>
      <c r="HMN65" s="1"/>
      <c r="HMO65" s="1"/>
      <c r="HMP65" s="1"/>
      <c r="HMQ65" s="1"/>
      <c r="HMR65" s="1"/>
      <c r="HMS65" s="1"/>
      <c r="HMT65" s="1"/>
      <c r="HMU65" s="1"/>
      <c r="HMV65" s="1"/>
      <c r="HMW65" s="1"/>
      <c r="HMX65" s="1"/>
      <c r="HMY65" s="1"/>
      <c r="HMZ65" s="1"/>
      <c r="HNA65" s="1"/>
      <c r="HNB65" s="1"/>
      <c r="HNC65" s="1"/>
      <c r="HND65" s="1"/>
      <c r="HNE65" s="1"/>
      <c r="HNF65" s="1"/>
      <c r="HNG65" s="1"/>
      <c r="HNH65" s="1"/>
      <c r="HNI65" s="1"/>
      <c r="HNJ65" s="1"/>
      <c r="HNK65" s="1"/>
      <c r="HNL65" s="1"/>
      <c r="HNM65" s="1"/>
      <c r="HNN65" s="1"/>
      <c r="HNO65" s="1"/>
      <c r="HNP65" s="1"/>
      <c r="HNQ65" s="1"/>
      <c r="HNR65" s="1"/>
      <c r="HNS65" s="1"/>
      <c r="HNT65" s="1"/>
      <c r="HNU65" s="1"/>
      <c r="HNV65" s="1"/>
      <c r="HNW65" s="1"/>
      <c r="HNX65" s="1"/>
      <c r="HNY65" s="1"/>
      <c r="HNZ65" s="1"/>
      <c r="HOA65" s="1"/>
      <c r="HOB65" s="1"/>
      <c r="HOC65" s="1"/>
      <c r="HOD65" s="1"/>
      <c r="HOE65" s="1"/>
      <c r="HOF65" s="1"/>
      <c r="HOG65" s="1"/>
      <c r="HOH65" s="1"/>
      <c r="HOI65" s="1"/>
      <c r="HOJ65" s="1"/>
      <c r="HOK65" s="1"/>
      <c r="HOL65" s="1"/>
      <c r="HOM65" s="1"/>
      <c r="HON65" s="1"/>
      <c r="HOO65" s="1"/>
      <c r="HOP65" s="1"/>
      <c r="HOQ65" s="1"/>
      <c r="HOR65" s="1"/>
      <c r="HOS65" s="1"/>
      <c r="HOT65" s="1"/>
      <c r="HOU65" s="1"/>
      <c r="HOV65" s="1"/>
      <c r="HOW65" s="1"/>
      <c r="HOX65" s="1"/>
      <c r="HOY65" s="1"/>
      <c r="HOZ65" s="1"/>
      <c r="HPA65" s="1"/>
      <c r="HPB65" s="1"/>
      <c r="HPC65" s="1"/>
      <c r="HPD65" s="1"/>
      <c r="HPE65" s="1"/>
      <c r="HPF65" s="1"/>
      <c r="HPG65" s="1"/>
      <c r="HPH65" s="1"/>
      <c r="HPI65" s="1"/>
      <c r="HPJ65" s="1"/>
      <c r="HPK65" s="1"/>
      <c r="HPL65" s="1"/>
      <c r="HPM65" s="1"/>
      <c r="HPN65" s="1"/>
      <c r="HPO65" s="1"/>
      <c r="HPP65" s="1"/>
      <c r="HPQ65" s="1"/>
      <c r="HPR65" s="1"/>
      <c r="HPS65" s="1"/>
      <c r="HPT65" s="1"/>
      <c r="HPU65" s="1"/>
      <c r="HPV65" s="1"/>
      <c r="HPW65" s="1"/>
      <c r="HPX65" s="1"/>
      <c r="HPY65" s="1"/>
      <c r="HPZ65" s="1"/>
      <c r="HQA65" s="1"/>
      <c r="HQB65" s="1"/>
      <c r="HQC65" s="1"/>
      <c r="HQD65" s="1"/>
      <c r="HQE65" s="1"/>
      <c r="HQF65" s="1"/>
      <c r="HQG65" s="1"/>
      <c r="HQH65" s="1"/>
      <c r="HQI65" s="1"/>
      <c r="HQJ65" s="1"/>
      <c r="HQK65" s="1"/>
      <c r="HQL65" s="1"/>
      <c r="HQM65" s="1"/>
      <c r="HQN65" s="1"/>
      <c r="HQO65" s="1"/>
      <c r="HQP65" s="1"/>
      <c r="HQQ65" s="1"/>
      <c r="HQR65" s="1"/>
      <c r="HQS65" s="1"/>
      <c r="HQT65" s="1"/>
      <c r="HQU65" s="1"/>
      <c r="HQV65" s="1"/>
      <c r="HQW65" s="1"/>
      <c r="HQX65" s="1"/>
      <c r="HQY65" s="1"/>
      <c r="HQZ65" s="1"/>
      <c r="HRA65" s="1"/>
      <c r="HRB65" s="1"/>
      <c r="HRC65" s="1"/>
      <c r="HRD65" s="1"/>
      <c r="HRE65" s="1"/>
      <c r="HRF65" s="1"/>
      <c r="HRG65" s="1"/>
      <c r="HRH65" s="1"/>
      <c r="HRI65" s="1"/>
      <c r="HRJ65" s="1"/>
      <c r="HRK65" s="1"/>
      <c r="HRL65" s="1"/>
      <c r="HRM65" s="1"/>
      <c r="HRN65" s="1"/>
      <c r="HRO65" s="1"/>
      <c r="HRP65" s="1"/>
      <c r="HRQ65" s="1"/>
      <c r="HRR65" s="1"/>
      <c r="HRS65" s="1"/>
      <c r="HRT65" s="1"/>
      <c r="HRU65" s="1"/>
      <c r="HRV65" s="1"/>
      <c r="HRW65" s="1"/>
      <c r="HRX65" s="1"/>
      <c r="HRY65" s="1"/>
      <c r="HRZ65" s="1"/>
      <c r="HSA65" s="1"/>
      <c r="HSB65" s="1"/>
      <c r="HSC65" s="1"/>
      <c r="HSD65" s="1"/>
      <c r="HSE65" s="1"/>
      <c r="HSF65" s="1"/>
      <c r="HSG65" s="1"/>
      <c r="HSH65" s="1"/>
      <c r="HSI65" s="1"/>
      <c r="HSJ65" s="1"/>
      <c r="HSK65" s="1"/>
      <c r="HSL65" s="1"/>
      <c r="HSM65" s="1"/>
      <c r="HSN65" s="1"/>
      <c r="HSO65" s="1"/>
      <c r="HSP65" s="1"/>
      <c r="HSQ65" s="1"/>
      <c r="HSR65" s="1"/>
      <c r="HSS65" s="1"/>
      <c r="HST65" s="1"/>
      <c r="HSU65" s="1"/>
      <c r="HSV65" s="1"/>
      <c r="HSW65" s="1"/>
      <c r="HSX65" s="1"/>
      <c r="HSY65" s="1"/>
      <c r="HSZ65" s="1"/>
      <c r="HTA65" s="1"/>
      <c r="HTB65" s="1"/>
      <c r="HTC65" s="1"/>
      <c r="HTD65" s="1"/>
      <c r="HTE65" s="1"/>
      <c r="HTF65" s="1"/>
      <c r="HTG65" s="1"/>
      <c r="HTH65" s="1"/>
      <c r="HTI65" s="1"/>
      <c r="HTJ65" s="1"/>
      <c r="HTK65" s="1"/>
      <c r="HTL65" s="1"/>
      <c r="HTM65" s="1"/>
      <c r="HTN65" s="1"/>
      <c r="HTO65" s="1"/>
      <c r="HTP65" s="1"/>
      <c r="HTQ65" s="1"/>
      <c r="HTR65" s="1"/>
      <c r="HTS65" s="1"/>
      <c r="HTT65" s="1"/>
      <c r="HTU65" s="1"/>
      <c r="HTV65" s="1"/>
      <c r="HTW65" s="1"/>
      <c r="HTX65" s="1"/>
      <c r="HTY65" s="1"/>
      <c r="HTZ65" s="1"/>
      <c r="HUA65" s="1"/>
      <c r="HUB65" s="1"/>
      <c r="HUC65" s="1"/>
      <c r="HUD65" s="1"/>
      <c r="HUE65" s="1"/>
      <c r="HUF65" s="1"/>
      <c r="HUG65" s="1"/>
      <c r="HUH65" s="1"/>
      <c r="HUI65" s="1"/>
      <c r="HUJ65" s="1"/>
      <c r="HUK65" s="1"/>
      <c r="HUL65" s="1"/>
      <c r="HUM65" s="1"/>
      <c r="HUN65" s="1"/>
      <c r="HUO65" s="1"/>
      <c r="HUP65" s="1"/>
      <c r="HUQ65" s="1"/>
      <c r="HUR65" s="1"/>
      <c r="HUS65" s="1"/>
      <c r="HUT65" s="1"/>
      <c r="HUU65" s="1"/>
      <c r="HUV65" s="1"/>
      <c r="HUW65" s="1"/>
      <c r="HUX65" s="1"/>
      <c r="HUY65" s="1"/>
      <c r="HUZ65" s="1"/>
      <c r="HVA65" s="1"/>
      <c r="HVB65" s="1"/>
      <c r="HVC65" s="1"/>
      <c r="HVD65" s="1"/>
      <c r="HVE65" s="1"/>
      <c r="HVF65" s="1"/>
      <c r="HVG65" s="1"/>
      <c r="HVH65" s="1"/>
      <c r="HVI65" s="1"/>
      <c r="HVJ65" s="1"/>
      <c r="HVK65" s="1"/>
      <c r="HVL65" s="1"/>
      <c r="HVM65" s="1"/>
      <c r="HVN65" s="1"/>
      <c r="HVO65" s="1"/>
      <c r="HVP65" s="1"/>
      <c r="HVQ65" s="1"/>
      <c r="HVR65" s="1"/>
      <c r="HVS65" s="1"/>
      <c r="HVT65" s="1"/>
      <c r="HVU65" s="1"/>
      <c r="HVV65" s="1"/>
      <c r="HVW65" s="1"/>
      <c r="HVX65" s="1"/>
      <c r="HVY65" s="1"/>
      <c r="HVZ65" s="1"/>
      <c r="HWA65" s="1"/>
      <c r="HWB65" s="1"/>
      <c r="HWC65" s="1"/>
      <c r="HWD65" s="1"/>
      <c r="HWE65" s="1"/>
      <c r="HWF65" s="1"/>
      <c r="HWG65" s="1"/>
      <c r="HWH65" s="1"/>
      <c r="HWI65" s="1"/>
      <c r="HWJ65" s="1"/>
      <c r="HWK65" s="1"/>
      <c r="HWL65" s="1"/>
      <c r="HWM65" s="1"/>
      <c r="HWN65" s="1"/>
      <c r="HWO65" s="1"/>
      <c r="HWP65" s="1"/>
      <c r="HWQ65" s="1"/>
      <c r="HWR65" s="1"/>
      <c r="HWS65" s="1"/>
      <c r="HWT65" s="1"/>
      <c r="HWU65" s="1"/>
      <c r="HWV65" s="1"/>
      <c r="HWW65" s="1"/>
      <c r="HWX65" s="1"/>
      <c r="HWY65" s="1"/>
      <c r="HWZ65" s="1"/>
      <c r="HXA65" s="1"/>
      <c r="HXB65" s="1"/>
      <c r="HXC65" s="1"/>
      <c r="HXD65" s="1"/>
      <c r="HXE65" s="1"/>
      <c r="HXF65" s="1"/>
      <c r="HXG65" s="1"/>
      <c r="HXH65" s="1"/>
      <c r="HXI65" s="1"/>
      <c r="HXJ65" s="1"/>
      <c r="HXK65" s="1"/>
      <c r="HXL65" s="1"/>
      <c r="HXM65" s="1"/>
      <c r="HXN65" s="1"/>
      <c r="HXO65" s="1"/>
      <c r="HXP65" s="1"/>
      <c r="HXQ65" s="1"/>
      <c r="HXR65" s="1"/>
      <c r="HXS65" s="1"/>
      <c r="HXT65" s="1"/>
      <c r="HXU65" s="1"/>
      <c r="HXV65" s="1"/>
      <c r="HXW65" s="1"/>
      <c r="HXX65" s="1"/>
      <c r="HXY65" s="1"/>
      <c r="HXZ65" s="1"/>
      <c r="HYA65" s="1"/>
      <c r="HYB65" s="1"/>
      <c r="HYC65" s="1"/>
      <c r="HYD65" s="1"/>
      <c r="HYE65" s="1"/>
      <c r="HYF65" s="1"/>
      <c r="HYG65" s="1"/>
      <c r="HYH65" s="1"/>
      <c r="HYI65" s="1"/>
      <c r="HYJ65" s="1"/>
      <c r="HYK65" s="1"/>
      <c r="HYL65" s="1"/>
      <c r="HYM65" s="1"/>
      <c r="HYN65" s="1"/>
      <c r="HYO65" s="1"/>
      <c r="HYP65" s="1"/>
      <c r="HYQ65" s="1"/>
      <c r="HYR65" s="1"/>
      <c r="HYS65" s="1"/>
      <c r="HYT65" s="1"/>
      <c r="HYU65" s="1"/>
      <c r="HYV65" s="1"/>
      <c r="HYW65" s="1"/>
      <c r="HYX65" s="1"/>
      <c r="HYY65" s="1"/>
      <c r="HYZ65" s="1"/>
      <c r="HZA65" s="1"/>
      <c r="HZB65" s="1"/>
      <c r="HZC65" s="1"/>
      <c r="HZD65" s="1"/>
      <c r="HZE65" s="1"/>
      <c r="HZF65" s="1"/>
      <c r="HZG65" s="1"/>
      <c r="HZH65" s="1"/>
      <c r="HZI65" s="1"/>
      <c r="HZJ65" s="1"/>
      <c r="HZK65" s="1"/>
      <c r="HZL65" s="1"/>
      <c r="HZM65" s="1"/>
      <c r="HZN65" s="1"/>
      <c r="HZO65" s="1"/>
      <c r="HZP65" s="1"/>
      <c r="HZQ65" s="1"/>
      <c r="HZR65" s="1"/>
      <c r="HZS65" s="1"/>
      <c r="HZT65" s="1"/>
      <c r="HZU65" s="1"/>
      <c r="HZV65" s="1"/>
      <c r="HZW65" s="1"/>
      <c r="HZX65" s="1"/>
      <c r="HZY65" s="1"/>
      <c r="HZZ65" s="1"/>
      <c r="IAA65" s="1"/>
      <c r="IAB65" s="1"/>
      <c r="IAC65" s="1"/>
      <c r="IAD65" s="1"/>
      <c r="IAE65" s="1"/>
      <c r="IAF65" s="1"/>
      <c r="IAG65" s="1"/>
      <c r="IAH65" s="1"/>
      <c r="IAI65" s="1"/>
      <c r="IAJ65" s="1"/>
      <c r="IAK65" s="1"/>
      <c r="IAL65" s="1"/>
      <c r="IAM65" s="1"/>
      <c r="IAN65" s="1"/>
      <c r="IAO65" s="1"/>
      <c r="IAP65" s="1"/>
      <c r="IAQ65" s="1"/>
      <c r="IAR65" s="1"/>
      <c r="IAS65" s="1"/>
      <c r="IAT65" s="1"/>
      <c r="IAU65" s="1"/>
      <c r="IAV65" s="1"/>
      <c r="IAW65" s="1"/>
      <c r="IAX65" s="1"/>
      <c r="IAY65" s="1"/>
      <c r="IAZ65" s="1"/>
      <c r="IBA65" s="1"/>
      <c r="IBB65" s="1"/>
      <c r="IBC65" s="1"/>
      <c r="IBD65" s="1"/>
      <c r="IBE65" s="1"/>
      <c r="IBF65" s="1"/>
      <c r="IBG65" s="1"/>
      <c r="IBH65" s="1"/>
      <c r="IBI65" s="1"/>
      <c r="IBJ65" s="1"/>
      <c r="IBK65" s="1"/>
      <c r="IBL65" s="1"/>
      <c r="IBM65" s="1"/>
      <c r="IBN65" s="1"/>
      <c r="IBO65" s="1"/>
      <c r="IBP65" s="1"/>
      <c r="IBQ65" s="1"/>
      <c r="IBR65" s="1"/>
      <c r="IBS65" s="1"/>
      <c r="IBT65" s="1"/>
      <c r="IBU65" s="1"/>
      <c r="IBV65" s="1"/>
      <c r="IBW65" s="1"/>
      <c r="IBX65" s="1"/>
      <c r="IBY65" s="1"/>
      <c r="IBZ65" s="1"/>
      <c r="ICA65" s="1"/>
      <c r="ICB65" s="1"/>
      <c r="ICC65" s="1"/>
      <c r="ICD65" s="1"/>
      <c r="ICE65" s="1"/>
      <c r="ICF65" s="1"/>
      <c r="ICG65" s="1"/>
      <c r="ICH65" s="1"/>
      <c r="ICI65" s="1"/>
      <c r="ICJ65" s="1"/>
      <c r="ICK65" s="1"/>
      <c r="ICL65" s="1"/>
      <c r="ICM65" s="1"/>
      <c r="ICN65" s="1"/>
      <c r="ICO65" s="1"/>
      <c r="ICP65" s="1"/>
      <c r="ICQ65" s="1"/>
      <c r="ICR65" s="1"/>
      <c r="ICS65" s="1"/>
      <c r="ICT65" s="1"/>
      <c r="ICU65" s="1"/>
      <c r="ICV65" s="1"/>
      <c r="ICW65" s="1"/>
      <c r="ICX65" s="1"/>
      <c r="ICY65" s="1"/>
      <c r="ICZ65" s="1"/>
      <c r="IDA65" s="1"/>
      <c r="IDB65" s="1"/>
      <c r="IDC65" s="1"/>
      <c r="IDD65" s="1"/>
      <c r="IDE65" s="1"/>
      <c r="IDF65" s="1"/>
      <c r="IDG65" s="1"/>
      <c r="IDH65" s="1"/>
      <c r="IDI65" s="1"/>
      <c r="IDJ65" s="1"/>
      <c r="IDK65" s="1"/>
      <c r="IDL65" s="1"/>
      <c r="IDM65" s="1"/>
      <c r="IDN65" s="1"/>
      <c r="IDO65" s="1"/>
      <c r="IDP65" s="1"/>
      <c r="IDQ65" s="1"/>
      <c r="IDR65" s="1"/>
      <c r="IDS65" s="1"/>
      <c r="IDT65" s="1"/>
      <c r="IDU65" s="1"/>
      <c r="IDV65" s="1"/>
      <c r="IDW65" s="1"/>
      <c r="IDX65" s="1"/>
      <c r="IDY65" s="1"/>
      <c r="IDZ65" s="1"/>
      <c r="IEA65" s="1"/>
      <c r="IEB65" s="1"/>
      <c r="IEC65" s="1"/>
      <c r="IED65" s="1"/>
      <c r="IEE65" s="1"/>
      <c r="IEF65" s="1"/>
      <c r="IEG65" s="1"/>
      <c r="IEH65" s="1"/>
      <c r="IEI65" s="1"/>
      <c r="IEJ65" s="1"/>
      <c r="IEK65" s="1"/>
      <c r="IEL65" s="1"/>
      <c r="IEM65" s="1"/>
      <c r="IEN65" s="1"/>
      <c r="IEO65" s="1"/>
      <c r="IEP65" s="1"/>
      <c r="IEQ65" s="1"/>
      <c r="IER65" s="1"/>
      <c r="IES65" s="1"/>
      <c r="IET65" s="1"/>
      <c r="IEU65" s="1"/>
      <c r="IEV65" s="1"/>
      <c r="IEW65" s="1"/>
      <c r="IEX65" s="1"/>
      <c r="IEY65" s="1"/>
      <c r="IEZ65" s="1"/>
      <c r="IFA65" s="1"/>
      <c r="IFB65" s="1"/>
      <c r="IFC65" s="1"/>
      <c r="IFD65" s="1"/>
      <c r="IFE65" s="1"/>
      <c r="IFF65" s="1"/>
      <c r="IFG65" s="1"/>
      <c r="IFH65" s="1"/>
      <c r="IFI65" s="1"/>
      <c r="IFJ65" s="1"/>
      <c r="IFK65" s="1"/>
      <c r="IFL65" s="1"/>
      <c r="IFM65" s="1"/>
      <c r="IFN65" s="1"/>
      <c r="IFO65" s="1"/>
      <c r="IFP65" s="1"/>
      <c r="IFQ65" s="1"/>
      <c r="IFR65" s="1"/>
      <c r="IFS65" s="1"/>
      <c r="IFT65" s="1"/>
      <c r="IFU65" s="1"/>
      <c r="IFV65" s="1"/>
      <c r="IFW65" s="1"/>
      <c r="IFX65" s="1"/>
      <c r="IFY65" s="1"/>
      <c r="IFZ65" s="1"/>
      <c r="IGA65" s="1"/>
      <c r="IGB65" s="1"/>
      <c r="IGC65" s="1"/>
      <c r="IGD65" s="1"/>
      <c r="IGE65" s="1"/>
      <c r="IGF65" s="1"/>
      <c r="IGG65" s="1"/>
      <c r="IGH65" s="1"/>
      <c r="IGI65" s="1"/>
      <c r="IGJ65" s="1"/>
      <c r="IGK65" s="1"/>
      <c r="IGL65" s="1"/>
      <c r="IGM65" s="1"/>
      <c r="IGN65" s="1"/>
      <c r="IGO65" s="1"/>
      <c r="IGP65" s="1"/>
      <c r="IGQ65" s="1"/>
      <c r="IGR65" s="1"/>
      <c r="IGS65" s="1"/>
      <c r="IGT65" s="1"/>
      <c r="IGU65" s="1"/>
      <c r="IGV65" s="1"/>
      <c r="IGW65" s="1"/>
      <c r="IGX65" s="1"/>
      <c r="IGY65" s="1"/>
      <c r="IGZ65" s="1"/>
      <c r="IHA65" s="1"/>
      <c r="IHB65" s="1"/>
      <c r="IHC65" s="1"/>
      <c r="IHD65" s="1"/>
      <c r="IHE65" s="1"/>
      <c r="IHF65" s="1"/>
      <c r="IHG65" s="1"/>
      <c r="IHH65" s="1"/>
      <c r="IHI65" s="1"/>
      <c r="IHJ65" s="1"/>
      <c r="IHK65" s="1"/>
      <c r="IHL65" s="1"/>
      <c r="IHM65" s="1"/>
      <c r="IHN65" s="1"/>
      <c r="IHO65" s="1"/>
      <c r="IHP65" s="1"/>
      <c r="IHQ65" s="1"/>
      <c r="IHR65" s="1"/>
      <c r="IHS65" s="1"/>
      <c r="IHT65" s="1"/>
      <c r="IHU65" s="1"/>
      <c r="IHV65" s="1"/>
      <c r="IHW65" s="1"/>
      <c r="IHX65" s="1"/>
      <c r="IHY65" s="1"/>
      <c r="IHZ65" s="1"/>
      <c r="IIA65" s="1"/>
      <c r="IIB65" s="1"/>
      <c r="IIC65" s="1"/>
      <c r="IID65" s="1"/>
      <c r="IIE65" s="1"/>
      <c r="IIF65" s="1"/>
      <c r="IIG65" s="1"/>
      <c r="IIH65" s="1"/>
      <c r="III65" s="1"/>
      <c r="IIJ65" s="1"/>
      <c r="IIK65" s="1"/>
      <c r="IIL65" s="1"/>
      <c r="IIM65" s="1"/>
      <c r="IIN65" s="1"/>
      <c r="IIO65" s="1"/>
      <c r="IIP65" s="1"/>
      <c r="IIQ65" s="1"/>
      <c r="IIR65" s="1"/>
      <c r="IIS65" s="1"/>
      <c r="IIT65" s="1"/>
      <c r="IIU65" s="1"/>
      <c r="IIV65" s="1"/>
      <c r="IIW65" s="1"/>
      <c r="IIX65" s="1"/>
      <c r="IIY65" s="1"/>
      <c r="IIZ65" s="1"/>
      <c r="IJA65" s="1"/>
      <c r="IJB65" s="1"/>
      <c r="IJC65" s="1"/>
      <c r="IJD65" s="1"/>
      <c r="IJE65" s="1"/>
      <c r="IJF65" s="1"/>
      <c r="IJG65" s="1"/>
      <c r="IJH65" s="1"/>
      <c r="IJI65" s="1"/>
      <c r="IJJ65" s="1"/>
      <c r="IJK65" s="1"/>
      <c r="IJL65" s="1"/>
      <c r="IJM65" s="1"/>
      <c r="IJN65" s="1"/>
      <c r="IJO65" s="1"/>
      <c r="IJP65" s="1"/>
      <c r="IJQ65" s="1"/>
      <c r="IJR65" s="1"/>
      <c r="IJS65" s="1"/>
      <c r="IJT65" s="1"/>
      <c r="IJU65" s="1"/>
      <c r="IJV65" s="1"/>
      <c r="IJW65" s="1"/>
      <c r="IJX65" s="1"/>
      <c r="IJY65" s="1"/>
      <c r="IJZ65" s="1"/>
      <c r="IKA65" s="1"/>
      <c r="IKB65" s="1"/>
      <c r="IKC65" s="1"/>
      <c r="IKD65" s="1"/>
      <c r="IKE65" s="1"/>
      <c r="IKF65" s="1"/>
      <c r="IKG65" s="1"/>
      <c r="IKH65" s="1"/>
      <c r="IKI65" s="1"/>
      <c r="IKJ65" s="1"/>
      <c r="IKK65" s="1"/>
      <c r="IKL65" s="1"/>
      <c r="IKM65" s="1"/>
      <c r="IKN65" s="1"/>
      <c r="IKO65" s="1"/>
      <c r="IKP65" s="1"/>
      <c r="IKQ65" s="1"/>
      <c r="IKR65" s="1"/>
      <c r="IKS65" s="1"/>
      <c r="IKT65" s="1"/>
      <c r="IKU65" s="1"/>
      <c r="IKV65" s="1"/>
      <c r="IKW65" s="1"/>
      <c r="IKX65" s="1"/>
      <c r="IKY65" s="1"/>
      <c r="IKZ65" s="1"/>
      <c r="ILA65" s="1"/>
      <c r="ILB65" s="1"/>
      <c r="ILC65" s="1"/>
      <c r="ILD65" s="1"/>
      <c r="ILE65" s="1"/>
      <c r="ILF65" s="1"/>
      <c r="ILG65" s="1"/>
      <c r="ILH65" s="1"/>
      <c r="ILI65" s="1"/>
      <c r="ILJ65" s="1"/>
      <c r="ILK65" s="1"/>
      <c r="ILL65" s="1"/>
      <c r="ILM65" s="1"/>
      <c r="ILN65" s="1"/>
      <c r="ILO65" s="1"/>
      <c r="ILP65" s="1"/>
      <c r="ILQ65" s="1"/>
      <c r="ILR65" s="1"/>
      <c r="ILS65" s="1"/>
      <c r="ILT65" s="1"/>
      <c r="ILU65" s="1"/>
      <c r="ILV65" s="1"/>
      <c r="ILW65" s="1"/>
      <c r="ILX65" s="1"/>
      <c r="ILY65" s="1"/>
      <c r="ILZ65" s="1"/>
      <c r="IMA65" s="1"/>
      <c r="IMB65" s="1"/>
      <c r="IMC65" s="1"/>
      <c r="IMD65" s="1"/>
      <c r="IME65" s="1"/>
      <c r="IMF65" s="1"/>
      <c r="IMG65" s="1"/>
      <c r="IMH65" s="1"/>
      <c r="IMI65" s="1"/>
      <c r="IMJ65" s="1"/>
      <c r="IMK65" s="1"/>
      <c r="IML65" s="1"/>
      <c r="IMM65" s="1"/>
      <c r="IMN65" s="1"/>
      <c r="IMO65" s="1"/>
      <c r="IMP65" s="1"/>
      <c r="IMQ65" s="1"/>
      <c r="IMR65" s="1"/>
      <c r="IMS65" s="1"/>
      <c r="IMT65" s="1"/>
      <c r="IMU65" s="1"/>
      <c r="IMV65" s="1"/>
      <c r="IMW65" s="1"/>
      <c r="IMX65" s="1"/>
      <c r="IMY65" s="1"/>
      <c r="IMZ65" s="1"/>
      <c r="INA65" s="1"/>
      <c r="INB65" s="1"/>
      <c r="INC65" s="1"/>
      <c r="IND65" s="1"/>
      <c r="INE65" s="1"/>
      <c r="INF65" s="1"/>
      <c r="ING65" s="1"/>
      <c r="INH65" s="1"/>
      <c r="INI65" s="1"/>
      <c r="INJ65" s="1"/>
      <c r="INK65" s="1"/>
      <c r="INL65" s="1"/>
      <c r="INM65" s="1"/>
      <c r="INN65" s="1"/>
      <c r="INO65" s="1"/>
      <c r="INP65" s="1"/>
      <c r="INQ65" s="1"/>
      <c r="INR65" s="1"/>
      <c r="INS65" s="1"/>
      <c r="INT65" s="1"/>
      <c r="INU65" s="1"/>
      <c r="INV65" s="1"/>
      <c r="INW65" s="1"/>
      <c r="INX65" s="1"/>
      <c r="INY65" s="1"/>
      <c r="INZ65" s="1"/>
      <c r="IOA65" s="1"/>
      <c r="IOB65" s="1"/>
      <c r="IOC65" s="1"/>
      <c r="IOD65" s="1"/>
      <c r="IOE65" s="1"/>
      <c r="IOF65" s="1"/>
      <c r="IOG65" s="1"/>
      <c r="IOH65" s="1"/>
      <c r="IOI65" s="1"/>
      <c r="IOJ65" s="1"/>
      <c r="IOK65" s="1"/>
      <c r="IOL65" s="1"/>
      <c r="IOM65" s="1"/>
      <c r="ION65" s="1"/>
      <c r="IOO65" s="1"/>
      <c r="IOP65" s="1"/>
      <c r="IOQ65" s="1"/>
      <c r="IOR65" s="1"/>
      <c r="IOS65" s="1"/>
      <c r="IOT65" s="1"/>
      <c r="IOU65" s="1"/>
      <c r="IOV65" s="1"/>
      <c r="IOW65" s="1"/>
      <c r="IOX65" s="1"/>
      <c r="IOY65" s="1"/>
      <c r="IOZ65" s="1"/>
      <c r="IPA65" s="1"/>
      <c r="IPB65" s="1"/>
      <c r="IPC65" s="1"/>
      <c r="IPD65" s="1"/>
      <c r="IPE65" s="1"/>
      <c r="IPF65" s="1"/>
      <c r="IPG65" s="1"/>
      <c r="IPH65" s="1"/>
      <c r="IPI65" s="1"/>
      <c r="IPJ65" s="1"/>
      <c r="IPK65" s="1"/>
      <c r="IPL65" s="1"/>
      <c r="IPM65" s="1"/>
      <c r="IPN65" s="1"/>
      <c r="IPO65" s="1"/>
      <c r="IPP65" s="1"/>
      <c r="IPQ65" s="1"/>
      <c r="IPR65" s="1"/>
      <c r="IPS65" s="1"/>
      <c r="IPT65" s="1"/>
      <c r="IPU65" s="1"/>
      <c r="IPV65" s="1"/>
      <c r="IPW65" s="1"/>
      <c r="IPX65" s="1"/>
      <c r="IPY65" s="1"/>
      <c r="IPZ65" s="1"/>
      <c r="IQA65" s="1"/>
      <c r="IQB65" s="1"/>
      <c r="IQC65" s="1"/>
      <c r="IQD65" s="1"/>
      <c r="IQE65" s="1"/>
      <c r="IQF65" s="1"/>
      <c r="IQG65" s="1"/>
      <c r="IQH65" s="1"/>
      <c r="IQI65" s="1"/>
      <c r="IQJ65" s="1"/>
      <c r="IQK65" s="1"/>
      <c r="IQL65" s="1"/>
      <c r="IQM65" s="1"/>
      <c r="IQN65" s="1"/>
      <c r="IQO65" s="1"/>
      <c r="IQP65" s="1"/>
      <c r="IQQ65" s="1"/>
      <c r="IQR65" s="1"/>
      <c r="IQS65" s="1"/>
      <c r="IQT65" s="1"/>
      <c r="IQU65" s="1"/>
      <c r="IQV65" s="1"/>
      <c r="IQW65" s="1"/>
      <c r="IQX65" s="1"/>
      <c r="IQY65" s="1"/>
      <c r="IQZ65" s="1"/>
      <c r="IRA65" s="1"/>
      <c r="IRB65" s="1"/>
      <c r="IRC65" s="1"/>
      <c r="IRD65" s="1"/>
      <c r="IRE65" s="1"/>
      <c r="IRF65" s="1"/>
      <c r="IRG65" s="1"/>
      <c r="IRH65" s="1"/>
      <c r="IRI65" s="1"/>
      <c r="IRJ65" s="1"/>
      <c r="IRK65" s="1"/>
      <c r="IRL65" s="1"/>
      <c r="IRM65" s="1"/>
      <c r="IRN65" s="1"/>
      <c r="IRO65" s="1"/>
      <c r="IRP65" s="1"/>
      <c r="IRQ65" s="1"/>
      <c r="IRR65" s="1"/>
      <c r="IRS65" s="1"/>
      <c r="IRT65" s="1"/>
      <c r="IRU65" s="1"/>
      <c r="IRV65" s="1"/>
      <c r="IRW65" s="1"/>
      <c r="IRX65" s="1"/>
      <c r="IRY65" s="1"/>
      <c r="IRZ65" s="1"/>
      <c r="ISA65" s="1"/>
      <c r="ISB65" s="1"/>
      <c r="ISC65" s="1"/>
      <c r="ISD65" s="1"/>
      <c r="ISE65" s="1"/>
      <c r="ISF65" s="1"/>
      <c r="ISG65" s="1"/>
      <c r="ISH65" s="1"/>
      <c r="ISI65" s="1"/>
      <c r="ISJ65" s="1"/>
      <c r="ISK65" s="1"/>
      <c r="ISL65" s="1"/>
      <c r="ISM65" s="1"/>
      <c r="ISN65" s="1"/>
      <c r="ISO65" s="1"/>
      <c r="ISP65" s="1"/>
      <c r="ISQ65" s="1"/>
      <c r="ISR65" s="1"/>
      <c r="ISS65" s="1"/>
      <c r="IST65" s="1"/>
      <c r="ISU65" s="1"/>
      <c r="ISV65" s="1"/>
      <c r="ISW65" s="1"/>
      <c r="ISX65" s="1"/>
      <c r="ISY65" s="1"/>
      <c r="ISZ65" s="1"/>
      <c r="ITA65" s="1"/>
      <c r="ITB65" s="1"/>
      <c r="ITC65" s="1"/>
      <c r="ITD65" s="1"/>
      <c r="ITE65" s="1"/>
      <c r="ITF65" s="1"/>
      <c r="ITG65" s="1"/>
      <c r="ITH65" s="1"/>
      <c r="ITI65" s="1"/>
      <c r="ITJ65" s="1"/>
      <c r="ITK65" s="1"/>
      <c r="ITL65" s="1"/>
      <c r="ITM65" s="1"/>
      <c r="ITN65" s="1"/>
      <c r="ITO65" s="1"/>
      <c r="ITP65" s="1"/>
      <c r="ITQ65" s="1"/>
      <c r="ITR65" s="1"/>
      <c r="ITS65" s="1"/>
      <c r="ITT65" s="1"/>
      <c r="ITU65" s="1"/>
      <c r="ITV65" s="1"/>
      <c r="ITW65" s="1"/>
      <c r="ITX65" s="1"/>
      <c r="ITY65" s="1"/>
      <c r="ITZ65" s="1"/>
      <c r="IUA65" s="1"/>
      <c r="IUB65" s="1"/>
      <c r="IUC65" s="1"/>
      <c r="IUD65" s="1"/>
      <c r="IUE65" s="1"/>
      <c r="IUF65" s="1"/>
      <c r="IUG65" s="1"/>
      <c r="IUH65" s="1"/>
      <c r="IUI65" s="1"/>
      <c r="IUJ65" s="1"/>
      <c r="IUK65" s="1"/>
      <c r="IUL65" s="1"/>
      <c r="IUM65" s="1"/>
      <c r="IUN65" s="1"/>
      <c r="IUO65" s="1"/>
      <c r="IUP65" s="1"/>
      <c r="IUQ65" s="1"/>
      <c r="IUR65" s="1"/>
      <c r="IUS65" s="1"/>
      <c r="IUT65" s="1"/>
      <c r="IUU65" s="1"/>
      <c r="IUV65" s="1"/>
      <c r="IUW65" s="1"/>
      <c r="IUX65" s="1"/>
      <c r="IUY65" s="1"/>
      <c r="IUZ65" s="1"/>
      <c r="IVA65" s="1"/>
      <c r="IVB65" s="1"/>
      <c r="IVC65" s="1"/>
      <c r="IVD65" s="1"/>
      <c r="IVE65" s="1"/>
      <c r="IVF65" s="1"/>
      <c r="IVG65" s="1"/>
      <c r="IVH65" s="1"/>
      <c r="IVI65" s="1"/>
      <c r="IVJ65" s="1"/>
      <c r="IVK65" s="1"/>
      <c r="IVL65" s="1"/>
      <c r="IVM65" s="1"/>
      <c r="IVN65" s="1"/>
      <c r="IVO65" s="1"/>
      <c r="IVP65" s="1"/>
      <c r="IVQ65" s="1"/>
      <c r="IVR65" s="1"/>
      <c r="IVS65" s="1"/>
      <c r="IVT65" s="1"/>
      <c r="IVU65" s="1"/>
      <c r="IVV65" s="1"/>
      <c r="IVW65" s="1"/>
      <c r="IVX65" s="1"/>
      <c r="IVY65" s="1"/>
      <c r="IVZ65" s="1"/>
      <c r="IWA65" s="1"/>
      <c r="IWB65" s="1"/>
      <c r="IWC65" s="1"/>
      <c r="IWD65" s="1"/>
      <c r="IWE65" s="1"/>
      <c r="IWF65" s="1"/>
      <c r="IWG65" s="1"/>
      <c r="IWH65" s="1"/>
      <c r="IWI65" s="1"/>
      <c r="IWJ65" s="1"/>
      <c r="IWK65" s="1"/>
      <c r="IWL65" s="1"/>
      <c r="IWM65" s="1"/>
      <c r="IWN65" s="1"/>
      <c r="IWO65" s="1"/>
      <c r="IWP65" s="1"/>
      <c r="IWQ65" s="1"/>
      <c r="IWR65" s="1"/>
      <c r="IWS65" s="1"/>
      <c r="IWT65" s="1"/>
      <c r="IWU65" s="1"/>
      <c r="IWV65" s="1"/>
      <c r="IWW65" s="1"/>
      <c r="IWX65" s="1"/>
      <c r="IWY65" s="1"/>
      <c r="IWZ65" s="1"/>
      <c r="IXA65" s="1"/>
      <c r="IXB65" s="1"/>
      <c r="IXC65" s="1"/>
      <c r="IXD65" s="1"/>
      <c r="IXE65" s="1"/>
      <c r="IXF65" s="1"/>
      <c r="IXG65" s="1"/>
      <c r="IXH65" s="1"/>
      <c r="IXI65" s="1"/>
      <c r="IXJ65" s="1"/>
      <c r="IXK65" s="1"/>
      <c r="IXL65" s="1"/>
      <c r="IXM65" s="1"/>
      <c r="IXN65" s="1"/>
      <c r="IXO65" s="1"/>
      <c r="IXP65" s="1"/>
      <c r="IXQ65" s="1"/>
      <c r="IXR65" s="1"/>
      <c r="IXS65" s="1"/>
      <c r="IXT65" s="1"/>
      <c r="IXU65" s="1"/>
      <c r="IXV65" s="1"/>
      <c r="IXW65" s="1"/>
      <c r="IXX65" s="1"/>
      <c r="IXY65" s="1"/>
      <c r="IXZ65" s="1"/>
      <c r="IYA65" s="1"/>
      <c r="IYB65" s="1"/>
      <c r="IYC65" s="1"/>
      <c r="IYD65" s="1"/>
      <c r="IYE65" s="1"/>
      <c r="IYF65" s="1"/>
      <c r="IYG65" s="1"/>
      <c r="IYH65" s="1"/>
      <c r="IYI65" s="1"/>
      <c r="IYJ65" s="1"/>
      <c r="IYK65" s="1"/>
      <c r="IYL65" s="1"/>
      <c r="IYM65" s="1"/>
      <c r="IYN65" s="1"/>
      <c r="IYO65" s="1"/>
      <c r="IYP65" s="1"/>
      <c r="IYQ65" s="1"/>
      <c r="IYR65" s="1"/>
      <c r="IYS65" s="1"/>
      <c r="IYT65" s="1"/>
      <c r="IYU65" s="1"/>
      <c r="IYV65" s="1"/>
      <c r="IYW65" s="1"/>
      <c r="IYX65" s="1"/>
      <c r="IYY65" s="1"/>
      <c r="IYZ65" s="1"/>
      <c r="IZA65" s="1"/>
      <c r="IZB65" s="1"/>
      <c r="IZC65" s="1"/>
      <c r="IZD65" s="1"/>
      <c r="IZE65" s="1"/>
      <c r="IZF65" s="1"/>
      <c r="IZG65" s="1"/>
      <c r="IZH65" s="1"/>
      <c r="IZI65" s="1"/>
      <c r="IZJ65" s="1"/>
      <c r="IZK65" s="1"/>
      <c r="IZL65" s="1"/>
      <c r="IZM65" s="1"/>
      <c r="IZN65" s="1"/>
      <c r="IZO65" s="1"/>
      <c r="IZP65" s="1"/>
      <c r="IZQ65" s="1"/>
      <c r="IZR65" s="1"/>
      <c r="IZS65" s="1"/>
      <c r="IZT65" s="1"/>
      <c r="IZU65" s="1"/>
      <c r="IZV65" s="1"/>
      <c r="IZW65" s="1"/>
      <c r="IZX65" s="1"/>
      <c r="IZY65" s="1"/>
      <c r="IZZ65" s="1"/>
      <c r="JAA65" s="1"/>
      <c r="JAB65" s="1"/>
      <c r="JAC65" s="1"/>
      <c r="JAD65" s="1"/>
      <c r="JAE65" s="1"/>
      <c r="JAF65" s="1"/>
      <c r="JAG65" s="1"/>
      <c r="JAH65" s="1"/>
      <c r="JAI65" s="1"/>
      <c r="JAJ65" s="1"/>
      <c r="JAK65" s="1"/>
      <c r="JAL65" s="1"/>
      <c r="JAM65" s="1"/>
      <c r="JAN65" s="1"/>
      <c r="JAO65" s="1"/>
      <c r="JAP65" s="1"/>
      <c r="JAQ65" s="1"/>
      <c r="JAR65" s="1"/>
      <c r="JAS65" s="1"/>
      <c r="JAT65" s="1"/>
      <c r="JAU65" s="1"/>
      <c r="JAV65" s="1"/>
      <c r="JAW65" s="1"/>
      <c r="JAX65" s="1"/>
      <c r="JAY65" s="1"/>
      <c r="JAZ65" s="1"/>
      <c r="JBA65" s="1"/>
      <c r="JBB65" s="1"/>
      <c r="JBC65" s="1"/>
      <c r="JBD65" s="1"/>
      <c r="JBE65" s="1"/>
      <c r="JBF65" s="1"/>
      <c r="JBG65" s="1"/>
      <c r="JBH65" s="1"/>
      <c r="JBI65" s="1"/>
      <c r="JBJ65" s="1"/>
      <c r="JBK65" s="1"/>
      <c r="JBL65" s="1"/>
      <c r="JBM65" s="1"/>
      <c r="JBN65" s="1"/>
      <c r="JBO65" s="1"/>
      <c r="JBP65" s="1"/>
      <c r="JBQ65" s="1"/>
      <c r="JBR65" s="1"/>
      <c r="JBS65" s="1"/>
      <c r="JBT65" s="1"/>
      <c r="JBU65" s="1"/>
      <c r="JBV65" s="1"/>
      <c r="JBW65" s="1"/>
      <c r="JBX65" s="1"/>
      <c r="JBY65" s="1"/>
      <c r="JBZ65" s="1"/>
      <c r="JCA65" s="1"/>
      <c r="JCB65" s="1"/>
      <c r="JCC65" s="1"/>
      <c r="JCD65" s="1"/>
      <c r="JCE65" s="1"/>
      <c r="JCF65" s="1"/>
      <c r="JCG65" s="1"/>
      <c r="JCH65" s="1"/>
      <c r="JCI65" s="1"/>
      <c r="JCJ65" s="1"/>
      <c r="JCK65" s="1"/>
      <c r="JCL65" s="1"/>
      <c r="JCM65" s="1"/>
      <c r="JCN65" s="1"/>
      <c r="JCO65" s="1"/>
      <c r="JCP65" s="1"/>
      <c r="JCQ65" s="1"/>
      <c r="JCR65" s="1"/>
      <c r="JCS65" s="1"/>
      <c r="JCT65" s="1"/>
      <c r="JCU65" s="1"/>
      <c r="JCV65" s="1"/>
      <c r="JCW65" s="1"/>
      <c r="JCX65" s="1"/>
      <c r="JCY65" s="1"/>
      <c r="JCZ65" s="1"/>
      <c r="JDA65" s="1"/>
      <c r="JDB65" s="1"/>
      <c r="JDC65" s="1"/>
      <c r="JDD65" s="1"/>
      <c r="JDE65" s="1"/>
      <c r="JDF65" s="1"/>
      <c r="JDG65" s="1"/>
      <c r="JDH65" s="1"/>
      <c r="JDI65" s="1"/>
      <c r="JDJ65" s="1"/>
      <c r="JDK65" s="1"/>
      <c r="JDL65" s="1"/>
      <c r="JDM65" s="1"/>
      <c r="JDN65" s="1"/>
      <c r="JDO65" s="1"/>
      <c r="JDP65" s="1"/>
      <c r="JDQ65" s="1"/>
      <c r="JDR65" s="1"/>
      <c r="JDS65" s="1"/>
      <c r="JDT65" s="1"/>
      <c r="JDU65" s="1"/>
      <c r="JDV65" s="1"/>
      <c r="JDW65" s="1"/>
      <c r="JDX65" s="1"/>
      <c r="JDY65" s="1"/>
      <c r="JDZ65" s="1"/>
      <c r="JEA65" s="1"/>
      <c r="JEB65" s="1"/>
      <c r="JEC65" s="1"/>
      <c r="JED65" s="1"/>
      <c r="JEE65" s="1"/>
      <c r="JEF65" s="1"/>
      <c r="JEG65" s="1"/>
      <c r="JEH65" s="1"/>
      <c r="JEI65" s="1"/>
      <c r="JEJ65" s="1"/>
      <c r="JEK65" s="1"/>
      <c r="JEL65" s="1"/>
      <c r="JEM65" s="1"/>
      <c r="JEN65" s="1"/>
      <c r="JEO65" s="1"/>
      <c r="JEP65" s="1"/>
      <c r="JEQ65" s="1"/>
      <c r="JER65" s="1"/>
      <c r="JES65" s="1"/>
      <c r="JET65" s="1"/>
      <c r="JEU65" s="1"/>
      <c r="JEV65" s="1"/>
      <c r="JEW65" s="1"/>
      <c r="JEX65" s="1"/>
      <c r="JEY65" s="1"/>
      <c r="JEZ65" s="1"/>
      <c r="JFA65" s="1"/>
      <c r="JFB65" s="1"/>
      <c r="JFC65" s="1"/>
      <c r="JFD65" s="1"/>
      <c r="JFE65" s="1"/>
      <c r="JFF65" s="1"/>
      <c r="JFG65" s="1"/>
      <c r="JFH65" s="1"/>
      <c r="JFI65" s="1"/>
      <c r="JFJ65" s="1"/>
      <c r="JFK65" s="1"/>
      <c r="JFL65" s="1"/>
      <c r="JFM65" s="1"/>
      <c r="JFN65" s="1"/>
      <c r="JFO65" s="1"/>
      <c r="JFP65" s="1"/>
      <c r="JFQ65" s="1"/>
      <c r="JFR65" s="1"/>
      <c r="JFS65" s="1"/>
      <c r="JFT65" s="1"/>
      <c r="JFU65" s="1"/>
      <c r="JFV65" s="1"/>
      <c r="JFW65" s="1"/>
      <c r="JFX65" s="1"/>
      <c r="JFY65" s="1"/>
      <c r="JFZ65" s="1"/>
      <c r="JGA65" s="1"/>
      <c r="JGB65" s="1"/>
      <c r="JGC65" s="1"/>
      <c r="JGD65" s="1"/>
      <c r="JGE65" s="1"/>
      <c r="JGF65" s="1"/>
      <c r="JGG65" s="1"/>
      <c r="JGH65" s="1"/>
      <c r="JGI65" s="1"/>
      <c r="JGJ65" s="1"/>
      <c r="JGK65" s="1"/>
      <c r="JGL65" s="1"/>
      <c r="JGM65" s="1"/>
      <c r="JGN65" s="1"/>
      <c r="JGO65" s="1"/>
      <c r="JGP65" s="1"/>
      <c r="JGQ65" s="1"/>
      <c r="JGR65" s="1"/>
      <c r="JGS65" s="1"/>
      <c r="JGT65" s="1"/>
      <c r="JGU65" s="1"/>
      <c r="JGV65" s="1"/>
      <c r="JGW65" s="1"/>
      <c r="JGX65" s="1"/>
      <c r="JGY65" s="1"/>
      <c r="JGZ65" s="1"/>
      <c r="JHA65" s="1"/>
      <c r="JHB65" s="1"/>
      <c r="JHC65" s="1"/>
      <c r="JHD65" s="1"/>
      <c r="JHE65" s="1"/>
      <c r="JHF65" s="1"/>
      <c r="JHG65" s="1"/>
      <c r="JHH65" s="1"/>
      <c r="JHI65" s="1"/>
      <c r="JHJ65" s="1"/>
      <c r="JHK65" s="1"/>
      <c r="JHL65" s="1"/>
      <c r="JHM65" s="1"/>
      <c r="JHN65" s="1"/>
      <c r="JHO65" s="1"/>
      <c r="JHP65" s="1"/>
      <c r="JHQ65" s="1"/>
      <c r="JHR65" s="1"/>
      <c r="JHS65" s="1"/>
      <c r="JHT65" s="1"/>
      <c r="JHU65" s="1"/>
      <c r="JHV65" s="1"/>
      <c r="JHW65" s="1"/>
      <c r="JHX65" s="1"/>
      <c r="JHY65" s="1"/>
      <c r="JHZ65" s="1"/>
      <c r="JIA65" s="1"/>
      <c r="JIB65" s="1"/>
      <c r="JIC65" s="1"/>
      <c r="JID65" s="1"/>
      <c r="JIE65" s="1"/>
      <c r="JIF65" s="1"/>
      <c r="JIG65" s="1"/>
      <c r="JIH65" s="1"/>
      <c r="JII65" s="1"/>
      <c r="JIJ65" s="1"/>
      <c r="JIK65" s="1"/>
      <c r="JIL65" s="1"/>
      <c r="JIM65" s="1"/>
      <c r="JIN65" s="1"/>
      <c r="JIO65" s="1"/>
      <c r="JIP65" s="1"/>
      <c r="JIQ65" s="1"/>
      <c r="JIR65" s="1"/>
      <c r="JIS65" s="1"/>
      <c r="JIT65" s="1"/>
      <c r="JIU65" s="1"/>
      <c r="JIV65" s="1"/>
      <c r="JIW65" s="1"/>
      <c r="JIX65" s="1"/>
      <c r="JIY65" s="1"/>
      <c r="JIZ65" s="1"/>
      <c r="JJA65" s="1"/>
      <c r="JJB65" s="1"/>
      <c r="JJC65" s="1"/>
      <c r="JJD65" s="1"/>
      <c r="JJE65" s="1"/>
      <c r="JJF65" s="1"/>
      <c r="JJG65" s="1"/>
      <c r="JJH65" s="1"/>
      <c r="JJI65" s="1"/>
      <c r="JJJ65" s="1"/>
      <c r="JJK65" s="1"/>
      <c r="JJL65" s="1"/>
      <c r="JJM65" s="1"/>
      <c r="JJN65" s="1"/>
      <c r="JJO65" s="1"/>
      <c r="JJP65" s="1"/>
      <c r="JJQ65" s="1"/>
      <c r="JJR65" s="1"/>
      <c r="JJS65" s="1"/>
      <c r="JJT65" s="1"/>
      <c r="JJU65" s="1"/>
      <c r="JJV65" s="1"/>
      <c r="JJW65" s="1"/>
      <c r="JJX65" s="1"/>
      <c r="JJY65" s="1"/>
      <c r="JJZ65" s="1"/>
      <c r="JKA65" s="1"/>
      <c r="JKB65" s="1"/>
      <c r="JKC65" s="1"/>
      <c r="JKD65" s="1"/>
      <c r="JKE65" s="1"/>
      <c r="JKF65" s="1"/>
      <c r="JKG65" s="1"/>
      <c r="JKH65" s="1"/>
      <c r="JKI65" s="1"/>
      <c r="JKJ65" s="1"/>
      <c r="JKK65" s="1"/>
      <c r="JKL65" s="1"/>
      <c r="JKM65" s="1"/>
      <c r="JKN65" s="1"/>
      <c r="JKO65" s="1"/>
      <c r="JKP65" s="1"/>
      <c r="JKQ65" s="1"/>
      <c r="JKR65" s="1"/>
      <c r="JKS65" s="1"/>
      <c r="JKT65" s="1"/>
      <c r="JKU65" s="1"/>
      <c r="JKV65" s="1"/>
      <c r="JKW65" s="1"/>
      <c r="JKX65" s="1"/>
      <c r="JKY65" s="1"/>
      <c r="JKZ65" s="1"/>
      <c r="JLA65" s="1"/>
      <c r="JLB65" s="1"/>
      <c r="JLC65" s="1"/>
      <c r="JLD65" s="1"/>
      <c r="JLE65" s="1"/>
      <c r="JLF65" s="1"/>
      <c r="JLG65" s="1"/>
      <c r="JLH65" s="1"/>
      <c r="JLI65" s="1"/>
      <c r="JLJ65" s="1"/>
      <c r="JLK65" s="1"/>
      <c r="JLL65" s="1"/>
      <c r="JLM65" s="1"/>
      <c r="JLN65" s="1"/>
      <c r="JLO65" s="1"/>
      <c r="JLP65" s="1"/>
      <c r="JLQ65" s="1"/>
      <c r="JLR65" s="1"/>
      <c r="JLS65" s="1"/>
      <c r="JLT65" s="1"/>
      <c r="JLU65" s="1"/>
      <c r="JLV65" s="1"/>
      <c r="JLW65" s="1"/>
      <c r="JLX65" s="1"/>
      <c r="JLY65" s="1"/>
      <c r="JLZ65" s="1"/>
      <c r="JMA65" s="1"/>
      <c r="JMB65" s="1"/>
      <c r="JMC65" s="1"/>
      <c r="JMD65" s="1"/>
      <c r="JME65" s="1"/>
      <c r="JMF65" s="1"/>
      <c r="JMG65" s="1"/>
      <c r="JMH65" s="1"/>
      <c r="JMI65" s="1"/>
      <c r="JMJ65" s="1"/>
      <c r="JMK65" s="1"/>
      <c r="JML65" s="1"/>
      <c r="JMM65" s="1"/>
      <c r="JMN65" s="1"/>
      <c r="JMO65" s="1"/>
      <c r="JMP65" s="1"/>
      <c r="JMQ65" s="1"/>
      <c r="JMR65" s="1"/>
      <c r="JMS65" s="1"/>
      <c r="JMT65" s="1"/>
      <c r="JMU65" s="1"/>
      <c r="JMV65" s="1"/>
      <c r="JMW65" s="1"/>
      <c r="JMX65" s="1"/>
      <c r="JMY65" s="1"/>
      <c r="JMZ65" s="1"/>
      <c r="JNA65" s="1"/>
      <c r="JNB65" s="1"/>
      <c r="JNC65" s="1"/>
      <c r="JND65" s="1"/>
      <c r="JNE65" s="1"/>
      <c r="JNF65" s="1"/>
      <c r="JNG65" s="1"/>
      <c r="JNH65" s="1"/>
      <c r="JNI65" s="1"/>
      <c r="JNJ65" s="1"/>
      <c r="JNK65" s="1"/>
      <c r="JNL65" s="1"/>
      <c r="JNM65" s="1"/>
      <c r="JNN65" s="1"/>
      <c r="JNO65" s="1"/>
      <c r="JNP65" s="1"/>
      <c r="JNQ65" s="1"/>
      <c r="JNR65" s="1"/>
      <c r="JNS65" s="1"/>
      <c r="JNT65" s="1"/>
      <c r="JNU65" s="1"/>
      <c r="JNV65" s="1"/>
      <c r="JNW65" s="1"/>
      <c r="JNX65" s="1"/>
      <c r="JNY65" s="1"/>
      <c r="JNZ65" s="1"/>
      <c r="JOA65" s="1"/>
      <c r="JOB65" s="1"/>
      <c r="JOC65" s="1"/>
      <c r="JOD65" s="1"/>
      <c r="JOE65" s="1"/>
      <c r="JOF65" s="1"/>
      <c r="JOG65" s="1"/>
      <c r="JOH65" s="1"/>
      <c r="JOI65" s="1"/>
      <c r="JOJ65" s="1"/>
      <c r="JOK65" s="1"/>
      <c r="JOL65" s="1"/>
      <c r="JOM65" s="1"/>
      <c r="JON65" s="1"/>
      <c r="JOO65" s="1"/>
      <c r="JOP65" s="1"/>
      <c r="JOQ65" s="1"/>
      <c r="JOR65" s="1"/>
      <c r="JOS65" s="1"/>
      <c r="JOT65" s="1"/>
      <c r="JOU65" s="1"/>
      <c r="JOV65" s="1"/>
      <c r="JOW65" s="1"/>
      <c r="JOX65" s="1"/>
      <c r="JOY65" s="1"/>
      <c r="JOZ65" s="1"/>
      <c r="JPA65" s="1"/>
      <c r="JPB65" s="1"/>
      <c r="JPC65" s="1"/>
      <c r="JPD65" s="1"/>
      <c r="JPE65" s="1"/>
      <c r="JPF65" s="1"/>
      <c r="JPG65" s="1"/>
      <c r="JPH65" s="1"/>
      <c r="JPI65" s="1"/>
      <c r="JPJ65" s="1"/>
      <c r="JPK65" s="1"/>
      <c r="JPL65" s="1"/>
      <c r="JPM65" s="1"/>
      <c r="JPN65" s="1"/>
      <c r="JPO65" s="1"/>
      <c r="JPP65" s="1"/>
      <c r="JPQ65" s="1"/>
      <c r="JPR65" s="1"/>
      <c r="JPS65" s="1"/>
      <c r="JPT65" s="1"/>
      <c r="JPU65" s="1"/>
      <c r="JPV65" s="1"/>
      <c r="JPW65" s="1"/>
      <c r="JPX65" s="1"/>
      <c r="JPY65" s="1"/>
      <c r="JPZ65" s="1"/>
      <c r="JQA65" s="1"/>
      <c r="JQB65" s="1"/>
      <c r="JQC65" s="1"/>
      <c r="JQD65" s="1"/>
      <c r="JQE65" s="1"/>
      <c r="JQF65" s="1"/>
      <c r="JQG65" s="1"/>
      <c r="JQH65" s="1"/>
      <c r="JQI65" s="1"/>
      <c r="JQJ65" s="1"/>
      <c r="JQK65" s="1"/>
      <c r="JQL65" s="1"/>
      <c r="JQM65" s="1"/>
      <c r="JQN65" s="1"/>
      <c r="JQO65" s="1"/>
      <c r="JQP65" s="1"/>
      <c r="JQQ65" s="1"/>
      <c r="JQR65" s="1"/>
      <c r="JQS65" s="1"/>
      <c r="JQT65" s="1"/>
      <c r="JQU65" s="1"/>
      <c r="JQV65" s="1"/>
      <c r="JQW65" s="1"/>
      <c r="JQX65" s="1"/>
      <c r="JQY65" s="1"/>
      <c r="JQZ65" s="1"/>
      <c r="JRA65" s="1"/>
      <c r="JRB65" s="1"/>
      <c r="JRC65" s="1"/>
      <c r="JRD65" s="1"/>
      <c r="JRE65" s="1"/>
      <c r="JRF65" s="1"/>
      <c r="JRG65" s="1"/>
      <c r="JRH65" s="1"/>
      <c r="JRI65" s="1"/>
      <c r="JRJ65" s="1"/>
      <c r="JRK65" s="1"/>
      <c r="JRL65" s="1"/>
      <c r="JRM65" s="1"/>
      <c r="JRN65" s="1"/>
      <c r="JRO65" s="1"/>
      <c r="JRP65" s="1"/>
      <c r="JRQ65" s="1"/>
      <c r="JRR65" s="1"/>
      <c r="JRS65" s="1"/>
      <c r="JRT65" s="1"/>
      <c r="JRU65" s="1"/>
      <c r="JRV65" s="1"/>
      <c r="JRW65" s="1"/>
      <c r="JRX65" s="1"/>
      <c r="JRY65" s="1"/>
      <c r="JRZ65" s="1"/>
      <c r="JSA65" s="1"/>
      <c r="JSB65" s="1"/>
      <c r="JSC65" s="1"/>
      <c r="JSD65" s="1"/>
      <c r="JSE65" s="1"/>
      <c r="JSF65" s="1"/>
      <c r="JSG65" s="1"/>
      <c r="JSH65" s="1"/>
      <c r="JSI65" s="1"/>
      <c r="JSJ65" s="1"/>
      <c r="JSK65" s="1"/>
      <c r="JSL65" s="1"/>
      <c r="JSM65" s="1"/>
      <c r="JSN65" s="1"/>
      <c r="JSO65" s="1"/>
      <c r="JSP65" s="1"/>
      <c r="JSQ65" s="1"/>
      <c r="JSR65" s="1"/>
      <c r="JSS65" s="1"/>
      <c r="JST65" s="1"/>
      <c r="JSU65" s="1"/>
      <c r="JSV65" s="1"/>
      <c r="JSW65" s="1"/>
      <c r="JSX65" s="1"/>
      <c r="JSY65" s="1"/>
      <c r="JSZ65" s="1"/>
      <c r="JTA65" s="1"/>
      <c r="JTB65" s="1"/>
      <c r="JTC65" s="1"/>
      <c r="JTD65" s="1"/>
      <c r="JTE65" s="1"/>
      <c r="JTF65" s="1"/>
      <c r="JTG65" s="1"/>
      <c r="JTH65" s="1"/>
      <c r="JTI65" s="1"/>
      <c r="JTJ65" s="1"/>
      <c r="JTK65" s="1"/>
      <c r="JTL65" s="1"/>
      <c r="JTM65" s="1"/>
      <c r="JTN65" s="1"/>
      <c r="JTO65" s="1"/>
      <c r="JTP65" s="1"/>
      <c r="JTQ65" s="1"/>
      <c r="JTR65" s="1"/>
      <c r="JTS65" s="1"/>
      <c r="JTT65" s="1"/>
      <c r="JTU65" s="1"/>
      <c r="JTV65" s="1"/>
      <c r="JTW65" s="1"/>
      <c r="JTX65" s="1"/>
      <c r="JTY65" s="1"/>
      <c r="JTZ65" s="1"/>
      <c r="JUA65" s="1"/>
      <c r="JUB65" s="1"/>
      <c r="JUC65" s="1"/>
      <c r="JUD65" s="1"/>
      <c r="JUE65" s="1"/>
      <c r="JUF65" s="1"/>
      <c r="JUG65" s="1"/>
      <c r="JUH65" s="1"/>
      <c r="JUI65" s="1"/>
      <c r="JUJ65" s="1"/>
      <c r="JUK65" s="1"/>
      <c r="JUL65" s="1"/>
      <c r="JUM65" s="1"/>
      <c r="JUN65" s="1"/>
      <c r="JUO65" s="1"/>
      <c r="JUP65" s="1"/>
      <c r="JUQ65" s="1"/>
      <c r="JUR65" s="1"/>
      <c r="JUS65" s="1"/>
      <c r="JUT65" s="1"/>
      <c r="JUU65" s="1"/>
      <c r="JUV65" s="1"/>
      <c r="JUW65" s="1"/>
      <c r="JUX65" s="1"/>
      <c r="JUY65" s="1"/>
      <c r="JUZ65" s="1"/>
      <c r="JVA65" s="1"/>
      <c r="JVB65" s="1"/>
      <c r="JVC65" s="1"/>
      <c r="JVD65" s="1"/>
      <c r="JVE65" s="1"/>
      <c r="JVF65" s="1"/>
      <c r="JVG65" s="1"/>
      <c r="JVH65" s="1"/>
      <c r="JVI65" s="1"/>
      <c r="JVJ65" s="1"/>
      <c r="JVK65" s="1"/>
      <c r="JVL65" s="1"/>
      <c r="JVM65" s="1"/>
      <c r="JVN65" s="1"/>
      <c r="JVO65" s="1"/>
      <c r="JVP65" s="1"/>
      <c r="JVQ65" s="1"/>
      <c r="JVR65" s="1"/>
      <c r="JVS65" s="1"/>
      <c r="JVT65" s="1"/>
      <c r="JVU65" s="1"/>
      <c r="JVV65" s="1"/>
      <c r="JVW65" s="1"/>
      <c r="JVX65" s="1"/>
      <c r="JVY65" s="1"/>
      <c r="JVZ65" s="1"/>
      <c r="JWA65" s="1"/>
      <c r="JWB65" s="1"/>
      <c r="JWC65" s="1"/>
      <c r="JWD65" s="1"/>
      <c r="JWE65" s="1"/>
      <c r="JWF65" s="1"/>
      <c r="JWG65" s="1"/>
      <c r="JWH65" s="1"/>
      <c r="JWI65" s="1"/>
      <c r="JWJ65" s="1"/>
      <c r="JWK65" s="1"/>
      <c r="JWL65" s="1"/>
      <c r="JWM65" s="1"/>
      <c r="JWN65" s="1"/>
      <c r="JWO65" s="1"/>
      <c r="JWP65" s="1"/>
      <c r="JWQ65" s="1"/>
      <c r="JWR65" s="1"/>
      <c r="JWS65" s="1"/>
      <c r="JWT65" s="1"/>
      <c r="JWU65" s="1"/>
      <c r="JWV65" s="1"/>
      <c r="JWW65" s="1"/>
      <c r="JWX65" s="1"/>
      <c r="JWY65" s="1"/>
      <c r="JWZ65" s="1"/>
      <c r="JXA65" s="1"/>
      <c r="JXB65" s="1"/>
      <c r="JXC65" s="1"/>
      <c r="JXD65" s="1"/>
      <c r="JXE65" s="1"/>
      <c r="JXF65" s="1"/>
      <c r="JXG65" s="1"/>
      <c r="JXH65" s="1"/>
      <c r="JXI65" s="1"/>
      <c r="JXJ65" s="1"/>
      <c r="JXK65" s="1"/>
      <c r="JXL65" s="1"/>
      <c r="JXM65" s="1"/>
      <c r="JXN65" s="1"/>
      <c r="JXO65" s="1"/>
      <c r="JXP65" s="1"/>
      <c r="JXQ65" s="1"/>
      <c r="JXR65" s="1"/>
      <c r="JXS65" s="1"/>
      <c r="JXT65" s="1"/>
      <c r="JXU65" s="1"/>
      <c r="JXV65" s="1"/>
      <c r="JXW65" s="1"/>
      <c r="JXX65" s="1"/>
      <c r="JXY65" s="1"/>
      <c r="JXZ65" s="1"/>
      <c r="JYA65" s="1"/>
      <c r="JYB65" s="1"/>
      <c r="JYC65" s="1"/>
      <c r="JYD65" s="1"/>
      <c r="JYE65" s="1"/>
      <c r="JYF65" s="1"/>
      <c r="JYG65" s="1"/>
      <c r="JYH65" s="1"/>
      <c r="JYI65" s="1"/>
      <c r="JYJ65" s="1"/>
      <c r="JYK65" s="1"/>
      <c r="JYL65" s="1"/>
      <c r="JYM65" s="1"/>
      <c r="JYN65" s="1"/>
      <c r="JYO65" s="1"/>
      <c r="JYP65" s="1"/>
      <c r="JYQ65" s="1"/>
      <c r="JYR65" s="1"/>
      <c r="JYS65" s="1"/>
      <c r="JYT65" s="1"/>
      <c r="JYU65" s="1"/>
      <c r="JYV65" s="1"/>
      <c r="JYW65" s="1"/>
      <c r="JYX65" s="1"/>
      <c r="JYY65" s="1"/>
      <c r="JYZ65" s="1"/>
      <c r="JZA65" s="1"/>
      <c r="JZB65" s="1"/>
      <c r="JZC65" s="1"/>
      <c r="JZD65" s="1"/>
      <c r="JZE65" s="1"/>
      <c r="JZF65" s="1"/>
      <c r="JZG65" s="1"/>
      <c r="JZH65" s="1"/>
      <c r="JZI65" s="1"/>
      <c r="JZJ65" s="1"/>
      <c r="JZK65" s="1"/>
      <c r="JZL65" s="1"/>
      <c r="JZM65" s="1"/>
      <c r="JZN65" s="1"/>
      <c r="JZO65" s="1"/>
      <c r="JZP65" s="1"/>
      <c r="JZQ65" s="1"/>
      <c r="JZR65" s="1"/>
      <c r="JZS65" s="1"/>
      <c r="JZT65" s="1"/>
      <c r="JZU65" s="1"/>
      <c r="JZV65" s="1"/>
      <c r="JZW65" s="1"/>
      <c r="JZX65" s="1"/>
      <c r="JZY65" s="1"/>
      <c r="JZZ65" s="1"/>
      <c r="KAA65" s="1"/>
      <c r="KAB65" s="1"/>
      <c r="KAC65" s="1"/>
      <c r="KAD65" s="1"/>
      <c r="KAE65" s="1"/>
      <c r="KAF65" s="1"/>
      <c r="KAG65" s="1"/>
      <c r="KAH65" s="1"/>
      <c r="KAI65" s="1"/>
      <c r="KAJ65" s="1"/>
      <c r="KAK65" s="1"/>
      <c r="KAL65" s="1"/>
      <c r="KAM65" s="1"/>
      <c r="KAN65" s="1"/>
      <c r="KAO65" s="1"/>
      <c r="KAP65" s="1"/>
      <c r="KAQ65" s="1"/>
      <c r="KAR65" s="1"/>
      <c r="KAS65" s="1"/>
      <c r="KAT65" s="1"/>
      <c r="KAU65" s="1"/>
      <c r="KAV65" s="1"/>
      <c r="KAW65" s="1"/>
      <c r="KAX65" s="1"/>
      <c r="KAY65" s="1"/>
      <c r="KAZ65" s="1"/>
      <c r="KBA65" s="1"/>
      <c r="KBB65" s="1"/>
      <c r="KBC65" s="1"/>
      <c r="KBD65" s="1"/>
      <c r="KBE65" s="1"/>
      <c r="KBF65" s="1"/>
      <c r="KBG65" s="1"/>
      <c r="KBH65" s="1"/>
      <c r="KBI65" s="1"/>
      <c r="KBJ65" s="1"/>
      <c r="KBK65" s="1"/>
      <c r="KBL65" s="1"/>
      <c r="KBM65" s="1"/>
      <c r="KBN65" s="1"/>
      <c r="KBO65" s="1"/>
      <c r="KBP65" s="1"/>
      <c r="KBQ65" s="1"/>
      <c r="KBR65" s="1"/>
      <c r="KBS65" s="1"/>
      <c r="KBT65" s="1"/>
      <c r="KBU65" s="1"/>
      <c r="KBV65" s="1"/>
      <c r="KBW65" s="1"/>
      <c r="KBX65" s="1"/>
      <c r="KBY65" s="1"/>
      <c r="KBZ65" s="1"/>
      <c r="KCA65" s="1"/>
      <c r="KCB65" s="1"/>
      <c r="KCC65" s="1"/>
      <c r="KCD65" s="1"/>
      <c r="KCE65" s="1"/>
      <c r="KCF65" s="1"/>
      <c r="KCG65" s="1"/>
      <c r="KCH65" s="1"/>
      <c r="KCI65" s="1"/>
      <c r="KCJ65" s="1"/>
      <c r="KCK65" s="1"/>
      <c r="KCL65" s="1"/>
      <c r="KCM65" s="1"/>
      <c r="KCN65" s="1"/>
      <c r="KCO65" s="1"/>
      <c r="KCP65" s="1"/>
      <c r="KCQ65" s="1"/>
      <c r="KCR65" s="1"/>
      <c r="KCS65" s="1"/>
      <c r="KCT65" s="1"/>
      <c r="KCU65" s="1"/>
      <c r="KCV65" s="1"/>
      <c r="KCW65" s="1"/>
      <c r="KCX65" s="1"/>
      <c r="KCY65" s="1"/>
      <c r="KCZ65" s="1"/>
      <c r="KDA65" s="1"/>
      <c r="KDB65" s="1"/>
      <c r="KDC65" s="1"/>
      <c r="KDD65" s="1"/>
      <c r="KDE65" s="1"/>
      <c r="KDF65" s="1"/>
      <c r="KDG65" s="1"/>
      <c r="KDH65" s="1"/>
      <c r="KDI65" s="1"/>
      <c r="KDJ65" s="1"/>
      <c r="KDK65" s="1"/>
      <c r="KDL65" s="1"/>
      <c r="KDM65" s="1"/>
      <c r="KDN65" s="1"/>
      <c r="KDO65" s="1"/>
      <c r="KDP65" s="1"/>
      <c r="KDQ65" s="1"/>
      <c r="KDR65" s="1"/>
      <c r="KDS65" s="1"/>
      <c r="KDT65" s="1"/>
      <c r="KDU65" s="1"/>
      <c r="KDV65" s="1"/>
      <c r="KDW65" s="1"/>
      <c r="KDX65" s="1"/>
      <c r="KDY65" s="1"/>
      <c r="KDZ65" s="1"/>
      <c r="KEA65" s="1"/>
      <c r="KEB65" s="1"/>
      <c r="KEC65" s="1"/>
      <c r="KED65" s="1"/>
      <c r="KEE65" s="1"/>
      <c r="KEF65" s="1"/>
      <c r="KEG65" s="1"/>
      <c r="KEH65" s="1"/>
      <c r="KEI65" s="1"/>
      <c r="KEJ65" s="1"/>
      <c r="KEK65" s="1"/>
      <c r="KEL65" s="1"/>
      <c r="KEM65" s="1"/>
      <c r="KEN65" s="1"/>
      <c r="KEO65" s="1"/>
      <c r="KEP65" s="1"/>
      <c r="KEQ65" s="1"/>
      <c r="KER65" s="1"/>
      <c r="KES65" s="1"/>
      <c r="KET65" s="1"/>
      <c r="KEU65" s="1"/>
      <c r="KEV65" s="1"/>
      <c r="KEW65" s="1"/>
      <c r="KEX65" s="1"/>
      <c r="KEY65" s="1"/>
      <c r="KEZ65" s="1"/>
      <c r="KFA65" s="1"/>
      <c r="KFB65" s="1"/>
      <c r="KFC65" s="1"/>
      <c r="KFD65" s="1"/>
      <c r="KFE65" s="1"/>
      <c r="KFF65" s="1"/>
      <c r="KFG65" s="1"/>
      <c r="KFH65" s="1"/>
      <c r="KFI65" s="1"/>
      <c r="KFJ65" s="1"/>
      <c r="KFK65" s="1"/>
      <c r="KFL65" s="1"/>
      <c r="KFM65" s="1"/>
      <c r="KFN65" s="1"/>
      <c r="KFO65" s="1"/>
      <c r="KFP65" s="1"/>
      <c r="KFQ65" s="1"/>
      <c r="KFR65" s="1"/>
      <c r="KFS65" s="1"/>
      <c r="KFT65" s="1"/>
      <c r="KFU65" s="1"/>
      <c r="KFV65" s="1"/>
      <c r="KFW65" s="1"/>
      <c r="KFX65" s="1"/>
      <c r="KFY65" s="1"/>
      <c r="KFZ65" s="1"/>
      <c r="KGA65" s="1"/>
      <c r="KGB65" s="1"/>
      <c r="KGC65" s="1"/>
      <c r="KGD65" s="1"/>
      <c r="KGE65" s="1"/>
      <c r="KGF65" s="1"/>
      <c r="KGG65" s="1"/>
      <c r="KGH65" s="1"/>
      <c r="KGI65" s="1"/>
      <c r="KGJ65" s="1"/>
      <c r="KGK65" s="1"/>
      <c r="KGL65" s="1"/>
      <c r="KGM65" s="1"/>
      <c r="KGN65" s="1"/>
      <c r="KGO65" s="1"/>
      <c r="KGP65" s="1"/>
      <c r="KGQ65" s="1"/>
      <c r="KGR65" s="1"/>
      <c r="KGS65" s="1"/>
      <c r="KGT65" s="1"/>
      <c r="KGU65" s="1"/>
      <c r="KGV65" s="1"/>
      <c r="KGW65" s="1"/>
      <c r="KGX65" s="1"/>
      <c r="KGY65" s="1"/>
      <c r="KGZ65" s="1"/>
      <c r="KHA65" s="1"/>
      <c r="KHB65" s="1"/>
      <c r="KHC65" s="1"/>
      <c r="KHD65" s="1"/>
      <c r="KHE65" s="1"/>
      <c r="KHF65" s="1"/>
      <c r="KHG65" s="1"/>
      <c r="KHH65" s="1"/>
      <c r="KHI65" s="1"/>
      <c r="KHJ65" s="1"/>
      <c r="KHK65" s="1"/>
      <c r="KHL65" s="1"/>
      <c r="KHM65" s="1"/>
      <c r="KHN65" s="1"/>
      <c r="KHO65" s="1"/>
      <c r="KHP65" s="1"/>
      <c r="KHQ65" s="1"/>
      <c r="KHR65" s="1"/>
      <c r="KHS65" s="1"/>
      <c r="KHT65" s="1"/>
      <c r="KHU65" s="1"/>
      <c r="KHV65" s="1"/>
      <c r="KHW65" s="1"/>
      <c r="KHX65" s="1"/>
      <c r="KHY65" s="1"/>
      <c r="KHZ65" s="1"/>
      <c r="KIA65" s="1"/>
      <c r="KIB65" s="1"/>
      <c r="KIC65" s="1"/>
      <c r="KID65" s="1"/>
      <c r="KIE65" s="1"/>
      <c r="KIF65" s="1"/>
      <c r="KIG65" s="1"/>
      <c r="KIH65" s="1"/>
      <c r="KII65" s="1"/>
      <c r="KIJ65" s="1"/>
      <c r="KIK65" s="1"/>
      <c r="KIL65" s="1"/>
      <c r="KIM65" s="1"/>
      <c r="KIN65" s="1"/>
      <c r="KIO65" s="1"/>
      <c r="KIP65" s="1"/>
      <c r="KIQ65" s="1"/>
      <c r="KIR65" s="1"/>
      <c r="KIS65" s="1"/>
      <c r="KIT65" s="1"/>
      <c r="KIU65" s="1"/>
      <c r="KIV65" s="1"/>
      <c r="KIW65" s="1"/>
      <c r="KIX65" s="1"/>
      <c r="KIY65" s="1"/>
      <c r="KIZ65" s="1"/>
      <c r="KJA65" s="1"/>
      <c r="KJB65" s="1"/>
      <c r="KJC65" s="1"/>
      <c r="KJD65" s="1"/>
      <c r="KJE65" s="1"/>
      <c r="KJF65" s="1"/>
      <c r="KJG65" s="1"/>
      <c r="KJH65" s="1"/>
      <c r="KJI65" s="1"/>
      <c r="KJJ65" s="1"/>
      <c r="KJK65" s="1"/>
      <c r="KJL65" s="1"/>
      <c r="KJM65" s="1"/>
      <c r="KJN65" s="1"/>
      <c r="KJO65" s="1"/>
      <c r="KJP65" s="1"/>
      <c r="KJQ65" s="1"/>
      <c r="KJR65" s="1"/>
      <c r="KJS65" s="1"/>
      <c r="KJT65" s="1"/>
      <c r="KJU65" s="1"/>
      <c r="KJV65" s="1"/>
      <c r="KJW65" s="1"/>
      <c r="KJX65" s="1"/>
      <c r="KJY65" s="1"/>
      <c r="KJZ65" s="1"/>
      <c r="KKA65" s="1"/>
      <c r="KKB65" s="1"/>
      <c r="KKC65" s="1"/>
      <c r="KKD65" s="1"/>
      <c r="KKE65" s="1"/>
      <c r="KKF65" s="1"/>
      <c r="KKG65" s="1"/>
      <c r="KKH65" s="1"/>
      <c r="KKI65" s="1"/>
      <c r="KKJ65" s="1"/>
      <c r="KKK65" s="1"/>
      <c r="KKL65" s="1"/>
      <c r="KKM65" s="1"/>
      <c r="KKN65" s="1"/>
      <c r="KKO65" s="1"/>
      <c r="KKP65" s="1"/>
      <c r="KKQ65" s="1"/>
      <c r="KKR65" s="1"/>
      <c r="KKS65" s="1"/>
      <c r="KKT65" s="1"/>
      <c r="KKU65" s="1"/>
      <c r="KKV65" s="1"/>
      <c r="KKW65" s="1"/>
      <c r="KKX65" s="1"/>
      <c r="KKY65" s="1"/>
      <c r="KKZ65" s="1"/>
      <c r="KLA65" s="1"/>
      <c r="KLB65" s="1"/>
      <c r="KLC65" s="1"/>
      <c r="KLD65" s="1"/>
      <c r="KLE65" s="1"/>
      <c r="KLF65" s="1"/>
      <c r="KLG65" s="1"/>
      <c r="KLH65" s="1"/>
      <c r="KLI65" s="1"/>
      <c r="KLJ65" s="1"/>
      <c r="KLK65" s="1"/>
      <c r="KLL65" s="1"/>
      <c r="KLM65" s="1"/>
      <c r="KLN65" s="1"/>
      <c r="KLO65" s="1"/>
      <c r="KLP65" s="1"/>
      <c r="KLQ65" s="1"/>
      <c r="KLR65" s="1"/>
      <c r="KLS65" s="1"/>
      <c r="KLT65" s="1"/>
      <c r="KLU65" s="1"/>
      <c r="KLV65" s="1"/>
      <c r="KLW65" s="1"/>
      <c r="KLX65" s="1"/>
      <c r="KLY65" s="1"/>
      <c r="KLZ65" s="1"/>
      <c r="KMA65" s="1"/>
      <c r="KMB65" s="1"/>
      <c r="KMC65" s="1"/>
      <c r="KMD65" s="1"/>
      <c r="KME65" s="1"/>
      <c r="KMF65" s="1"/>
      <c r="KMG65" s="1"/>
      <c r="KMH65" s="1"/>
      <c r="KMI65" s="1"/>
      <c r="KMJ65" s="1"/>
      <c r="KMK65" s="1"/>
      <c r="KML65" s="1"/>
      <c r="KMM65" s="1"/>
      <c r="KMN65" s="1"/>
      <c r="KMO65" s="1"/>
      <c r="KMP65" s="1"/>
      <c r="KMQ65" s="1"/>
      <c r="KMR65" s="1"/>
      <c r="KMS65" s="1"/>
      <c r="KMT65" s="1"/>
      <c r="KMU65" s="1"/>
      <c r="KMV65" s="1"/>
      <c r="KMW65" s="1"/>
      <c r="KMX65" s="1"/>
      <c r="KMY65" s="1"/>
      <c r="KMZ65" s="1"/>
      <c r="KNA65" s="1"/>
      <c r="KNB65" s="1"/>
      <c r="KNC65" s="1"/>
      <c r="KND65" s="1"/>
      <c r="KNE65" s="1"/>
      <c r="KNF65" s="1"/>
      <c r="KNG65" s="1"/>
      <c r="KNH65" s="1"/>
      <c r="KNI65" s="1"/>
      <c r="KNJ65" s="1"/>
      <c r="KNK65" s="1"/>
      <c r="KNL65" s="1"/>
      <c r="KNM65" s="1"/>
      <c r="KNN65" s="1"/>
      <c r="KNO65" s="1"/>
      <c r="KNP65" s="1"/>
      <c r="KNQ65" s="1"/>
      <c r="KNR65" s="1"/>
      <c r="KNS65" s="1"/>
      <c r="KNT65" s="1"/>
      <c r="KNU65" s="1"/>
      <c r="KNV65" s="1"/>
      <c r="KNW65" s="1"/>
      <c r="KNX65" s="1"/>
      <c r="KNY65" s="1"/>
      <c r="KNZ65" s="1"/>
      <c r="KOA65" s="1"/>
      <c r="KOB65" s="1"/>
      <c r="KOC65" s="1"/>
      <c r="KOD65" s="1"/>
      <c r="KOE65" s="1"/>
      <c r="KOF65" s="1"/>
      <c r="KOG65" s="1"/>
      <c r="KOH65" s="1"/>
      <c r="KOI65" s="1"/>
      <c r="KOJ65" s="1"/>
      <c r="KOK65" s="1"/>
      <c r="KOL65" s="1"/>
      <c r="KOM65" s="1"/>
      <c r="KON65" s="1"/>
      <c r="KOO65" s="1"/>
      <c r="KOP65" s="1"/>
      <c r="KOQ65" s="1"/>
      <c r="KOR65" s="1"/>
      <c r="KOS65" s="1"/>
      <c r="KOT65" s="1"/>
      <c r="KOU65" s="1"/>
      <c r="KOV65" s="1"/>
      <c r="KOW65" s="1"/>
      <c r="KOX65" s="1"/>
      <c r="KOY65" s="1"/>
      <c r="KOZ65" s="1"/>
      <c r="KPA65" s="1"/>
      <c r="KPB65" s="1"/>
      <c r="KPC65" s="1"/>
      <c r="KPD65" s="1"/>
      <c r="KPE65" s="1"/>
      <c r="KPF65" s="1"/>
      <c r="KPG65" s="1"/>
      <c r="KPH65" s="1"/>
      <c r="KPI65" s="1"/>
      <c r="KPJ65" s="1"/>
      <c r="KPK65" s="1"/>
      <c r="KPL65" s="1"/>
      <c r="KPM65" s="1"/>
      <c r="KPN65" s="1"/>
      <c r="KPO65" s="1"/>
      <c r="KPP65" s="1"/>
      <c r="KPQ65" s="1"/>
      <c r="KPR65" s="1"/>
      <c r="KPS65" s="1"/>
      <c r="KPT65" s="1"/>
      <c r="KPU65" s="1"/>
      <c r="KPV65" s="1"/>
      <c r="KPW65" s="1"/>
      <c r="KPX65" s="1"/>
      <c r="KPY65" s="1"/>
      <c r="KPZ65" s="1"/>
      <c r="KQA65" s="1"/>
      <c r="KQB65" s="1"/>
      <c r="KQC65" s="1"/>
      <c r="KQD65" s="1"/>
      <c r="KQE65" s="1"/>
      <c r="KQF65" s="1"/>
      <c r="KQG65" s="1"/>
      <c r="KQH65" s="1"/>
      <c r="KQI65" s="1"/>
      <c r="KQJ65" s="1"/>
      <c r="KQK65" s="1"/>
      <c r="KQL65" s="1"/>
      <c r="KQM65" s="1"/>
      <c r="KQN65" s="1"/>
      <c r="KQO65" s="1"/>
      <c r="KQP65" s="1"/>
      <c r="KQQ65" s="1"/>
      <c r="KQR65" s="1"/>
      <c r="KQS65" s="1"/>
      <c r="KQT65" s="1"/>
      <c r="KQU65" s="1"/>
      <c r="KQV65" s="1"/>
      <c r="KQW65" s="1"/>
      <c r="KQX65" s="1"/>
      <c r="KQY65" s="1"/>
      <c r="KQZ65" s="1"/>
      <c r="KRA65" s="1"/>
      <c r="KRB65" s="1"/>
      <c r="KRC65" s="1"/>
      <c r="KRD65" s="1"/>
      <c r="KRE65" s="1"/>
      <c r="KRF65" s="1"/>
      <c r="KRG65" s="1"/>
      <c r="KRH65" s="1"/>
      <c r="KRI65" s="1"/>
      <c r="KRJ65" s="1"/>
      <c r="KRK65" s="1"/>
      <c r="KRL65" s="1"/>
      <c r="KRM65" s="1"/>
      <c r="KRN65" s="1"/>
      <c r="KRO65" s="1"/>
      <c r="KRP65" s="1"/>
      <c r="KRQ65" s="1"/>
      <c r="KRR65" s="1"/>
      <c r="KRS65" s="1"/>
      <c r="KRT65" s="1"/>
      <c r="KRU65" s="1"/>
      <c r="KRV65" s="1"/>
      <c r="KRW65" s="1"/>
      <c r="KRX65" s="1"/>
      <c r="KRY65" s="1"/>
      <c r="KRZ65" s="1"/>
      <c r="KSA65" s="1"/>
      <c r="KSB65" s="1"/>
      <c r="KSC65" s="1"/>
      <c r="KSD65" s="1"/>
      <c r="KSE65" s="1"/>
      <c r="KSF65" s="1"/>
      <c r="KSG65" s="1"/>
      <c r="KSH65" s="1"/>
      <c r="KSI65" s="1"/>
      <c r="KSJ65" s="1"/>
      <c r="KSK65" s="1"/>
      <c r="KSL65" s="1"/>
      <c r="KSM65" s="1"/>
      <c r="KSN65" s="1"/>
      <c r="KSO65" s="1"/>
      <c r="KSP65" s="1"/>
      <c r="KSQ65" s="1"/>
      <c r="KSR65" s="1"/>
      <c r="KSS65" s="1"/>
      <c r="KST65" s="1"/>
      <c r="KSU65" s="1"/>
      <c r="KSV65" s="1"/>
      <c r="KSW65" s="1"/>
      <c r="KSX65" s="1"/>
      <c r="KSY65" s="1"/>
      <c r="KSZ65" s="1"/>
      <c r="KTA65" s="1"/>
      <c r="KTB65" s="1"/>
      <c r="KTC65" s="1"/>
      <c r="KTD65" s="1"/>
      <c r="KTE65" s="1"/>
      <c r="KTF65" s="1"/>
      <c r="KTG65" s="1"/>
      <c r="KTH65" s="1"/>
      <c r="KTI65" s="1"/>
      <c r="KTJ65" s="1"/>
      <c r="KTK65" s="1"/>
      <c r="KTL65" s="1"/>
      <c r="KTM65" s="1"/>
      <c r="KTN65" s="1"/>
      <c r="KTO65" s="1"/>
      <c r="KTP65" s="1"/>
      <c r="KTQ65" s="1"/>
      <c r="KTR65" s="1"/>
      <c r="KTS65" s="1"/>
      <c r="KTT65" s="1"/>
      <c r="KTU65" s="1"/>
      <c r="KTV65" s="1"/>
      <c r="KTW65" s="1"/>
      <c r="KTX65" s="1"/>
      <c r="KTY65" s="1"/>
      <c r="KTZ65" s="1"/>
      <c r="KUA65" s="1"/>
      <c r="KUB65" s="1"/>
      <c r="KUC65" s="1"/>
      <c r="KUD65" s="1"/>
      <c r="KUE65" s="1"/>
      <c r="KUF65" s="1"/>
      <c r="KUG65" s="1"/>
      <c r="KUH65" s="1"/>
      <c r="KUI65" s="1"/>
      <c r="KUJ65" s="1"/>
      <c r="KUK65" s="1"/>
      <c r="KUL65" s="1"/>
      <c r="KUM65" s="1"/>
      <c r="KUN65" s="1"/>
      <c r="KUO65" s="1"/>
      <c r="KUP65" s="1"/>
      <c r="KUQ65" s="1"/>
      <c r="KUR65" s="1"/>
      <c r="KUS65" s="1"/>
      <c r="KUT65" s="1"/>
      <c r="KUU65" s="1"/>
      <c r="KUV65" s="1"/>
      <c r="KUW65" s="1"/>
      <c r="KUX65" s="1"/>
      <c r="KUY65" s="1"/>
      <c r="KUZ65" s="1"/>
      <c r="KVA65" s="1"/>
      <c r="KVB65" s="1"/>
      <c r="KVC65" s="1"/>
      <c r="KVD65" s="1"/>
      <c r="KVE65" s="1"/>
      <c r="KVF65" s="1"/>
      <c r="KVG65" s="1"/>
      <c r="KVH65" s="1"/>
      <c r="KVI65" s="1"/>
      <c r="KVJ65" s="1"/>
      <c r="KVK65" s="1"/>
      <c r="KVL65" s="1"/>
      <c r="KVM65" s="1"/>
      <c r="KVN65" s="1"/>
      <c r="KVO65" s="1"/>
      <c r="KVP65" s="1"/>
      <c r="KVQ65" s="1"/>
      <c r="KVR65" s="1"/>
      <c r="KVS65" s="1"/>
      <c r="KVT65" s="1"/>
      <c r="KVU65" s="1"/>
      <c r="KVV65" s="1"/>
      <c r="KVW65" s="1"/>
      <c r="KVX65" s="1"/>
      <c r="KVY65" s="1"/>
      <c r="KVZ65" s="1"/>
      <c r="KWA65" s="1"/>
      <c r="KWB65" s="1"/>
      <c r="KWC65" s="1"/>
      <c r="KWD65" s="1"/>
      <c r="KWE65" s="1"/>
      <c r="KWF65" s="1"/>
      <c r="KWG65" s="1"/>
      <c r="KWH65" s="1"/>
      <c r="KWI65" s="1"/>
      <c r="KWJ65" s="1"/>
      <c r="KWK65" s="1"/>
      <c r="KWL65" s="1"/>
      <c r="KWM65" s="1"/>
      <c r="KWN65" s="1"/>
      <c r="KWO65" s="1"/>
      <c r="KWP65" s="1"/>
      <c r="KWQ65" s="1"/>
      <c r="KWR65" s="1"/>
      <c r="KWS65" s="1"/>
      <c r="KWT65" s="1"/>
      <c r="KWU65" s="1"/>
      <c r="KWV65" s="1"/>
      <c r="KWW65" s="1"/>
      <c r="KWX65" s="1"/>
      <c r="KWY65" s="1"/>
      <c r="KWZ65" s="1"/>
      <c r="KXA65" s="1"/>
      <c r="KXB65" s="1"/>
      <c r="KXC65" s="1"/>
      <c r="KXD65" s="1"/>
      <c r="KXE65" s="1"/>
      <c r="KXF65" s="1"/>
      <c r="KXG65" s="1"/>
      <c r="KXH65" s="1"/>
      <c r="KXI65" s="1"/>
      <c r="KXJ65" s="1"/>
      <c r="KXK65" s="1"/>
      <c r="KXL65" s="1"/>
      <c r="KXM65" s="1"/>
      <c r="KXN65" s="1"/>
      <c r="KXO65" s="1"/>
      <c r="KXP65" s="1"/>
      <c r="KXQ65" s="1"/>
      <c r="KXR65" s="1"/>
      <c r="KXS65" s="1"/>
      <c r="KXT65" s="1"/>
      <c r="KXU65" s="1"/>
      <c r="KXV65" s="1"/>
      <c r="KXW65" s="1"/>
      <c r="KXX65" s="1"/>
      <c r="KXY65" s="1"/>
      <c r="KXZ65" s="1"/>
      <c r="KYA65" s="1"/>
      <c r="KYB65" s="1"/>
      <c r="KYC65" s="1"/>
      <c r="KYD65" s="1"/>
      <c r="KYE65" s="1"/>
      <c r="KYF65" s="1"/>
      <c r="KYG65" s="1"/>
      <c r="KYH65" s="1"/>
      <c r="KYI65" s="1"/>
      <c r="KYJ65" s="1"/>
      <c r="KYK65" s="1"/>
      <c r="KYL65" s="1"/>
      <c r="KYM65" s="1"/>
      <c r="KYN65" s="1"/>
      <c r="KYO65" s="1"/>
      <c r="KYP65" s="1"/>
      <c r="KYQ65" s="1"/>
      <c r="KYR65" s="1"/>
      <c r="KYS65" s="1"/>
      <c r="KYT65" s="1"/>
      <c r="KYU65" s="1"/>
      <c r="KYV65" s="1"/>
      <c r="KYW65" s="1"/>
      <c r="KYX65" s="1"/>
      <c r="KYY65" s="1"/>
      <c r="KYZ65" s="1"/>
      <c r="KZA65" s="1"/>
      <c r="KZB65" s="1"/>
      <c r="KZC65" s="1"/>
      <c r="KZD65" s="1"/>
      <c r="KZE65" s="1"/>
      <c r="KZF65" s="1"/>
      <c r="KZG65" s="1"/>
      <c r="KZH65" s="1"/>
      <c r="KZI65" s="1"/>
      <c r="KZJ65" s="1"/>
      <c r="KZK65" s="1"/>
      <c r="KZL65" s="1"/>
      <c r="KZM65" s="1"/>
      <c r="KZN65" s="1"/>
      <c r="KZO65" s="1"/>
      <c r="KZP65" s="1"/>
      <c r="KZQ65" s="1"/>
      <c r="KZR65" s="1"/>
      <c r="KZS65" s="1"/>
      <c r="KZT65" s="1"/>
      <c r="KZU65" s="1"/>
      <c r="KZV65" s="1"/>
      <c r="KZW65" s="1"/>
      <c r="KZX65" s="1"/>
      <c r="KZY65" s="1"/>
      <c r="KZZ65" s="1"/>
      <c r="LAA65" s="1"/>
      <c r="LAB65" s="1"/>
      <c r="LAC65" s="1"/>
      <c r="LAD65" s="1"/>
      <c r="LAE65" s="1"/>
      <c r="LAF65" s="1"/>
      <c r="LAG65" s="1"/>
      <c r="LAH65" s="1"/>
      <c r="LAI65" s="1"/>
      <c r="LAJ65" s="1"/>
      <c r="LAK65" s="1"/>
      <c r="LAL65" s="1"/>
      <c r="LAM65" s="1"/>
      <c r="LAN65" s="1"/>
      <c r="LAO65" s="1"/>
      <c r="LAP65" s="1"/>
      <c r="LAQ65" s="1"/>
      <c r="LAR65" s="1"/>
      <c r="LAS65" s="1"/>
      <c r="LAT65" s="1"/>
      <c r="LAU65" s="1"/>
      <c r="LAV65" s="1"/>
      <c r="LAW65" s="1"/>
      <c r="LAX65" s="1"/>
      <c r="LAY65" s="1"/>
      <c r="LAZ65" s="1"/>
      <c r="LBA65" s="1"/>
      <c r="LBB65" s="1"/>
      <c r="LBC65" s="1"/>
      <c r="LBD65" s="1"/>
      <c r="LBE65" s="1"/>
      <c r="LBF65" s="1"/>
      <c r="LBG65" s="1"/>
      <c r="LBH65" s="1"/>
      <c r="LBI65" s="1"/>
      <c r="LBJ65" s="1"/>
      <c r="LBK65" s="1"/>
      <c r="LBL65" s="1"/>
      <c r="LBM65" s="1"/>
      <c r="LBN65" s="1"/>
      <c r="LBO65" s="1"/>
      <c r="LBP65" s="1"/>
      <c r="LBQ65" s="1"/>
      <c r="LBR65" s="1"/>
      <c r="LBS65" s="1"/>
      <c r="LBT65" s="1"/>
      <c r="LBU65" s="1"/>
      <c r="LBV65" s="1"/>
      <c r="LBW65" s="1"/>
      <c r="LBX65" s="1"/>
      <c r="LBY65" s="1"/>
      <c r="LBZ65" s="1"/>
      <c r="LCA65" s="1"/>
      <c r="LCB65" s="1"/>
      <c r="LCC65" s="1"/>
      <c r="LCD65" s="1"/>
      <c r="LCE65" s="1"/>
      <c r="LCF65" s="1"/>
      <c r="LCG65" s="1"/>
      <c r="LCH65" s="1"/>
      <c r="LCI65" s="1"/>
      <c r="LCJ65" s="1"/>
      <c r="LCK65" s="1"/>
      <c r="LCL65" s="1"/>
      <c r="LCM65" s="1"/>
      <c r="LCN65" s="1"/>
      <c r="LCO65" s="1"/>
      <c r="LCP65" s="1"/>
      <c r="LCQ65" s="1"/>
      <c r="LCR65" s="1"/>
      <c r="LCS65" s="1"/>
      <c r="LCT65" s="1"/>
      <c r="LCU65" s="1"/>
      <c r="LCV65" s="1"/>
      <c r="LCW65" s="1"/>
      <c r="LCX65" s="1"/>
      <c r="LCY65" s="1"/>
      <c r="LCZ65" s="1"/>
      <c r="LDA65" s="1"/>
      <c r="LDB65" s="1"/>
      <c r="LDC65" s="1"/>
      <c r="LDD65" s="1"/>
      <c r="LDE65" s="1"/>
      <c r="LDF65" s="1"/>
      <c r="LDG65" s="1"/>
      <c r="LDH65" s="1"/>
      <c r="LDI65" s="1"/>
      <c r="LDJ65" s="1"/>
      <c r="LDK65" s="1"/>
      <c r="LDL65" s="1"/>
      <c r="LDM65" s="1"/>
      <c r="LDN65" s="1"/>
      <c r="LDO65" s="1"/>
      <c r="LDP65" s="1"/>
      <c r="LDQ65" s="1"/>
      <c r="LDR65" s="1"/>
      <c r="LDS65" s="1"/>
      <c r="LDT65" s="1"/>
      <c r="LDU65" s="1"/>
      <c r="LDV65" s="1"/>
      <c r="LDW65" s="1"/>
      <c r="LDX65" s="1"/>
      <c r="LDY65" s="1"/>
      <c r="LDZ65" s="1"/>
      <c r="LEA65" s="1"/>
      <c r="LEB65" s="1"/>
      <c r="LEC65" s="1"/>
      <c r="LED65" s="1"/>
      <c r="LEE65" s="1"/>
      <c r="LEF65" s="1"/>
      <c r="LEG65" s="1"/>
      <c r="LEH65" s="1"/>
      <c r="LEI65" s="1"/>
      <c r="LEJ65" s="1"/>
      <c r="LEK65" s="1"/>
      <c r="LEL65" s="1"/>
      <c r="LEM65" s="1"/>
      <c r="LEN65" s="1"/>
      <c r="LEO65" s="1"/>
      <c r="LEP65" s="1"/>
      <c r="LEQ65" s="1"/>
      <c r="LER65" s="1"/>
      <c r="LES65" s="1"/>
      <c r="LET65" s="1"/>
      <c r="LEU65" s="1"/>
      <c r="LEV65" s="1"/>
      <c r="LEW65" s="1"/>
      <c r="LEX65" s="1"/>
      <c r="LEY65" s="1"/>
      <c r="LEZ65" s="1"/>
      <c r="LFA65" s="1"/>
      <c r="LFB65" s="1"/>
      <c r="LFC65" s="1"/>
      <c r="LFD65" s="1"/>
      <c r="LFE65" s="1"/>
      <c r="LFF65" s="1"/>
      <c r="LFG65" s="1"/>
      <c r="LFH65" s="1"/>
      <c r="LFI65" s="1"/>
      <c r="LFJ65" s="1"/>
      <c r="LFK65" s="1"/>
      <c r="LFL65" s="1"/>
      <c r="LFM65" s="1"/>
      <c r="LFN65" s="1"/>
      <c r="LFO65" s="1"/>
      <c r="LFP65" s="1"/>
      <c r="LFQ65" s="1"/>
      <c r="LFR65" s="1"/>
      <c r="LFS65" s="1"/>
      <c r="LFT65" s="1"/>
      <c r="LFU65" s="1"/>
      <c r="LFV65" s="1"/>
      <c r="LFW65" s="1"/>
      <c r="LFX65" s="1"/>
      <c r="LFY65" s="1"/>
      <c r="LFZ65" s="1"/>
      <c r="LGA65" s="1"/>
      <c r="LGB65" s="1"/>
      <c r="LGC65" s="1"/>
      <c r="LGD65" s="1"/>
      <c r="LGE65" s="1"/>
      <c r="LGF65" s="1"/>
      <c r="LGG65" s="1"/>
      <c r="LGH65" s="1"/>
      <c r="LGI65" s="1"/>
      <c r="LGJ65" s="1"/>
      <c r="LGK65" s="1"/>
      <c r="LGL65" s="1"/>
      <c r="LGM65" s="1"/>
      <c r="LGN65" s="1"/>
      <c r="LGO65" s="1"/>
      <c r="LGP65" s="1"/>
      <c r="LGQ65" s="1"/>
      <c r="LGR65" s="1"/>
      <c r="LGS65" s="1"/>
      <c r="LGT65" s="1"/>
      <c r="LGU65" s="1"/>
      <c r="LGV65" s="1"/>
      <c r="LGW65" s="1"/>
      <c r="LGX65" s="1"/>
      <c r="LGY65" s="1"/>
      <c r="LGZ65" s="1"/>
      <c r="LHA65" s="1"/>
      <c r="LHB65" s="1"/>
      <c r="LHC65" s="1"/>
      <c r="LHD65" s="1"/>
      <c r="LHE65" s="1"/>
      <c r="LHF65" s="1"/>
      <c r="LHG65" s="1"/>
      <c r="LHH65" s="1"/>
      <c r="LHI65" s="1"/>
      <c r="LHJ65" s="1"/>
      <c r="LHK65" s="1"/>
      <c r="LHL65" s="1"/>
      <c r="LHM65" s="1"/>
      <c r="LHN65" s="1"/>
      <c r="LHO65" s="1"/>
      <c r="LHP65" s="1"/>
      <c r="LHQ65" s="1"/>
      <c r="LHR65" s="1"/>
      <c r="LHS65" s="1"/>
      <c r="LHT65" s="1"/>
      <c r="LHU65" s="1"/>
      <c r="LHV65" s="1"/>
      <c r="LHW65" s="1"/>
      <c r="LHX65" s="1"/>
      <c r="LHY65" s="1"/>
      <c r="LHZ65" s="1"/>
      <c r="LIA65" s="1"/>
      <c r="LIB65" s="1"/>
      <c r="LIC65" s="1"/>
      <c r="LID65" s="1"/>
      <c r="LIE65" s="1"/>
      <c r="LIF65" s="1"/>
      <c r="LIG65" s="1"/>
      <c r="LIH65" s="1"/>
      <c r="LII65" s="1"/>
      <c r="LIJ65" s="1"/>
      <c r="LIK65" s="1"/>
      <c r="LIL65" s="1"/>
      <c r="LIM65" s="1"/>
      <c r="LIN65" s="1"/>
      <c r="LIO65" s="1"/>
      <c r="LIP65" s="1"/>
      <c r="LIQ65" s="1"/>
      <c r="LIR65" s="1"/>
      <c r="LIS65" s="1"/>
      <c r="LIT65" s="1"/>
      <c r="LIU65" s="1"/>
      <c r="LIV65" s="1"/>
      <c r="LIW65" s="1"/>
      <c r="LIX65" s="1"/>
      <c r="LIY65" s="1"/>
      <c r="LIZ65" s="1"/>
      <c r="LJA65" s="1"/>
      <c r="LJB65" s="1"/>
      <c r="LJC65" s="1"/>
      <c r="LJD65" s="1"/>
      <c r="LJE65" s="1"/>
      <c r="LJF65" s="1"/>
      <c r="LJG65" s="1"/>
      <c r="LJH65" s="1"/>
      <c r="LJI65" s="1"/>
      <c r="LJJ65" s="1"/>
      <c r="LJK65" s="1"/>
      <c r="LJL65" s="1"/>
      <c r="LJM65" s="1"/>
      <c r="LJN65" s="1"/>
      <c r="LJO65" s="1"/>
      <c r="LJP65" s="1"/>
      <c r="LJQ65" s="1"/>
      <c r="LJR65" s="1"/>
      <c r="LJS65" s="1"/>
      <c r="LJT65" s="1"/>
      <c r="LJU65" s="1"/>
      <c r="LJV65" s="1"/>
      <c r="LJW65" s="1"/>
      <c r="LJX65" s="1"/>
      <c r="LJY65" s="1"/>
      <c r="LJZ65" s="1"/>
      <c r="LKA65" s="1"/>
      <c r="LKB65" s="1"/>
      <c r="LKC65" s="1"/>
      <c r="LKD65" s="1"/>
      <c r="LKE65" s="1"/>
      <c r="LKF65" s="1"/>
      <c r="LKG65" s="1"/>
      <c r="LKH65" s="1"/>
      <c r="LKI65" s="1"/>
      <c r="LKJ65" s="1"/>
      <c r="LKK65" s="1"/>
      <c r="LKL65" s="1"/>
      <c r="LKM65" s="1"/>
      <c r="LKN65" s="1"/>
      <c r="LKO65" s="1"/>
      <c r="LKP65" s="1"/>
      <c r="LKQ65" s="1"/>
      <c r="LKR65" s="1"/>
      <c r="LKS65" s="1"/>
      <c r="LKT65" s="1"/>
      <c r="LKU65" s="1"/>
      <c r="LKV65" s="1"/>
      <c r="LKW65" s="1"/>
      <c r="LKX65" s="1"/>
      <c r="LKY65" s="1"/>
      <c r="LKZ65" s="1"/>
      <c r="LLA65" s="1"/>
      <c r="LLB65" s="1"/>
      <c r="LLC65" s="1"/>
      <c r="LLD65" s="1"/>
      <c r="LLE65" s="1"/>
      <c r="LLF65" s="1"/>
      <c r="LLG65" s="1"/>
      <c r="LLH65" s="1"/>
      <c r="LLI65" s="1"/>
      <c r="LLJ65" s="1"/>
      <c r="LLK65" s="1"/>
      <c r="LLL65" s="1"/>
      <c r="LLM65" s="1"/>
      <c r="LLN65" s="1"/>
      <c r="LLO65" s="1"/>
      <c r="LLP65" s="1"/>
      <c r="LLQ65" s="1"/>
      <c r="LLR65" s="1"/>
      <c r="LLS65" s="1"/>
      <c r="LLT65" s="1"/>
      <c r="LLU65" s="1"/>
      <c r="LLV65" s="1"/>
      <c r="LLW65" s="1"/>
      <c r="LLX65" s="1"/>
      <c r="LLY65" s="1"/>
      <c r="LLZ65" s="1"/>
      <c r="LMA65" s="1"/>
      <c r="LMB65" s="1"/>
      <c r="LMC65" s="1"/>
      <c r="LMD65" s="1"/>
      <c r="LME65" s="1"/>
      <c r="LMF65" s="1"/>
      <c r="LMG65" s="1"/>
      <c r="LMH65" s="1"/>
      <c r="LMI65" s="1"/>
      <c r="LMJ65" s="1"/>
      <c r="LMK65" s="1"/>
      <c r="LML65" s="1"/>
      <c r="LMM65" s="1"/>
      <c r="LMN65" s="1"/>
      <c r="LMO65" s="1"/>
      <c r="LMP65" s="1"/>
      <c r="LMQ65" s="1"/>
      <c r="LMR65" s="1"/>
      <c r="LMS65" s="1"/>
      <c r="LMT65" s="1"/>
      <c r="LMU65" s="1"/>
      <c r="LMV65" s="1"/>
      <c r="LMW65" s="1"/>
      <c r="LMX65" s="1"/>
      <c r="LMY65" s="1"/>
      <c r="LMZ65" s="1"/>
      <c r="LNA65" s="1"/>
      <c r="LNB65" s="1"/>
      <c r="LNC65" s="1"/>
      <c r="LND65" s="1"/>
      <c r="LNE65" s="1"/>
      <c r="LNF65" s="1"/>
      <c r="LNG65" s="1"/>
      <c r="LNH65" s="1"/>
      <c r="LNI65" s="1"/>
      <c r="LNJ65" s="1"/>
      <c r="LNK65" s="1"/>
      <c r="LNL65" s="1"/>
      <c r="LNM65" s="1"/>
      <c r="LNN65" s="1"/>
      <c r="LNO65" s="1"/>
      <c r="LNP65" s="1"/>
      <c r="LNQ65" s="1"/>
      <c r="LNR65" s="1"/>
      <c r="LNS65" s="1"/>
      <c r="LNT65" s="1"/>
      <c r="LNU65" s="1"/>
      <c r="LNV65" s="1"/>
      <c r="LNW65" s="1"/>
      <c r="LNX65" s="1"/>
      <c r="LNY65" s="1"/>
      <c r="LNZ65" s="1"/>
      <c r="LOA65" s="1"/>
      <c r="LOB65" s="1"/>
      <c r="LOC65" s="1"/>
      <c r="LOD65" s="1"/>
      <c r="LOE65" s="1"/>
      <c r="LOF65" s="1"/>
      <c r="LOG65" s="1"/>
      <c r="LOH65" s="1"/>
      <c r="LOI65" s="1"/>
      <c r="LOJ65" s="1"/>
      <c r="LOK65" s="1"/>
      <c r="LOL65" s="1"/>
      <c r="LOM65" s="1"/>
      <c r="LON65" s="1"/>
      <c r="LOO65" s="1"/>
      <c r="LOP65" s="1"/>
      <c r="LOQ65" s="1"/>
      <c r="LOR65" s="1"/>
      <c r="LOS65" s="1"/>
      <c r="LOT65" s="1"/>
      <c r="LOU65" s="1"/>
      <c r="LOV65" s="1"/>
      <c r="LOW65" s="1"/>
      <c r="LOX65" s="1"/>
      <c r="LOY65" s="1"/>
      <c r="LOZ65" s="1"/>
      <c r="LPA65" s="1"/>
      <c r="LPB65" s="1"/>
      <c r="LPC65" s="1"/>
      <c r="LPD65" s="1"/>
      <c r="LPE65" s="1"/>
      <c r="LPF65" s="1"/>
      <c r="LPG65" s="1"/>
      <c r="LPH65" s="1"/>
      <c r="LPI65" s="1"/>
      <c r="LPJ65" s="1"/>
      <c r="LPK65" s="1"/>
      <c r="LPL65" s="1"/>
      <c r="LPM65" s="1"/>
      <c r="LPN65" s="1"/>
      <c r="LPO65" s="1"/>
      <c r="LPP65" s="1"/>
      <c r="LPQ65" s="1"/>
      <c r="LPR65" s="1"/>
      <c r="LPS65" s="1"/>
      <c r="LPT65" s="1"/>
      <c r="LPU65" s="1"/>
      <c r="LPV65" s="1"/>
      <c r="LPW65" s="1"/>
      <c r="LPX65" s="1"/>
      <c r="LPY65" s="1"/>
      <c r="LPZ65" s="1"/>
      <c r="LQA65" s="1"/>
      <c r="LQB65" s="1"/>
      <c r="LQC65" s="1"/>
      <c r="LQD65" s="1"/>
      <c r="LQE65" s="1"/>
      <c r="LQF65" s="1"/>
      <c r="LQG65" s="1"/>
      <c r="LQH65" s="1"/>
      <c r="LQI65" s="1"/>
      <c r="LQJ65" s="1"/>
      <c r="LQK65" s="1"/>
      <c r="LQL65" s="1"/>
      <c r="LQM65" s="1"/>
      <c r="LQN65" s="1"/>
      <c r="LQO65" s="1"/>
      <c r="LQP65" s="1"/>
      <c r="LQQ65" s="1"/>
      <c r="LQR65" s="1"/>
      <c r="LQS65" s="1"/>
      <c r="LQT65" s="1"/>
      <c r="LQU65" s="1"/>
      <c r="LQV65" s="1"/>
      <c r="LQW65" s="1"/>
      <c r="LQX65" s="1"/>
      <c r="LQY65" s="1"/>
      <c r="LQZ65" s="1"/>
      <c r="LRA65" s="1"/>
      <c r="LRB65" s="1"/>
      <c r="LRC65" s="1"/>
      <c r="LRD65" s="1"/>
      <c r="LRE65" s="1"/>
      <c r="LRF65" s="1"/>
      <c r="LRG65" s="1"/>
      <c r="LRH65" s="1"/>
      <c r="LRI65" s="1"/>
      <c r="LRJ65" s="1"/>
      <c r="LRK65" s="1"/>
      <c r="LRL65" s="1"/>
      <c r="LRM65" s="1"/>
      <c r="LRN65" s="1"/>
      <c r="LRO65" s="1"/>
      <c r="LRP65" s="1"/>
      <c r="LRQ65" s="1"/>
      <c r="LRR65" s="1"/>
      <c r="LRS65" s="1"/>
      <c r="LRT65" s="1"/>
      <c r="LRU65" s="1"/>
      <c r="LRV65" s="1"/>
      <c r="LRW65" s="1"/>
      <c r="LRX65" s="1"/>
      <c r="LRY65" s="1"/>
      <c r="LRZ65" s="1"/>
      <c r="LSA65" s="1"/>
      <c r="LSB65" s="1"/>
      <c r="LSC65" s="1"/>
      <c r="LSD65" s="1"/>
      <c r="LSE65" s="1"/>
      <c r="LSF65" s="1"/>
      <c r="LSG65" s="1"/>
      <c r="LSH65" s="1"/>
      <c r="LSI65" s="1"/>
      <c r="LSJ65" s="1"/>
      <c r="LSK65" s="1"/>
      <c r="LSL65" s="1"/>
      <c r="LSM65" s="1"/>
      <c r="LSN65" s="1"/>
      <c r="LSO65" s="1"/>
      <c r="LSP65" s="1"/>
      <c r="LSQ65" s="1"/>
      <c r="LSR65" s="1"/>
      <c r="LSS65" s="1"/>
      <c r="LST65" s="1"/>
      <c r="LSU65" s="1"/>
      <c r="LSV65" s="1"/>
      <c r="LSW65" s="1"/>
      <c r="LSX65" s="1"/>
      <c r="LSY65" s="1"/>
      <c r="LSZ65" s="1"/>
      <c r="LTA65" s="1"/>
      <c r="LTB65" s="1"/>
      <c r="LTC65" s="1"/>
      <c r="LTD65" s="1"/>
      <c r="LTE65" s="1"/>
      <c r="LTF65" s="1"/>
      <c r="LTG65" s="1"/>
      <c r="LTH65" s="1"/>
      <c r="LTI65" s="1"/>
      <c r="LTJ65" s="1"/>
      <c r="LTK65" s="1"/>
      <c r="LTL65" s="1"/>
      <c r="LTM65" s="1"/>
      <c r="LTN65" s="1"/>
      <c r="LTO65" s="1"/>
      <c r="LTP65" s="1"/>
      <c r="LTQ65" s="1"/>
      <c r="LTR65" s="1"/>
      <c r="LTS65" s="1"/>
      <c r="LTT65" s="1"/>
      <c r="LTU65" s="1"/>
      <c r="LTV65" s="1"/>
      <c r="LTW65" s="1"/>
      <c r="LTX65" s="1"/>
      <c r="LTY65" s="1"/>
      <c r="LTZ65" s="1"/>
      <c r="LUA65" s="1"/>
      <c r="LUB65" s="1"/>
      <c r="LUC65" s="1"/>
      <c r="LUD65" s="1"/>
      <c r="LUE65" s="1"/>
      <c r="LUF65" s="1"/>
      <c r="LUG65" s="1"/>
      <c r="LUH65" s="1"/>
      <c r="LUI65" s="1"/>
      <c r="LUJ65" s="1"/>
      <c r="LUK65" s="1"/>
      <c r="LUL65" s="1"/>
      <c r="LUM65" s="1"/>
      <c r="LUN65" s="1"/>
      <c r="LUO65" s="1"/>
      <c r="LUP65" s="1"/>
      <c r="LUQ65" s="1"/>
      <c r="LUR65" s="1"/>
      <c r="LUS65" s="1"/>
      <c r="LUT65" s="1"/>
      <c r="LUU65" s="1"/>
      <c r="LUV65" s="1"/>
      <c r="LUW65" s="1"/>
      <c r="LUX65" s="1"/>
      <c r="LUY65" s="1"/>
      <c r="LUZ65" s="1"/>
      <c r="LVA65" s="1"/>
      <c r="LVB65" s="1"/>
      <c r="LVC65" s="1"/>
      <c r="LVD65" s="1"/>
      <c r="LVE65" s="1"/>
      <c r="LVF65" s="1"/>
      <c r="LVG65" s="1"/>
      <c r="LVH65" s="1"/>
      <c r="LVI65" s="1"/>
      <c r="LVJ65" s="1"/>
      <c r="LVK65" s="1"/>
      <c r="LVL65" s="1"/>
      <c r="LVM65" s="1"/>
      <c r="LVN65" s="1"/>
      <c r="LVO65" s="1"/>
      <c r="LVP65" s="1"/>
      <c r="LVQ65" s="1"/>
      <c r="LVR65" s="1"/>
      <c r="LVS65" s="1"/>
      <c r="LVT65" s="1"/>
      <c r="LVU65" s="1"/>
      <c r="LVV65" s="1"/>
      <c r="LVW65" s="1"/>
      <c r="LVX65" s="1"/>
      <c r="LVY65" s="1"/>
      <c r="LVZ65" s="1"/>
      <c r="LWA65" s="1"/>
      <c r="LWB65" s="1"/>
      <c r="LWC65" s="1"/>
      <c r="LWD65" s="1"/>
      <c r="LWE65" s="1"/>
      <c r="LWF65" s="1"/>
      <c r="LWG65" s="1"/>
      <c r="LWH65" s="1"/>
      <c r="LWI65" s="1"/>
      <c r="LWJ65" s="1"/>
      <c r="LWK65" s="1"/>
      <c r="LWL65" s="1"/>
      <c r="LWM65" s="1"/>
      <c r="LWN65" s="1"/>
      <c r="LWO65" s="1"/>
      <c r="LWP65" s="1"/>
      <c r="LWQ65" s="1"/>
      <c r="LWR65" s="1"/>
      <c r="LWS65" s="1"/>
      <c r="LWT65" s="1"/>
      <c r="LWU65" s="1"/>
      <c r="LWV65" s="1"/>
      <c r="LWW65" s="1"/>
      <c r="LWX65" s="1"/>
      <c r="LWY65" s="1"/>
      <c r="LWZ65" s="1"/>
      <c r="LXA65" s="1"/>
      <c r="LXB65" s="1"/>
      <c r="LXC65" s="1"/>
      <c r="LXD65" s="1"/>
      <c r="LXE65" s="1"/>
      <c r="LXF65" s="1"/>
      <c r="LXG65" s="1"/>
      <c r="LXH65" s="1"/>
      <c r="LXI65" s="1"/>
      <c r="LXJ65" s="1"/>
      <c r="LXK65" s="1"/>
      <c r="LXL65" s="1"/>
      <c r="LXM65" s="1"/>
      <c r="LXN65" s="1"/>
      <c r="LXO65" s="1"/>
      <c r="LXP65" s="1"/>
      <c r="LXQ65" s="1"/>
      <c r="LXR65" s="1"/>
      <c r="LXS65" s="1"/>
      <c r="LXT65" s="1"/>
      <c r="LXU65" s="1"/>
      <c r="LXV65" s="1"/>
      <c r="LXW65" s="1"/>
      <c r="LXX65" s="1"/>
      <c r="LXY65" s="1"/>
      <c r="LXZ65" s="1"/>
      <c r="LYA65" s="1"/>
      <c r="LYB65" s="1"/>
      <c r="LYC65" s="1"/>
      <c r="LYD65" s="1"/>
      <c r="LYE65" s="1"/>
      <c r="LYF65" s="1"/>
      <c r="LYG65" s="1"/>
      <c r="LYH65" s="1"/>
      <c r="LYI65" s="1"/>
      <c r="LYJ65" s="1"/>
      <c r="LYK65" s="1"/>
      <c r="LYL65" s="1"/>
      <c r="LYM65" s="1"/>
      <c r="LYN65" s="1"/>
      <c r="LYO65" s="1"/>
      <c r="LYP65" s="1"/>
      <c r="LYQ65" s="1"/>
      <c r="LYR65" s="1"/>
      <c r="LYS65" s="1"/>
      <c r="LYT65" s="1"/>
      <c r="LYU65" s="1"/>
      <c r="LYV65" s="1"/>
      <c r="LYW65" s="1"/>
      <c r="LYX65" s="1"/>
      <c r="LYY65" s="1"/>
      <c r="LYZ65" s="1"/>
      <c r="LZA65" s="1"/>
      <c r="LZB65" s="1"/>
      <c r="LZC65" s="1"/>
      <c r="LZD65" s="1"/>
      <c r="LZE65" s="1"/>
      <c r="LZF65" s="1"/>
      <c r="LZG65" s="1"/>
      <c r="LZH65" s="1"/>
      <c r="LZI65" s="1"/>
      <c r="LZJ65" s="1"/>
      <c r="LZK65" s="1"/>
      <c r="LZL65" s="1"/>
      <c r="LZM65" s="1"/>
      <c r="LZN65" s="1"/>
      <c r="LZO65" s="1"/>
      <c r="LZP65" s="1"/>
      <c r="LZQ65" s="1"/>
      <c r="LZR65" s="1"/>
      <c r="LZS65" s="1"/>
      <c r="LZT65" s="1"/>
      <c r="LZU65" s="1"/>
      <c r="LZV65" s="1"/>
      <c r="LZW65" s="1"/>
      <c r="LZX65" s="1"/>
      <c r="LZY65" s="1"/>
      <c r="LZZ65" s="1"/>
      <c r="MAA65" s="1"/>
      <c r="MAB65" s="1"/>
      <c r="MAC65" s="1"/>
      <c r="MAD65" s="1"/>
      <c r="MAE65" s="1"/>
      <c r="MAF65" s="1"/>
      <c r="MAG65" s="1"/>
      <c r="MAH65" s="1"/>
      <c r="MAI65" s="1"/>
      <c r="MAJ65" s="1"/>
      <c r="MAK65" s="1"/>
      <c r="MAL65" s="1"/>
      <c r="MAM65" s="1"/>
      <c r="MAN65" s="1"/>
      <c r="MAO65" s="1"/>
      <c r="MAP65" s="1"/>
      <c r="MAQ65" s="1"/>
      <c r="MAR65" s="1"/>
      <c r="MAS65" s="1"/>
      <c r="MAT65" s="1"/>
      <c r="MAU65" s="1"/>
      <c r="MAV65" s="1"/>
      <c r="MAW65" s="1"/>
      <c r="MAX65" s="1"/>
      <c r="MAY65" s="1"/>
      <c r="MAZ65" s="1"/>
      <c r="MBA65" s="1"/>
      <c r="MBB65" s="1"/>
      <c r="MBC65" s="1"/>
      <c r="MBD65" s="1"/>
      <c r="MBE65" s="1"/>
      <c r="MBF65" s="1"/>
      <c r="MBG65" s="1"/>
      <c r="MBH65" s="1"/>
      <c r="MBI65" s="1"/>
      <c r="MBJ65" s="1"/>
      <c r="MBK65" s="1"/>
      <c r="MBL65" s="1"/>
      <c r="MBM65" s="1"/>
      <c r="MBN65" s="1"/>
      <c r="MBO65" s="1"/>
      <c r="MBP65" s="1"/>
      <c r="MBQ65" s="1"/>
      <c r="MBR65" s="1"/>
      <c r="MBS65" s="1"/>
      <c r="MBT65" s="1"/>
      <c r="MBU65" s="1"/>
      <c r="MBV65" s="1"/>
      <c r="MBW65" s="1"/>
      <c r="MBX65" s="1"/>
      <c r="MBY65" s="1"/>
      <c r="MBZ65" s="1"/>
      <c r="MCA65" s="1"/>
      <c r="MCB65" s="1"/>
      <c r="MCC65" s="1"/>
      <c r="MCD65" s="1"/>
      <c r="MCE65" s="1"/>
      <c r="MCF65" s="1"/>
      <c r="MCG65" s="1"/>
      <c r="MCH65" s="1"/>
      <c r="MCI65" s="1"/>
      <c r="MCJ65" s="1"/>
      <c r="MCK65" s="1"/>
      <c r="MCL65" s="1"/>
      <c r="MCM65" s="1"/>
      <c r="MCN65" s="1"/>
      <c r="MCO65" s="1"/>
      <c r="MCP65" s="1"/>
      <c r="MCQ65" s="1"/>
      <c r="MCR65" s="1"/>
      <c r="MCS65" s="1"/>
      <c r="MCT65" s="1"/>
      <c r="MCU65" s="1"/>
      <c r="MCV65" s="1"/>
      <c r="MCW65" s="1"/>
      <c r="MCX65" s="1"/>
      <c r="MCY65" s="1"/>
      <c r="MCZ65" s="1"/>
      <c r="MDA65" s="1"/>
      <c r="MDB65" s="1"/>
      <c r="MDC65" s="1"/>
      <c r="MDD65" s="1"/>
      <c r="MDE65" s="1"/>
      <c r="MDF65" s="1"/>
      <c r="MDG65" s="1"/>
      <c r="MDH65" s="1"/>
      <c r="MDI65" s="1"/>
      <c r="MDJ65" s="1"/>
      <c r="MDK65" s="1"/>
      <c r="MDL65" s="1"/>
      <c r="MDM65" s="1"/>
      <c r="MDN65" s="1"/>
      <c r="MDO65" s="1"/>
      <c r="MDP65" s="1"/>
      <c r="MDQ65" s="1"/>
      <c r="MDR65" s="1"/>
      <c r="MDS65" s="1"/>
      <c r="MDT65" s="1"/>
      <c r="MDU65" s="1"/>
      <c r="MDV65" s="1"/>
      <c r="MDW65" s="1"/>
      <c r="MDX65" s="1"/>
      <c r="MDY65" s="1"/>
      <c r="MDZ65" s="1"/>
      <c r="MEA65" s="1"/>
      <c r="MEB65" s="1"/>
      <c r="MEC65" s="1"/>
      <c r="MED65" s="1"/>
      <c r="MEE65" s="1"/>
      <c r="MEF65" s="1"/>
      <c r="MEG65" s="1"/>
      <c r="MEH65" s="1"/>
      <c r="MEI65" s="1"/>
      <c r="MEJ65" s="1"/>
      <c r="MEK65" s="1"/>
      <c r="MEL65" s="1"/>
      <c r="MEM65" s="1"/>
      <c r="MEN65" s="1"/>
      <c r="MEO65" s="1"/>
      <c r="MEP65" s="1"/>
      <c r="MEQ65" s="1"/>
      <c r="MER65" s="1"/>
      <c r="MES65" s="1"/>
      <c r="MET65" s="1"/>
      <c r="MEU65" s="1"/>
      <c r="MEV65" s="1"/>
      <c r="MEW65" s="1"/>
      <c r="MEX65" s="1"/>
      <c r="MEY65" s="1"/>
      <c r="MEZ65" s="1"/>
      <c r="MFA65" s="1"/>
      <c r="MFB65" s="1"/>
      <c r="MFC65" s="1"/>
      <c r="MFD65" s="1"/>
      <c r="MFE65" s="1"/>
      <c r="MFF65" s="1"/>
      <c r="MFG65" s="1"/>
      <c r="MFH65" s="1"/>
      <c r="MFI65" s="1"/>
      <c r="MFJ65" s="1"/>
      <c r="MFK65" s="1"/>
      <c r="MFL65" s="1"/>
      <c r="MFM65" s="1"/>
      <c r="MFN65" s="1"/>
      <c r="MFO65" s="1"/>
      <c r="MFP65" s="1"/>
      <c r="MFQ65" s="1"/>
      <c r="MFR65" s="1"/>
      <c r="MFS65" s="1"/>
      <c r="MFT65" s="1"/>
      <c r="MFU65" s="1"/>
      <c r="MFV65" s="1"/>
      <c r="MFW65" s="1"/>
      <c r="MFX65" s="1"/>
      <c r="MFY65" s="1"/>
      <c r="MFZ65" s="1"/>
      <c r="MGA65" s="1"/>
      <c r="MGB65" s="1"/>
      <c r="MGC65" s="1"/>
      <c r="MGD65" s="1"/>
      <c r="MGE65" s="1"/>
      <c r="MGF65" s="1"/>
      <c r="MGG65" s="1"/>
      <c r="MGH65" s="1"/>
      <c r="MGI65" s="1"/>
      <c r="MGJ65" s="1"/>
      <c r="MGK65" s="1"/>
      <c r="MGL65" s="1"/>
      <c r="MGM65" s="1"/>
      <c r="MGN65" s="1"/>
      <c r="MGO65" s="1"/>
      <c r="MGP65" s="1"/>
      <c r="MGQ65" s="1"/>
      <c r="MGR65" s="1"/>
      <c r="MGS65" s="1"/>
      <c r="MGT65" s="1"/>
      <c r="MGU65" s="1"/>
      <c r="MGV65" s="1"/>
      <c r="MGW65" s="1"/>
      <c r="MGX65" s="1"/>
      <c r="MGY65" s="1"/>
      <c r="MGZ65" s="1"/>
      <c r="MHA65" s="1"/>
      <c r="MHB65" s="1"/>
      <c r="MHC65" s="1"/>
      <c r="MHD65" s="1"/>
      <c r="MHE65" s="1"/>
      <c r="MHF65" s="1"/>
      <c r="MHG65" s="1"/>
      <c r="MHH65" s="1"/>
      <c r="MHI65" s="1"/>
      <c r="MHJ65" s="1"/>
      <c r="MHK65" s="1"/>
      <c r="MHL65" s="1"/>
      <c r="MHM65" s="1"/>
      <c r="MHN65" s="1"/>
      <c r="MHO65" s="1"/>
      <c r="MHP65" s="1"/>
      <c r="MHQ65" s="1"/>
      <c r="MHR65" s="1"/>
      <c r="MHS65" s="1"/>
      <c r="MHT65" s="1"/>
      <c r="MHU65" s="1"/>
      <c r="MHV65" s="1"/>
      <c r="MHW65" s="1"/>
      <c r="MHX65" s="1"/>
      <c r="MHY65" s="1"/>
      <c r="MHZ65" s="1"/>
      <c r="MIA65" s="1"/>
      <c r="MIB65" s="1"/>
      <c r="MIC65" s="1"/>
      <c r="MID65" s="1"/>
      <c r="MIE65" s="1"/>
      <c r="MIF65" s="1"/>
      <c r="MIG65" s="1"/>
      <c r="MIH65" s="1"/>
      <c r="MII65" s="1"/>
      <c r="MIJ65" s="1"/>
      <c r="MIK65" s="1"/>
      <c r="MIL65" s="1"/>
      <c r="MIM65" s="1"/>
      <c r="MIN65" s="1"/>
      <c r="MIO65" s="1"/>
      <c r="MIP65" s="1"/>
      <c r="MIQ65" s="1"/>
      <c r="MIR65" s="1"/>
      <c r="MIS65" s="1"/>
      <c r="MIT65" s="1"/>
      <c r="MIU65" s="1"/>
      <c r="MIV65" s="1"/>
      <c r="MIW65" s="1"/>
      <c r="MIX65" s="1"/>
      <c r="MIY65" s="1"/>
      <c r="MIZ65" s="1"/>
      <c r="MJA65" s="1"/>
      <c r="MJB65" s="1"/>
      <c r="MJC65" s="1"/>
      <c r="MJD65" s="1"/>
      <c r="MJE65" s="1"/>
      <c r="MJF65" s="1"/>
      <c r="MJG65" s="1"/>
      <c r="MJH65" s="1"/>
      <c r="MJI65" s="1"/>
      <c r="MJJ65" s="1"/>
      <c r="MJK65" s="1"/>
      <c r="MJL65" s="1"/>
      <c r="MJM65" s="1"/>
      <c r="MJN65" s="1"/>
      <c r="MJO65" s="1"/>
      <c r="MJP65" s="1"/>
      <c r="MJQ65" s="1"/>
      <c r="MJR65" s="1"/>
      <c r="MJS65" s="1"/>
      <c r="MJT65" s="1"/>
      <c r="MJU65" s="1"/>
      <c r="MJV65" s="1"/>
      <c r="MJW65" s="1"/>
      <c r="MJX65" s="1"/>
      <c r="MJY65" s="1"/>
      <c r="MJZ65" s="1"/>
      <c r="MKA65" s="1"/>
      <c r="MKB65" s="1"/>
      <c r="MKC65" s="1"/>
      <c r="MKD65" s="1"/>
      <c r="MKE65" s="1"/>
      <c r="MKF65" s="1"/>
      <c r="MKG65" s="1"/>
      <c r="MKH65" s="1"/>
      <c r="MKI65" s="1"/>
      <c r="MKJ65" s="1"/>
      <c r="MKK65" s="1"/>
      <c r="MKL65" s="1"/>
      <c r="MKM65" s="1"/>
      <c r="MKN65" s="1"/>
      <c r="MKO65" s="1"/>
      <c r="MKP65" s="1"/>
      <c r="MKQ65" s="1"/>
      <c r="MKR65" s="1"/>
      <c r="MKS65" s="1"/>
      <c r="MKT65" s="1"/>
      <c r="MKU65" s="1"/>
      <c r="MKV65" s="1"/>
      <c r="MKW65" s="1"/>
      <c r="MKX65" s="1"/>
      <c r="MKY65" s="1"/>
      <c r="MKZ65" s="1"/>
      <c r="MLA65" s="1"/>
      <c r="MLB65" s="1"/>
      <c r="MLC65" s="1"/>
      <c r="MLD65" s="1"/>
      <c r="MLE65" s="1"/>
      <c r="MLF65" s="1"/>
      <c r="MLG65" s="1"/>
      <c r="MLH65" s="1"/>
      <c r="MLI65" s="1"/>
      <c r="MLJ65" s="1"/>
      <c r="MLK65" s="1"/>
      <c r="MLL65" s="1"/>
      <c r="MLM65" s="1"/>
      <c r="MLN65" s="1"/>
      <c r="MLO65" s="1"/>
      <c r="MLP65" s="1"/>
      <c r="MLQ65" s="1"/>
      <c r="MLR65" s="1"/>
      <c r="MLS65" s="1"/>
      <c r="MLT65" s="1"/>
      <c r="MLU65" s="1"/>
      <c r="MLV65" s="1"/>
      <c r="MLW65" s="1"/>
      <c r="MLX65" s="1"/>
      <c r="MLY65" s="1"/>
      <c r="MLZ65" s="1"/>
      <c r="MMA65" s="1"/>
      <c r="MMB65" s="1"/>
      <c r="MMC65" s="1"/>
      <c r="MMD65" s="1"/>
      <c r="MME65" s="1"/>
      <c r="MMF65" s="1"/>
      <c r="MMG65" s="1"/>
      <c r="MMH65" s="1"/>
      <c r="MMI65" s="1"/>
      <c r="MMJ65" s="1"/>
      <c r="MMK65" s="1"/>
      <c r="MML65" s="1"/>
      <c r="MMM65" s="1"/>
      <c r="MMN65" s="1"/>
      <c r="MMO65" s="1"/>
      <c r="MMP65" s="1"/>
      <c r="MMQ65" s="1"/>
      <c r="MMR65" s="1"/>
      <c r="MMS65" s="1"/>
      <c r="MMT65" s="1"/>
      <c r="MMU65" s="1"/>
      <c r="MMV65" s="1"/>
      <c r="MMW65" s="1"/>
      <c r="MMX65" s="1"/>
      <c r="MMY65" s="1"/>
      <c r="MMZ65" s="1"/>
      <c r="MNA65" s="1"/>
      <c r="MNB65" s="1"/>
      <c r="MNC65" s="1"/>
      <c r="MND65" s="1"/>
      <c r="MNE65" s="1"/>
      <c r="MNF65" s="1"/>
      <c r="MNG65" s="1"/>
      <c r="MNH65" s="1"/>
      <c r="MNI65" s="1"/>
      <c r="MNJ65" s="1"/>
      <c r="MNK65" s="1"/>
      <c r="MNL65" s="1"/>
      <c r="MNM65" s="1"/>
      <c r="MNN65" s="1"/>
      <c r="MNO65" s="1"/>
      <c r="MNP65" s="1"/>
      <c r="MNQ65" s="1"/>
      <c r="MNR65" s="1"/>
      <c r="MNS65" s="1"/>
      <c r="MNT65" s="1"/>
      <c r="MNU65" s="1"/>
      <c r="MNV65" s="1"/>
      <c r="MNW65" s="1"/>
      <c r="MNX65" s="1"/>
      <c r="MNY65" s="1"/>
      <c r="MNZ65" s="1"/>
      <c r="MOA65" s="1"/>
      <c r="MOB65" s="1"/>
      <c r="MOC65" s="1"/>
      <c r="MOD65" s="1"/>
      <c r="MOE65" s="1"/>
      <c r="MOF65" s="1"/>
      <c r="MOG65" s="1"/>
      <c r="MOH65" s="1"/>
      <c r="MOI65" s="1"/>
      <c r="MOJ65" s="1"/>
      <c r="MOK65" s="1"/>
      <c r="MOL65" s="1"/>
      <c r="MOM65" s="1"/>
      <c r="MON65" s="1"/>
      <c r="MOO65" s="1"/>
      <c r="MOP65" s="1"/>
      <c r="MOQ65" s="1"/>
      <c r="MOR65" s="1"/>
      <c r="MOS65" s="1"/>
      <c r="MOT65" s="1"/>
      <c r="MOU65" s="1"/>
      <c r="MOV65" s="1"/>
      <c r="MOW65" s="1"/>
      <c r="MOX65" s="1"/>
      <c r="MOY65" s="1"/>
      <c r="MOZ65" s="1"/>
      <c r="MPA65" s="1"/>
      <c r="MPB65" s="1"/>
      <c r="MPC65" s="1"/>
      <c r="MPD65" s="1"/>
      <c r="MPE65" s="1"/>
      <c r="MPF65" s="1"/>
      <c r="MPG65" s="1"/>
      <c r="MPH65" s="1"/>
      <c r="MPI65" s="1"/>
      <c r="MPJ65" s="1"/>
      <c r="MPK65" s="1"/>
      <c r="MPL65" s="1"/>
      <c r="MPM65" s="1"/>
      <c r="MPN65" s="1"/>
      <c r="MPO65" s="1"/>
      <c r="MPP65" s="1"/>
      <c r="MPQ65" s="1"/>
      <c r="MPR65" s="1"/>
      <c r="MPS65" s="1"/>
      <c r="MPT65" s="1"/>
      <c r="MPU65" s="1"/>
      <c r="MPV65" s="1"/>
      <c r="MPW65" s="1"/>
      <c r="MPX65" s="1"/>
      <c r="MPY65" s="1"/>
      <c r="MPZ65" s="1"/>
      <c r="MQA65" s="1"/>
      <c r="MQB65" s="1"/>
      <c r="MQC65" s="1"/>
      <c r="MQD65" s="1"/>
      <c r="MQE65" s="1"/>
      <c r="MQF65" s="1"/>
      <c r="MQG65" s="1"/>
      <c r="MQH65" s="1"/>
      <c r="MQI65" s="1"/>
      <c r="MQJ65" s="1"/>
      <c r="MQK65" s="1"/>
      <c r="MQL65" s="1"/>
      <c r="MQM65" s="1"/>
      <c r="MQN65" s="1"/>
      <c r="MQO65" s="1"/>
      <c r="MQP65" s="1"/>
      <c r="MQQ65" s="1"/>
      <c r="MQR65" s="1"/>
      <c r="MQS65" s="1"/>
      <c r="MQT65" s="1"/>
      <c r="MQU65" s="1"/>
      <c r="MQV65" s="1"/>
      <c r="MQW65" s="1"/>
      <c r="MQX65" s="1"/>
      <c r="MQY65" s="1"/>
      <c r="MQZ65" s="1"/>
      <c r="MRA65" s="1"/>
      <c r="MRB65" s="1"/>
      <c r="MRC65" s="1"/>
      <c r="MRD65" s="1"/>
      <c r="MRE65" s="1"/>
      <c r="MRF65" s="1"/>
      <c r="MRG65" s="1"/>
      <c r="MRH65" s="1"/>
      <c r="MRI65" s="1"/>
      <c r="MRJ65" s="1"/>
      <c r="MRK65" s="1"/>
      <c r="MRL65" s="1"/>
      <c r="MRM65" s="1"/>
      <c r="MRN65" s="1"/>
      <c r="MRO65" s="1"/>
      <c r="MRP65" s="1"/>
      <c r="MRQ65" s="1"/>
      <c r="MRR65" s="1"/>
      <c r="MRS65" s="1"/>
      <c r="MRT65" s="1"/>
      <c r="MRU65" s="1"/>
      <c r="MRV65" s="1"/>
      <c r="MRW65" s="1"/>
      <c r="MRX65" s="1"/>
      <c r="MRY65" s="1"/>
      <c r="MRZ65" s="1"/>
      <c r="MSA65" s="1"/>
      <c r="MSB65" s="1"/>
      <c r="MSC65" s="1"/>
      <c r="MSD65" s="1"/>
      <c r="MSE65" s="1"/>
      <c r="MSF65" s="1"/>
      <c r="MSG65" s="1"/>
      <c r="MSH65" s="1"/>
      <c r="MSI65" s="1"/>
      <c r="MSJ65" s="1"/>
      <c r="MSK65" s="1"/>
      <c r="MSL65" s="1"/>
      <c r="MSM65" s="1"/>
      <c r="MSN65" s="1"/>
      <c r="MSO65" s="1"/>
      <c r="MSP65" s="1"/>
      <c r="MSQ65" s="1"/>
      <c r="MSR65" s="1"/>
      <c r="MSS65" s="1"/>
      <c r="MST65" s="1"/>
      <c r="MSU65" s="1"/>
      <c r="MSV65" s="1"/>
      <c r="MSW65" s="1"/>
      <c r="MSX65" s="1"/>
      <c r="MSY65" s="1"/>
      <c r="MSZ65" s="1"/>
      <c r="MTA65" s="1"/>
      <c r="MTB65" s="1"/>
      <c r="MTC65" s="1"/>
      <c r="MTD65" s="1"/>
      <c r="MTE65" s="1"/>
      <c r="MTF65" s="1"/>
      <c r="MTG65" s="1"/>
      <c r="MTH65" s="1"/>
      <c r="MTI65" s="1"/>
      <c r="MTJ65" s="1"/>
      <c r="MTK65" s="1"/>
      <c r="MTL65" s="1"/>
      <c r="MTM65" s="1"/>
      <c r="MTN65" s="1"/>
      <c r="MTO65" s="1"/>
      <c r="MTP65" s="1"/>
      <c r="MTQ65" s="1"/>
      <c r="MTR65" s="1"/>
      <c r="MTS65" s="1"/>
      <c r="MTT65" s="1"/>
      <c r="MTU65" s="1"/>
      <c r="MTV65" s="1"/>
      <c r="MTW65" s="1"/>
      <c r="MTX65" s="1"/>
      <c r="MTY65" s="1"/>
      <c r="MTZ65" s="1"/>
      <c r="MUA65" s="1"/>
      <c r="MUB65" s="1"/>
      <c r="MUC65" s="1"/>
      <c r="MUD65" s="1"/>
      <c r="MUE65" s="1"/>
      <c r="MUF65" s="1"/>
      <c r="MUG65" s="1"/>
      <c r="MUH65" s="1"/>
      <c r="MUI65" s="1"/>
      <c r="MUJ65" s="1"/>
      <c r="MUK65" s="1"/>
      <c r="MUL65" s="1"/>
      <c r="MUM65" s="1"/>
      <c r="MUN65" s="1"/>
      <c r="MUO65" s="1"/>
      <c r="MUP65" s="1"/>
      <c r="MUQ65" s="1"/>
      <c r="MUR65" s="1"/>
      <c r="MUS65" s="1"/>
      <c r="MUT65" s="1"/>
      <c r="MUU65" s="1"/>
      <c r="MUV65" s="1"/>
      <c r="MUW65" s="1"/>
      <c r="MUX65" s="1"/>
      <c r="MUY65" s="1"/>
      <c r="MUZ65" s="1"/>
      <c r="MVA65" s="1"/>
      <c r="MVB65" s="1"/>
      <c r="MVC65" s="1"/>
      <c r="MVD65" s="1"/>
      <c r="MVE65" s="1"/>
      <c r="MVF65" s="1"/>
      <c r="MVG65" s="1"/>
      <c r="MVH65" s="1"/>
      <c r="MVI65" s="1"/>
      <c r="MVJ65" s="1"/>
      <c r="MVK65" s="1"/>
      <c r="MVL65" s="1"/>
      <c r="MVM65" s="1"/>
      <c r="MVN65" s="1"/>
      <c r="MVO65" s="1"/>
      <c r="MVP65" s="1"/>
      <c r="MVQ65" s="1"/>
      <c r="MVR65" s="1"/>
      <c r="MVS65" s="1"/>
      <c r="MVT65" s="1"/>
      <c r="MVU65" s="1"/>
      <c r="MVV65" s="1"/>
      <c r="MVW65" s="1"/>
      <c r="MVX65" s="1"/>
      <c r="MVY65" s="1"/>
      <c r="MVZ65" s="1"/>
      <c r="MWA65" s="1"/>
      <c r="MWB65" s="1"/>
      <c r="MWC65" s="1"/>
      <c r="MWD65" s="1"/>
      <c r="MWE65" s="1"/>
      <c r="MWF65" s="1"/>
      <c r="MWG65" s="1"/>
      <c r="MWH65" s="1"/>
      <c r="MWI65" s="1"/>
      <c r="MWJ65" s="1"/>
      <c r="MWK65" s="1"/>
      <c r="MWL65" s="1"/>
      <c r="MWM65" s="1"/>
      <c r="MWN65" s="1"/>
      <c r="MWO65" s="1"/>
      <c r="MWP65" s="1"/>
      <c r="MWQ65" s="1"/>
      <c r="MWR65" s="1"/>
      <c r="MWS65" s="1"/>
      <c r="MWT65" s="1"/>
      <c r="MWU65" s="1"/>
      <c r="MWV65" s="1"/>
      <c r="MWW65" s="1"/>
      <c r="MWX65" s="1"/>
      <c r="MWY65" s="1"/>
      <c r="MWZ65" s="1"/>
      <c r="MXA65" s="1"/>
      <c r="MXB65" s="1"/>
      <c r="MXC65" s="1"/>
      <c r="MXD65" s="1"/>
      <c r="MXE65" s="1"/>
      <c r="MXF65" s="1"/>
      <c r="MXG65" s="1"/>
      <c r="MXH65" s="1"/>
      <c r="MXI65" s="1"/>
      <c r="MXJ65" s="1"/>
      <c r="MXK65" s="1"/>
      <c r="MXL65" s="1"/>
      <c r="MXM65" s="1"/>
      <c r="MXN65" s="1"/>
      <c r="MXO65" s="1"/>
      <c r="MXP65" s="1"/>
      <c r="MXQ65" s="1"/>
      <c r="MXR65" s="1"/>
      <c r="MXS65" s="1"/>
      <c r="MXT65" s="1"/>
      <c r="MXU65" s="1"/>
      <c r="MXV65" s="1"/>
      <c r="MXW65" s="1"/>
      <c r="MXX65" s="1"/>
      <c r="MXY65" s="1"/>
      <c r="MXZ65" s="1"/>
      <c r="MYA65" s="1"/>
      <c r="MYB65" s="1"/>
      <c r="MYC65" s="1"/>
      <c r="MYD65" s="1"/>
      <c r="MYE65" s="1"/>
      <c r="MYF65" s="1"/>
      <c r="MYG65" s="1"/>
      <c r="MYH65" s="1"/>
      <c r="MYI65" s="1"/>
      <c r="MYJ65" s="1"/>
      <c r="MYK65" s="1"/>
      <c r="MYL65" s="1"/>
      <c r="MYM65" s="1"/>
      <c r="MYN65" s="1"/>
      <c r="MYO65" s="1"/>
      <c r="MYP65" s="1"/>
      <c r="MYQ65" s="1"/>
      <c r="MYR65" s="1"/>
      <c r="MYS65" s="1"/>
      <c r="MYT65" s="1"/>
      <c r="MYU65" s="1"/>
      <c r="MYV65" s="1"/>
      <c r="MYW65" s="1"/>
      <c r="MYX65" s="1"/>
      <c r="MYY65" s="1"/>
      <c r="MYZ65" s="1"/>
      <c r="MZA65" s="1"/>
      <c r="MZB65" s="1"/>
      <c r="MZC65" s="1"/>
      <c r="MZD65" s="1"/>
      <c r="MZE65" s="1"/>
      <c r="MZF65" s="1"/>
      <c r="MZG65" s="1"/>
      <c r="MZH65" s="1"/>
      <c r="MZI65" s="1"/>
      <c r="MZJ65" s="1"/>
      <c r="MZK65" s="1"/>
      <c r="MZL65" s="1"/>
      <c r="MZM65" s="1"/>
      <c r="MZN65" s="1"/>
      <c r="MZO65" s="1"/>
      <c r="MZP65" s="1"/>
      <c r="MZQ65" s="1"/>
      <c r="MZR65" s="1"/>
      <c r="MZS65" s="1"/>
      <c r="MZT65" s="1"/>
      <c r="MZU65" s="1"/>
      <c r="MZV65" s="1"/>
      <c r="MZW65" s="1"/>
      <c r="MZX65" s="1"/>
      <c r="MZY65" s="1"/>
      <c r="MZZ65" s="1"/>
      <c r="NAA65" s="1"/>
      <c r="NAB65" s="1"/>
      <c r="NAC65" s="1"/>
      <c r="NAD65" s="1"/>
      <c r="NAE65" s="1"/>
      <c r="NAF65" s="1"/>
      <c r="NAG65" s="1"/>
      <c r="NAH65" s="1"/>
      <c r="NAI65" s="1"/>
      <c r="NAJ65" s="1"/>
      <c r="NAK65" s="1"/>
      <c r="NAL65" s="1"/>
      <c r="NAM65" s="1"/>
      <c r="NAN65" s="1"/>
      <c r="NAO65" s="1"/>
      <c r="NAP65" s="1"/>
      <c r="NAQ65" s="1"/>
      <c r="NAR65" s="1"/>
      <c r="NAS65" s="1"/>
      <c r="NAT65" s="1"/>
      <c r="NAU65" s="1"/>
      <c r="NAV65" s="1"/>
      <c r="NAW65" s="1"/>
      <c r="NAX65" s="1"/>
      <c r="NAY65" s="1"/>
      <c r="NAZ65" s="1"/>
      <c r="NBA65" s="1"/>
      <c r="NBB65" s="1"/>
      <c r="NBC65" s="1"/>
      <c r="NBD65" s="1"/>
      <c r="NBE65" s="1"/>
      <c r="NBF65" s="1"/>
      <c r="NBG65" s="1"/>
      <c r="NBH65" s="1"/>
      <c r="NBI65" s="1"/>
      <c r="NBJ65" s="1"/>
      <c r="NBK65" s="1"/>
      <c r="NBL65" s="1"/>
      <c r="NBM65" s="1"/>
      <c r="NBN65" s="1"/>
      <c r="NBO65" s="1"/>
      <c r="NBP65" s="1"/>
      <c r="NBQ65" s="1"/>
      <c r="NBR65" s="1"/>
      <c r="NBS65" s="1"/>
      <c r="NBT65" s="1"/>
      <c r="NBU65" s="1"/>
      <c r="NBV65" s="1"/>
      <c r="NBW65" s="1"/>
      <c r="NBX65" s="1"/>
      <c r="NBY65" s="1"/>
      <c r="NBZ65" s="1"/>
      <c r="NCA65" s="1"/>
      <c r="NCB65" s="1"/>
      <c r="NCC65" s="1"/>
      <c r="NCD65" s="1"/>
      <c r="NCE65" s="1"/>
      <c r="NCF65" s="1"/>
      <c r="NCG65" s="1"/>
      <c r="NCH65" s="1"/>
      <c r="NCI65" s="1"/>
      <c r="NCJ65" s="1"/>
      <c r="NCK65" s="1"/>
      <c r="NCL65" s="1"/>
      <c r="NCM65" s="1"/>
      <c r="NCN65" s="1"/>
      <c r="NCO65" s="1"/>
      <c r="NCP65" s="1"/>
      <c r="NCQ65" s="1"/>
      <c r="NCR65" s="1"/>
      <c r="NCS65" s="1"/>
      <c r="NCT65" s="1"/>
      <c r="NCU65" s="1"/>
      <c r="NCV65" s="1"/>
      <c r="NCW65" s="1"/>
      <c r="NCX65" s="1"/>
      <c r="NCY65" s="1"/>
      <c r="NCZ65" s="1"/>
      <c r="NDA65" s="1"/>
      <c r="NDB65" s="1"/>
      <c r="NDC65" s="1"/>
      <c r="NDD65" s="1"/>
      <c r="NDE65" s="1"/>
      <c r="NDF65" s="1"/>
      <c r="NDG65" s="1"/>
      <c r="NDH65" s="1"/>
      <c r="NDI65" s="1"/>
      <c r="NDJ65" s="1"/>
      <c r="NDK65" s="1"/>
      <c r="NDL65" s="1"/>
      <c r="NDM65" s="1"/>
      <c r="NDN65" s="1"/>
      <c r="NDO65" s="1"/>
      <c r="NDP65" s="1"/>
      <c r="NDQ65" s="1"/>
      <c r="NDR65" s="1"/>
      <c r="NDS65" s="1"/>
      <c r="NDT65" s="1"/>
      <c r="NDU65" s="1"/>
      <c r="NDV65" s="1"/>
      <c r="NDW65" s="1"/>
      <c r="NDX65" s="1"/>
      <c r="NDY65" s="1"/>
      <c r="NDZ65" s="1"/>
      <c r="NEA65" s="1"/>
      <c r="NEB65" s="1"/>
      <c r="NEC65" s="1"/>
      <c r="NED65" s="1"/>
      <c r="NEE65" s="1"/>
      <c r="NEF65" s="1"/>
      <c r="NEG65" s="1"/>
      <c r="NEH65" s="1"/>
      <c r="NEI65" s="1"/>
      <c r="NEJ65" s="1"/>
      <c r="NEK65" s="1"/>
      <c r="NEL65" s="1"/>
      <c r="NEM65" s="1"/>
      <c r="NEN65" s="1"/>
      <c r="NEO65" s="1"/>
      <c r="NEP65" s="1"/>
      <c r="NEQ65" s="1"/>
      <c r="NER65" s="1"/>
      <c r="NES65" s="1"/>
      <c r="NET65" s="1"/>
      <c r="NEU65" s="1"/>
      <c r="NEV65" s="1"/>
      <c r="NEW65" s="1"/>
      <c r="NEX65" s="1"/>
      <c r="NEY65" s="1"/>
      <c r="NEZ65" s="1"/>
      <c r="NFA65" s="1"/>
      <c r="NFB65" s="1"/>
      <c r="NFC65" s="1"/>
      <c r="NFD65" s="1"/>
      <c r="NFE65" s="1"/>
      <c r="NFF65" s="1"/>
      <c r="NFG65" s="1"/>
      <c r="NFH65" s="1"/>
      <c r="NFI65" s="1"/>
      <c r="NFJ65" s="1"/>
      <c r="NFK65" s="1"/>
      <c r="NFL65" s="1"/>
      <c r="NFM65" s="1"/>
      <c r="NFN65" s="1"/>
      <c r="NFO65" s="1"/>
      <c r="NFP65" s="1"/>
      <c r="NFQ65" s="1"/>
      <c r="NFR65" s="1"/>
      <c r="NFS65" s="1"/>
      <c r="NFT65" s="1"/>
      <c r="NFU65" s="1"/>
      <c r="NFV65" s="1"/>
      <c r="NFW65" s="1"/>
      <c r="NFX65" s="1"/>
      <c r="NFY65" s="1"/>
      <c r="NFZ65" s="1"/>
      <c r="NGA65" s="1"/>
      <c r="NGB65" s="1"/>
      <c r="NGC65" s="1"/>
      <c r="NGD65" s="1"/>
      <c r="NGE65" s="1"/>
      <c r="NGF65" s="1"/>
      <c r="NGG65" s="1"/>
      <c r="NGH65" s="1"/>
      <c r="NGI65" s="1"/>
      <c r="NGJ65" s="1"/>
      <c r="NGK65" s="1"/>
      <c r="NGL65" s="1"/>
      <c r="NGM65" s="1"/>
      <c r="NGN65" s="1"/>
      <c r="NGO65" s="1"/>
      <c r="NGP65" s="1"/>
      <c r="NGQ65" s="1"/>
      <c r="NGR65" s="1"/>
      <c r="NGS65" s="1"/>
      <c r="NGT65" s="1"/>
      <c r="NGU65" s="1"/>
      <c r="NGV65" s="1"/>
      <c r="NGW65" s="1"/>
      <c r="NGX65" s="1"/>
      <c r="NGY65" s="1"/>
      <c r="NGZ65" s="1"/>
      <c r="NHA65" s="1"/>
      <c r="NHB65" s="1"/>
      <c r="NHC65" s="1"/>
      <c r="NHD65" s="1"/>
      <c r="NHE65" s="1"/>
      <c r="NHF65" s="1"/>
      <c r="NHG65" s="1"/>
      <c r="NHH65" s="1"/>
      <c r="NHI65" s="1"/>
      <c r="NHJ65" s="1"/>
      <c r="NHK65" s="1"/>
      <c r="NHL65" s="1"/>
      <c r="NHM65" s="1"/>
      <c r="NHN65" s="1"/>
      <c r="NHO65" s="1"/>
      <c r="NHP65" s="1"/>
      <c r="NHQ65" s="1"/>
      <c r="NHR65" s="1"/>
      <c r="NHS65" s="1"/>
      <c r="NHT65" s="1"/>
      <c r="NHU65" s="1"/>
      <c r="NHV65" s="1"/>
      <c r="NHW65" s="1"/>
      <c r="NHX65" s="1"/>
      <c r="NHY65" s="1"/>
      <c r="NHZ65" s="1"/>
      <c r="NIA65" s="1"/>
      <c r="NIB65" s="1"/>
      <c r="NIC65" s="1"/>
      <c r="NID65" s="1"/>
      <c r="NIE65" s="1"/>
      <c r="NIF65" s="1"/>
      <c r="NIG65" s="1"/>
      <c r="NIH65" s="1"/>
      <c r="NII65" s="1"/>
      <c r="NIJ65" s="1"/>
      <c r="NIK65" s="1"/>
      <c r="NIL65" s="1"/>
      <c r="NIM65" s="1"/>
      <c r="NIN65" s="1"/>
      <c r="NIO65" s="1"/>
      <c r="NIP65" s="1"/>
      <c r="NIQ65" s="1"/>
      <c r="NIR65" s="1"/>
      <c r="NIS65" s="1"/>
      <c r="NIT65" s="1"/>
      <c r="NIU65" s="1"/>
      <c r="NIV65" s="1"/>
      <c r="NIW65" s="1"/>
      <c r="NIX65" s="1"/>
      <c r="NIY65" s="1"/>
      <c r="NIZ65" s="1"/>
      <c r="NJA65" s="1"/>
      <c r="NJB65" s="1"/>
      <c r="NJC65" s="1"/>
      <c r="NJD65" s="1"/>
      <c r="NJE65" s="1"/>
      <c r="NJF65" s="1"/>
      <c r="NJG65" s="1"/>
      <c r="NJH65" s="1"/>
      <c r="NJI65" s="1"/>
      <c r="NJJ65" s="1"/>
      <c r="NJK65" s="1"/>
      <c r="NJL65" s="1"/>
      <c r="NJM65" s="1"/>
      <c r="NJN65" s="1"/>
      <c r="NJO65" s="1"/>
      <c r="NJP65" s="1"/>
      <c r="NJQ65" s="1"/>
      <c r="NJR65" s="1"/>
      <c r="NJS65" s="1"/>
      <c r="NJT65" s="1"/>
      <c r="NJU65" s="1"/>
      <c r="NJV65" s="1"/>
      <c r="NJW65" s="1"/>
      <c r="NJX65" s="1"/>
      <c r="NJY65" s="1"/>
      <c r="NJZ65" s="1"/>
      <c r="NKA65" s="1"/>
      <c r="NKB65" s="1"/>
      <c r="NKC65" s="1"/>
      <c r="NKD65" s="1"/>
      <c r="NKE65" s="1"/>
      <c r="NKF65" s="1"/>
      <c r="NKG65" s="1"/>
      <c r="NKH65" s="1"/>
      <c r="NKI65" s="1"/>
      <c r="NKJ65" s="1"/>
      <c r="NKK65" s="1"/>
      <c r="NKL65" s="1"/>
      <c r="NKM65" s="1"/>
      <c r="NKN65" s="1"/>
      <c r="NKO65" s="1"/>
      <c r="NKP65" s="1"/>
      <c r="NKQ65" s="1"/>
      <c r="NKR65" s="1"/>
      <c r="NKS65" s="1"/>
      <c r="NKT65" s="1"/>
      <c r="NKU65" s="1"/>
      <c r="NKV65" s="1"/>
      <c r="NKW65" s="1"/>
      <c r="NKX65" s="1"/>
      <c r="NKY65" s="1"/>
      <c r="NKZ65" s="1"/>
      <c r="NLA65" s="1"/>
      <c r="NLB65" s="1"/>
      <c r="NLC65" s="1"/>
      <c r="NLD65" s="1"/>
      <c r="NLE65" s="1"/>
      <c r="NLF65" s="1"/>
      <c r="NLG65" s="1"/>
      <c r="NLH65" s="1"/>
      <c r="NLI65" s="1"/>
      <c r="NLJ65" s="1"/>
      <c r="NLK65" s="1"/>
      <c r="NLL65" s="1"/>
      <c r="NLM65" s="1"/>
      <c r="NLN65" s="1"/>
      <c r="NLO65" s="1"/>
      <c r="NLP65" s="1"/>
      <c r="NLQ65" s="1"/>
      <c r="NLR65" s="1"/>
      <c r="NLS65" s="1"/>
      <c r="NLT65" s="1"/>
      <c r="NLU65" s="1"/>
      <c r="NLV65" s="1"/>
      <c r="NLW65" s="1"/>
      <c r="NLX65" s="1"/>
      <c r="NLY65" s="1"/>
      <c r="NLZ65" s="1"/>
      <c r="NMA65" s="1"/>
      <c r="NMB65" s="1"/>
      <c r="NMC65" s="1"/>
      <c r="NMD65" s="1"/>
      <c r="NME65" s="1"/>
      <c r="NMF65" s="1"/>
      <c r="NMG65" s="1"/>
      <c r="NMH65" s="1"/>
      <c r="NMI65" s="1"/>
      <c r="NMJ65" s="1"/>
      <c r="NMK65" s="1"/>
      <c r="NML65" s="1"/>
      <c r="NMM65" s="1"/>
      <c r="NMN65" s="1"/>
      <c r="NMO65" s="1"/>
      <c r="NMP65" s="1"/>
      <c r="NMQ65" s="1"/>
      <c r="NMR65" s="1"/>
      <c r="NMS65" s="1"/>
      <c r="NMT65" s="1"/>
      <c r="NMU65" s="1"/>
      <c r="NMV65" s="1"/>
      <c r="NMW65" s="1"/>
      <c r="NMX65" s="1"/>
      <c r="NMY65" s="1"/>
      <c r="NMZ65" s="1"/>
      <c r="NNA65" s="1"/>
      <c r="NNB65" s="1"/>
      <c r="NNC65" s="1"/>
      <c r="NND65" s="1"/>
      <c r="NNE65" s="1"/>
      <c r="NNF65" s="1"/>
      <c r="NNG65" s="1"/>
      <c r="NNH65" s="1"/>
      <c r="NNI65" s="1"/>
      <c r="NNJ65" s="1"/>
      <c r="NNK65" s="1"/>
      <c r="NNL65" s="1"/>
      <c r="NNM65" s="1"/>
      <c r="NNN65" s="1"/>
      <c r="NNO65" s="1"/>
      <c r="NNP65" s="1"/>
      <c r="NNQ65" s="1"/>
      <c r="NNR65" s="1"/>
      <c r="NNS65" s="1"/>
      <c r="NNT65" s="1"/>
      <c r="NNU65" s="1"/>
      <c r="NNV65" s="1"/>
      <c r="NNW65" s="1"/>
      <c r="NNX65" s="1"/>
      <c r="NNY65" s="1"/>
      <c r="NNZ65" s="1"/>
      <c r="NOA65" s="1"/>
      <c r="NOB65" s="1"/>
      <c r="NOC65" s="1"/>
      <c r="NOD65" s="1"/>
      <c r="NOE65" s="1"/>
      <c r="NOF65" s="1"/>
      <c r="NOG65" s="1"/>
      <c r="NOH65" s="1"/>
      <c r="NOI65" s="1"/>
      <c r="NOJ65" s="1"/>
      <c r="NOK65" s="1"/>
      <c r="NOL65" s="1"/>
      <c r="NOM65" s="1"/>
      <c r="NON65" s="1"/>
      <c r="NOO65" s="1"/>
      <c r="NOP65" s="1"/>
      <c r="NOQ65" s="1"/>
      <c r="NOR65" s="1"/>
      <c r="NOS65" s="1"/>
      <c r="NOT65" s="1"/>
      <c r="NOU65" s="1"/>
      <c r="NOV65" s="1"/>
      <c r="NOW65" s="1"/>
      <c r="NOX65" s="1"/>
      <c r="NOY65" s="1"/>
      <c r="NOZ65" s="1"/>
      <c r="NPA65" s="1"/>
      <c r="NPB65" s="1"/>
      <c r="NPC65" s="1"/>
      <c r="NPD65" s="1"/>
      <c r="NPE65" s="1"/>
      <c r="NPF65" s="1"/>
      <c r="NPG65" s="1"/>
      <c r="NPH65" s="1"/>
      <c r="NPI65" s="1"/>
      <c r="NPJ65" s="1"/>
      <c r="NPK65" s="1"/>
      <c r="NPL65" s="1"/>
      <c r="NPM65" s="1"/>
      <c r="NPN65" s="1"/>
      <c r="NPO65" s="1"/>
      <c r="NPP65" s="1"/>
      <c r="NPQ65" s="1"/>
      <c r="NPR65" s="1"/>
      <c r="NPS65" s="1"/>
      <c r="NPT65" s="1"/>
      <c r="NPU65" s="1"/>
      <c r="NPV65" s="1"/>
      <c r="NPW65" s="1"/>
      <c r="NPX65" s="1"/>
      <c r="NPY65" s="1"/>
      <c r="NPZ65" s="1"/>
      <c r="NQA65" s="1"/>
      <c r="NQB65" s="1"/>
      <c r="NQC65" s="1"/>
      <c r="NQD65" s="1"/>
      <c r="NQE65" s="1"/>
      <c r="NQF65" s="1"/>
      <c r="NQG65" s="1"/>
      <c r="NQH65" s="1"/>
      <c r="NQI65" s="1"/>
      <c r="NQJ65" s="1"/>
      <c r="NQK65" s="1"/>
      <c r="NQL65" s="1"/>
      <c r="NQM65" s="1"/>
      <c r="NQN65" s="1"/>
      <c r="NQO65" s="1"/>
      <c r="NQP65" s="1"/>
      <c r="NQQ65" s="1"/>
      <c r="NQR65" s="1"/>
      <c r="NQS65" s="1"/>
      <c r="NQT65" s="1"/>
      <c r="NQU65" s="1"/>
      <c r="NQV65" s="1"/>
      <c r="NQW65" s="1"/>
      <c r="NQX65" s="1"/>
      <c r="NQY65" s="1"/>
      <c r="NQZ65" s="1"/>
      <c r="NRA65" s="1"/>
      <c r="NRB65" s="1"/>
      <c r="NRC65" s="1"/>
      <c r="NRD65" s="1"/>
      <c r="NRE65" s="1"/>
      <c r="NRF65" s="1"/>
      <c r="NRG65" s="1"/>
      <c r="NRH65" s="1"/>
      <c r="NRI65" s="1"/>
      <c r="NRJ65" s="1"/>
      <c r="NRK65" s="1"/>
      <c r="NRL65" s="1"/>
      <c r="NRM65" s="1"/>
      <c r="NRN65" s="1"/>
      <c r="NRO65" s="1"/>
      <c r="NRP65" s="1"/>
      <c r="NRQ65" s="1"/>
      <c r="NRR65" s="1"/>
      <c r="NRS65" s="1"/>
      <c r="NRT65" s="1"/>
      <c r="NRU65" s="1"/>
      <c r="NRV65" s="1"/>
      <c r="NRW65" s="1"/>
      <c r="NRX65" s="1"/>
      <c r="NRY65" s="1"/>
      <c r="NRZ65" s="1"/>
      <c r="NSA65" s="1"/>
      <c r="NSB65" s="1"/>
      <c r="NSC65" s="1"/>
      <c r="NSD65" s="1"/>
      <c r="NSE65" s="1"/>
      <c r="NSF65" s="1"/>
      <c r="NSG65" s="1"/>
      <c r="NSH65" s="1"/>
      <c r="NSI65" s="1"/>
      <c r="NSJ65" s="1"/>
      <c r="NSK65" s="1"/>
      <c r="NSL65" s="1"/>
      <c r="NSM65" s="1"/>
      <c r="NSN65" s="1"/>
      <c r="NSO65" s="1"/>
      <c r="NSP65" s="1"/>
      <c r="NSQ65" s="1"/>
      <c r="NSR65" s="1"/>
      <c r="NSS65" s="1"/>
      <c r="NST65" s="1"/>
      <c r="NSU65" s="1"/>
      <c r="NSV65" s="1"/>
      <c r="NSW65" s="1"/>
      <c r="NSX65" s="1"/>
      <c r="NSY65" s="1"/>
      <c r="NSZ65" s="1"/>
      <c r="NTA65" s="1"/>
      <c r="NTB65" s="1"/>
      <c r="NTC65" s="1"/>
      <c r="NTD65" s="1"/>
      <c r="NTE65" s="1"/>
      <c r="NTF65" s="1"/>
      <c r="NTG65" s="1"/>
      <c r="NTH65" s="1"/>
      <c r="NTI65" s="1"/>
      <c r="NTJ65" s="1"/>
      <c r="NTK65" s="1"/>
      <c r="NTL65" s="1"/>
      <c r="NTM65" s="1"/>
      <c r="NTN65" s="1"/>
      <c r="NTO65" s="1"/>
      <c r="NTP65" s="1"/>
      <c r="NTQ65" s="1"/>
      <c r="NTR65" s="1"/>
      <c r="NTS65" s="1"/>
      <c r="NTT65" s="1"/>
      <c r="NTU65" s="1"/>
      <c r="NTV65" s="1"/>
      <c r="NTW65" s="1"/>
      <c r="NTX65" s="1"/>
      <c r="NTY65" s="1"/>
      <c r="NTZ65" s="1"/>
      <c r="NUA65" s="1"/>
      <c r="NUB65" s="1"/>
      <c r="NUC65" s="1"/>
      <c r="NUD65" s="1"/>
      <c r="NUE65" s="1"/>
      <c r="NUF65" s="1"/>
      <c r="NUG65" s="1"/>
      <c r="NUH65" s="1"/>
      <c r="NUI65" s="1"/>
      <c r="NUJ65" s="1"/>
      <c r="NUK65" s="1"/>
      <c r="NUL65" s="1"/>
      <c r="NUM65" s="1"/>
      <c r="NUN65" s="1"/>
      <c r="NUO65" s="1"/>
      <c r="NUP65" s="1"/>
      <c r="NUQ65" s="1"/>
      <c r="NUR65" s="1"/>
      <c r="NUS65" s="1"/>
      <c r="NUT65" s="1"/>
      <c r="NUU65" s="1"/>
      <c r="NUV65" s="1"/>
      <c r="NUW65" s="1"/>
      <c r="NUX65" s="1"/>
      <c r="NUY65" s="1"/>
      <c r="NUZ65" s="1"/>
      <c r="NVA65" s="1"/>
      <c r="NVB65" s="1"/>
      <c r="NVC65" s="1"/>
      <c r="NVD65" s="1"/>
      <c r="NVE65" s="1"/>
      <c r="NVF65" s="1"/>
      <c r="NVG65" s="1"/>
      <c r="NVH65" s="1"/>
      <c r="NVI65" s="1"/>
      <c r="NVJ65" s="1"/>
      <c r="NVK65" s="1"/>
      <c r="NVL65" s="1"/>
      <c r="NVM65" s="1"/>
      <c r="NVN65" s="1"/>
      <c r="NVO65" s="1"/>
      <c r="NVP65" s="1"/>
      <c r="NVQ65" s="1"/>
      <c r="NVR65" s="1"/>
      <c r="NVS65" s="1"/>
      <c r="NVT65" s="1"/>
      <c r="NVU65" s="1"/>
      <c r="NVV65" s="1"/>
      <c r="NVW65" s="1"/>
      <c r="NVX65" s="1"/>
      <c r="NVY65" s="1"/>
      <c r="NVZ65" s="1"/>
      <c r="NWA65" s="1"/>
      <c r="NWB65" s="1"/>
      <c r="NWC65" s="1"/>
      <c r="NWD65" s="1"/>
      <c r="NWE65" s="1"/>
      <c r="NWF65" s="1"/>
      <c r="NWG65" s="1"/>
      <c r="NWH65" s="1"/>
      <c r="NWI65" s="1"/>
      <c r="NWJ65" s="1"/>
      <c r="NWK65" s="1"/>
      <c r="NWL65" s="1"/>
      <c r="NWM65" s="1"/>
      <c r="NWN65" s="1"/>
      <c r="NWO65" s="1"/>
      <c r="NWP65" s="1"/>
      <c r="NWQ65" s="1"/>
      <c r="NWR65" s="1"/>
      <c r="NWS65" s="1"/>
      <c r="NWT65" s="1"/>
      <c r="NWU65" s="1"/>
      <c r="NWV65" s="1"/>
      <c r="NWW65" s="1"/>
      <c r="NWX65" s="1"/>
      <c r="NWY65" s="1"/>
      <c r="NWZ65" s="1"/>
      <c r="NXA65" s="1"/>
      <c r="NXB65" s="1"/>
      <c r="NXC65" s="1"/>
      <c r="NXD65" s="1"/>
      <c r="NXE65" s="1"/>
      <c r="NXF65" s="1"/>
      <c r="NXG65" s="1"/>
      <c r="NXH65" s="1"/>
      <c r="NXI65" s="1"/>
      <c r="NXJ65" s="1"/>
      <c r="NXK65" s="1"/>
      <c r="NXL65" s="1"/>
      <c r="NXM65" s="1"/>
      <c r="NXN65" s="1"/>
      <c r="NXO65" s="1"/>
      <c r="NXP65" s="1"/>
      <c r="NXQ65" s="1"/>
      <c r="NXR65" s="1"/>
      <c r="NXS65" s="1"/>
      <c r="NXT65" s="1"/>
      <c r="NXU65" s="1"/>
      <c r="NXV65" s="1"/>
      <c r="NXW65" s="1"/>
      <c r="NXX65" s="1"/>
      <c r="NXY65" s="1"/>
      <c r="NXZ65" s="1"/>
      <c r="NYA65" s="1"/>
      <c r="NYB65" s="1"/>
      <c r="NYC65" s="1"/>
      <c r="NYD65" s="1"/>
      <c r="NYE65" s="1"/>
      <c r="NYF65" s="1"/>
      <c r="NYG65" s="1"/>
      <c r="NYH65" s="1"/>
      <c r="NYI65" s="1"/>
      <c r="NYJ65" s="1"/>
      <c r="NYK65" s="1"/>
      <c r="NYL65" s="1"/>
      <c r="NYM65" s="1"/>
      <c r="NYN65" s="1"/>
      <c r="NYO65" s="1"/>
      <c r="NYP65" s="1"/>
      <c r="NYQ65" s="1"/>
      <c r="NYR65" s="1"/>
      <c r="NYS65" s="1"/>
      <c r="NYT65" s="1"/>
      <c r="NYU65" s="1"/>
      <c r="NYV65" s="1"/>
      <c r="NYW65" s="1"/>
      <c r="NYX65" s="1"/>
      <c r="NYY65" s="1"/>
      <c r="NYZ65" s="1"/>
      <c r="NZA65" s="1"/>
      <c r="NZB65" s="1"/>
      <c r="NZC65" s="1"/>
      <c r="NZD65" s="1"/>
      <c r="NZE65" s="1"/>
      <c r="NZF65" s="1"/>
      <c r="NZG65" s="1"/>
      <c r="NZH65" s="1"/>
      <c r="NZI65" s="1"/>
      <c r="NZJ65" s="1"/>
      <c r="NZK65" s="1"/>
      <c r="NZL65" s="1"/>
      <c r="NZM65" s="1"/>
      <c r="NZN65" s="1"/>
      <c r="NZO65" s="1"/>
      <c r="NZP65" s="1"/>
      <c r="NZQ65" s="1"/>
      <c r="NZR65" s="1"/>
      <c r="NZS65" s="1"/>
      <c r="NZT65" s="1"/>
      <c r="NZU65" s="1"/>
      <c r="NZV65" s="1"/>
      <c r="NZW65" s="1"/>
      <c r="NZX65" s="1"/>
      <c r="NZY65" s="1"/>
      <c r="NZZ65" s="1"/>
      <c r="OAA65" s="1"/>
      <c r="OAB65" s="1"/>
      <c r="OAC65" s="1"/>
      <c r="OAD65" s="1"/>
      <c r="OAE65" s="1"/>
      <c r="OAF65" s="1"/>
      <c r="OAG65" s="1"/>
      <c r="OAH65" s="1"/>
      <c r="OAI65" s="1"/>
      <c r="OAJ65" s="1"/>
      <c r="OAK65" s="1"/>
      <c r="OAL65" s="1"/>
      <c r="OAM65" s="1"/>
      <c r="OAN65" s="1"/>
      <c r="OAO65" s="1"/>
      <c r="OAP65" s="1"/>
      <c r="OAQ65" s="1"/>
      <c r="OAR65" s="1"/>
      <c r="OAS65" s="1"/>
      <c r="OAT65" s="1"/>
      <c r="OAU65" s="1"/>
      <c r="OAV65" s="1"/>
      <c r="OAW65" s="1"/>
      <c r="OAX65" s="1"/>
      <c r="OAY65" s="1"/>
      <c r="OAZ65" s="1"/>
      <c r="OBA65" s="1"/>
      <c r="OBB65" s="1"/>
      <c r="OBC65" s="1"/>
      <c r="OBD65" s="1"/>
      <c r="OBE65" s="1"/>
      <c r="OBF65" s="1"/>
      <c r="OBG65" s="1"/>
      <c r="OBH65" s="1"/>
      <c r="OBI65" s="1"/>
      <c r="OBJ65" s="1"/>
      <c r="OBK65" s="1"/>
      <c r="OBL65" s="1"/>
      <c r="OBM65" s="1"/>
      <c r="OBN65" s="1"/>
      <c r="OBO65" s="1"/>
      <c r="OBP65" s="1"/>
      <c r="OBQ65" s="1"/>
      <c r="OBR65" s="1"/>
      <c r="OBS65" s="1"/>
      <c r="OBT65" s="1"/>
      <c r="OBU65" s="1"/>
      <c r="OBV65" s="1"/>
      <c r="OBW65" s="1"/>
      <c r="OBX65" s="1"/>
      <c r="OBY65" s="1"/>
      <c r="OBZ65" s="1"/>
      <c r="OCA65" s="1"/>
      <c r="OCB65" s="1"/>
      <c r="OCC65" s="1"/>
      <c r="OCD65" s="1"/>
      <c r="OCE65" s="1"/>
      <c r="OCF65" s="1"/>
      <c r="OCG65" s="1"/>
      <c r="OCH65" s="1"/>
      <c r="OCI65" s="1"/>
      <c r="OCJ65" s="1"/>
      <c r="OCK65" s="1"/>
      <c r="OCL65" s="1"/>
      <c r="OCM65" s="1"/>
      <c r="OCN65" s="1"/>
      <c r="OCO65" s="1"/>
      <c r="OCP65" s="1"/>
      <c r="OCQ65" s="1"/>
      <c r="OCR65" s="1"/>
      <c r="OCS65" s="1"/>
      <c r="OCT65" s="1"/>
      <c r="OCU65" s="1"/>
      <c r="OCV65" s="1"/>
      <c r="OCW65" s="1"/>
      <c r="OCX65" s="1"/>
      <c r="OCY65" s="1"/>
      <c r="OCZ65" s="1"/>
      <c r="ODA65" s="1"/>
      <c r="ODB65" s="1"/>
      <c r="ODC65" s="1"/>
      <c r="ODD65" s="1"/>
      <c r="ODE65" s="1"/>
      <c r="ODF65" s="1"/>
      <c r="ODG65" s="1"/>
      <c r="ODH65" s="1"/>
      <c r="ODI65" s="1"/>
      <c r="ODJ65" s="1"/>
      <c r="ODK65" s="1"/>
      <c r="ODL65" s="1"/>
      <c r="ODM65" s="1"/>
      <c r="ODN65" s="1"/>
      <c r="ODO65" s="1"/>
      <c r="ODP65" s="1"/>
      <c r="ODQ65" s="1"/>
      <c r="ODR65" s="1"/>
      <c r="ODS65" s="1"/>
      <c r="ODT65" s="1"/>
      <c r="ODU65" s="1"/>
      <c r="ODV65" s="1"/>
      <c r="ODW65" s="1"/>
      <c r="ODX65" s="1"/>
      <c r="ODY65" s="1"/>
      <c r="ODZ65" s="1"/>
      <c r="OEA65" s="1"/>
      <c r="OEB65" s="1"/>
      <c r="OEC65" s="1"/>
      <c r="OED65" s="1"/>
      <c r="OEE65" s="1"/>
      <c r="OEF65" s="1"/>
      <c r="OEG65" s="1"/>
      <c r="OEH65" s="1"/>
      <c r="OEI65" s="1"/>
      <c r="OEJ65" s="1"/>
      <c r="OEK65" s="1"/>
      <c r="OEL65" s="1"/>
      <c r="OEM65" s="1"/>
      <c r="OEN65" s="1"/>
      <c r="OEO65" s="1"/>
      <c r="OEP65" s="1"/>
      <c r="OEQ65" s="1"/>
      <c r="OER65" s="1"/>
      <c r="OES65" s="1"/>
      <c r="OET65" s="1"/>
      <c r="OEU65" s="1"/>
      <c r="OEV65" s="1"/>
      <c r="OEW65" s="1"/>
      <c r="OEX65" s="1"/>
      <c r="OEY65" s="1"/>
      <c r="OEZ65" s="1"/>
      <c r="OFA65" s="1"/>
      <c r="OFB65" s="1"/>
      <c r="OFC65" s="1"/>
      <c r="OFD65" s="1"/>
      <c r="OFE65" s="1"/>
      <c r="OFF65" s="1"/>
      <c r="OFG65" s="1"/>
      <c r="OFH65" s="1"/>
      <c r="OFI65" s="1"/>
      <c r="OFJ65" s="1"/>
      <c r="OFK65" s="1"/>
      <c r="OFL65" s="1"/>
      <c r="OFM65" s="1"/>
      <c r="OFN65" s="1"/>
      <c r="OFO65" s="1"/>
      <c r="OFP65" s="1"/>
      <c r="OFQ65" s="1"/>
      <c r="OFR65" s="1"/>
      <c r="OFS65" s="1"/>
      <c r="OFT65" s="1"/>
      <c r="OFU65" s="1"/>
      <c r="OFV65" s="1"/>
      <c r="OFW65" s="1"/>
      <c r="OFX65" s="1"/>
      <c r="OFY65" s="1"/>
      <c r="OFZ65" s="1"/>
      <c r="OGA65" s="1"/>
      <c r="OGB65" s="1"/>
      <c r="OGC65" s="1"/>
      <c r="OGD65" s="1"/>
      <c r="OGE65" s="1"/>
      <c r="OGF65" s="1"/>
      <c r="OGG65" s="1"/>
      <c r="OGH65" s="1"/>
      <c r="OGI65" s="1"/>
      <c r="OGJ65" s="1"/>
      <c r="OGK65" s="1"/>
      <c r="OGL65" s="1"/>
      <c r="OGM65" s="1"/>
      <c r="OGN65" s="1"/>
      <c r="OGO65" s="1"/>
      <c r="OGP65" s="1"/>
      <c r="OGQ65" s="1"/>
      <c r="OGR65" s="1"/>
      <c r="OGS65" s="1"/>
      <c r="OGT65" s="1"/>
      <c r="OGU65" s="1"/>
      <c r="OGV65" s="1"/>
      <c r="OGW65" s="1"/>
      <c r="OGX65" s="1"/>
      <c r="OGY65" s="1"/>
      <c r="OGZ65" s="1"/>
      <c r="OHA65" s="1"/>
      <c r="OHB65" s="1"/>
      <c r="OHC65" s="1"/>
      <c r="OHD65" s="1"/>
      <c r="OHE65" s="1"/>
      <c r="OHF65" s="1"/>
      <c r="OHG65" s="1"/>
      <c r="OHH65" s="1"/>
      <c r="OHI65" s="1"/>
      <c r="OHJ65" s="1"/>
      <c r="OHK65" s="1"/>
      <c r="OHL65" s="1"/>
      <c r="OHM65" s="1"/>
      <c r="OHN65" s="1"/>
      <c r="OHO65" s="1"/>
      <c r="OHP65" s="1"/>
      <c r="OHQ65" s="1"/>
      <c r="OHR65" s="1"/>
      <c r="OHS65" s="1"/>
      <c r="OHT65" s="1"/>
      <c r="OHU65" s="1"/>
      <c r="OHV65" s="1"/>
      <c r="OHW65" s="1"/>
      <c r="OHX65" s="1"/>
      <c r="OHY65" s="1"/>
      <c r="OHZ65" s="1"/>
      <c r="OIA65" s="1"/>
      <c r="OIB65" s="1"/>
      <c r="OIC65" s="1"/>
      <c r="OID65" s="1"/>
      <c r="OIE65" s="1"/>
      <c r="OIF65" s="1"/>
      <c r="OIG65" s="1"/>
      <c r="OIH65" s="1"/>
      <c r="OII65" s="1"/>
      <c r="OIJ65" s="1"/>
      <c r="OIK65" s="1"/>
      <c r="OIL65" s="1"/>
      <c r="OIM65" s="1"/>
      <c r="OIN65" s="1"/>
      <c r="OIO65" s="1"/>
      <c r="OIP65" s="1"/>
      <c r="OIQ65" s="1"/>
      <c r="OIR65" s="1"/>
      <c r="OIS65" s="1"/>
      <c r="OIT65" s="1"/>
      <c r="OIU65" s="1"/>
      <c r="OIV65" s="1"/>
      <c r="OIW65" s="1"/>
      <c r="OIX65" s="1"/>
      <c r="OIY65" s="1"/>
      <c r="OIZ65" s="1"/>
      <c r="OJA65" s="1"/>
      <c r="OJB65" s="1"/>
      <c r="OJC65" s="1"/>
      <c r="OJD65" s="1"/>
      <c r="OJE65" s="1"/>
      <c r="OJF65" s="1"/>
      <c r="OJG65" s="1"/>
      <c r="OJH65" s="1"/>
      <c r="OJI65" s="1"/>
      <c r="OJJ65" s="1"/>
      <c r="OJK65" s="1"/>
      <c r="OJL65" s="1"/>
      <c r="OJM65" s="1"/>
      <c r="OJN65" s="1"/>
      <c r="OJO65" s="1"/>
      <c r="OJP65" s="1"/>
      <c r="OJQ65" s="1"/>
      <c r="OJR65" s="1"/>
      <c r="OJS65" s="1"/>
      <c r="OJT65" s="1"/>
      <c r="OJU65" s="1"/>
      <c r="OJV65" s="1"/>
      <c r="OJW65" s="1"/>
      <c r="OJX65" s="1"/>
      <c r="OJY65" s="1"/>
      <c r="OJZ65" s="1"/>
      <c r="OKA65" s="1"/>
      <c r="OKB65" s="1"/>
      <c r="OKC65" s="1"/>
      <c r="OKD65" s="1"/>
      <c r="OKE65" s="1"/>
      <c r="OKF65" s="1"/>
      <c r="OKG65" s="1"/>
      <c r="OKH65" s="1"/>
      <c r="OKI65" s="1"/>
      <c r="OKJ65" s="1"/>
      <c r="OKK65" s="1"/>
      <c r="OKL65" s="1"/>
      <c r="OKM65" s="1"/>
      <c r="OKN65" s="1"/>
      <c r="OKO65" s="1"/>
      <c r="OKP65" s="1"/>
      <c r="OKQ65" s="1"/>
      <c r="OKR65" s="1"/>
      <c r="OKS65" s="1"/>
      <c r="OKT65" s="1"/>
      <c r="OKU65" s="1"/>
      <c r="OKV65" s="1"/>
      <c r="OKW65" s="1"/>
      <c r="OKX65" s="1"/>
      <c r="OKY65" s="1"/>
      <c r="OKZ65" s="1"/>
      <c r="OLA65" s="1"/>
      <c r="OLB65" s="1"/>
      <c r="OLC65" s="1"/>
      <c r="OLD65" s="1"/>
      <c r="OLE65" s="1"/>
      <c r="OLF65" s="1"/>
      <c r="OLG65" s="1"/>
      <c r="OLH65" s="1"/>
      <c r="OLI65" s="1"/>
      <c r="OLJ65" s="1"/>
      <c r="OLK65" s="1"/>
      <c r="OLL65" s="1"/>
      <c r="OLM65" s="1"/>
      <c r="OLN65" s="1"/>
      <c r="OLO65" s="1"/>
      <c r="OLP65" s="1"/>
      <c r="OLQ65" s="1"/>
      <c r="OLR65" s="1"/>
      <c r="OLS65" s="1"/>
      <c r="OLT65" s="1"/>
      <c r="OLU65" s="1"/>
      <c r="OLV65" s="1"/>
      <c r="OLW65" s="1"/>
      <c r="OLX65" s="1"/>
      <c r="OLY65" s="1"/>
      <c r="OLZ65" s="1"/>
      <c r="OMA65" s="1"/>
      <c r="OMB65" s="1"/>
      <c r="OMC65" s="1"/>
      <c r="OMD65" s="1"/>
      <c r="OME65" s="1"/>
      <c r="OMF65" s="1"/>
      <c r="OMG65" s="1"/>
      <c r="OMH65" s="1"/>
      <c r="OMI65" s="1"/>
      <c r="OMJ65" s="1"/>
      <c r="OMK65" s="1"/>
      <c r="OML65" s="1"/>
      <c r="OMM65" s="1"/>
      <c r="OMN65" s="1"/>
      <c r="OMO65" s="1"/>
      <c r="OMP65" s="1"/>
      <c r="OMQ65" s="1"/>
      <c r="OMR65" s="1"/>
      <c r="OMS65" s="1"/>
      <c r="OMT65" s="1"/>
      <c r="OMU65" s="1"/>
      <c r="OMV65" s="1"/>
      <c r="OMW65" s="1"/>
      <c r="OMX65" s="1"/>
      <c r="OMY65" s="1"/>
      <c r="OMZ65" s="1"/>
      <c r="ONA65" s="1"/>
      <c r="ONB65" s="1"/>
      <c r="ONC65" s="1"/>
      <c r="OND65" s="1"/>
      <c r="ONE65" s="1"/>
      <c r="ONF65" s="1"/>
      <c r="ONG65" s="1"/>
      <c r="ONH65" s="1"/>
      <c r="ONI65" s="1"/>
      <c r="ONJ65" s="1"/>
      <c r="ONK65" s="1"/>
      <c r="ONL65" s="1"/>
      <c r="ONM65" s="1"/>
      <c r="ONN65" s="1"/>
      <c r="ONO65" s="1"/>
      <c r="ONP65" s="1"/>
      <c r="ONQ65" s="1"/>
      <c r="ONR65" s="1"/>
      <c r="ONS65" s="1"/>
      <c r="ONT65" s="1"/>
      <c r="ONU65" s="1"/>
      <c r="ONV65" s="1"/>
      <c r="ONW65" s="1"/>
      <c r="ONX65" s="1"/>
      <c r="ONY65" s="1"/>
      <c r="ONZ65" s="1"/>
      <c r="OOA65" s="1"/>
      <c r="OOB65" s="1"/>
      <c r="OOC65" s="1"/>
      <c r="OOD65" s="1"/>
      <c r="OOE65" s="1"/>
      <c r="OOF65" s="1"/>
      <c r="OOG65" s="1"/>
      <c r="OOH65" s="1"/>
      <c r="OOI65" s="1"/>
      <c r="OOJ65" s="1"/>
      <c r="OOK65" s="1"/>
      <c r="OOL65" s="1"/>
      <c r="OOM65" s="1"/>
      <c r="OON65" s="1"/>
      <c r="OOO65" s="1"/>
      <c r="OOP65" s="1"/>
      <c r="OOQ65" s="1"/>
      <c r="OOR65" s="1"/>
      <c r="OOS65" s="1"/>
      <c r="OOT65" s="1"/>
      <c r="OOU65" s="1"/>
      <c r="OOV65" s="1"/>
      <c r="OOW65" s="1"/>
      <c r="OOX65" s="1"/>
      <c r="OOY65" s="1"/>
      <c r="OOZ65" s="1"/>
      <c r="OPA65" s="1"/>
      <c r="OPB65" s="1"/>
      <c r="OPC65" s="1"/>
      <c r="OPD65" s="1"/>
      <c r="OPE65" s="1"/>
      <c r="OPF65" s="1"/>
      <c r="OPG65" s="1"/>
      <c r="OPH65" s="1"/>
      <c r="OPI65" s="1"/>
      <c r="OPJ65" s="1"/>
      <c r="OPK65" s="1"/>
      <c r="OPL65" s="1"/>
      <c r="OPM65" s="1"/>
      <c r="OPN65" s="1"/>
      <c r="OPO65" s="1"/>
      <c r="OPP65" s="1"/>
      <c r="OPQ65" s="1"/>
      <c r="OPR65" s="1"/>
      <c r="OPS65" s="1"/>
      <c r="OPT65" s="1"/>
      <c r="OPU65" s="1"/>
      <c r="OPV65" s="1"/>
      <c r="OPW65" s="1"/>
      <c r="OPX65" s="1"/>
      <c r="OPY65" s="1"/>
      <c r="OPZ65" s="1"/>
      <c r="OQA65" s="1"/>
      <c r="OQB65" s="1"/>
      <c r="OQC65" s="1"/>
      <c r="OQD65" s="1"/>
      <c r="OQE65" s="1"/>
      <c r="OQF65" s="1"/>
      <c r="OQG65" s="1"/>
      <c r="OQH65" s="1"/>
      <c r="OQI65" s="1"/>
      <c r="OQJ65" s="1"/>
      <c r="OQK65" s="1"/>
      <c r="OQL65" s="1"/>
      <c r="OQM65" s="1"/>
      <c r="OQN65" s="1"/>
      <c r="OQO65" s="1"/>
      <c r="OQP65" s="1"/>
      <c r="OQQ65" s="1"/>
      <c r="OQR65" s="1"/>
      <c r="OQS65" s="1"/>
      <c r="OQT65" s="1"/>
      <c r="OQU65" s="1"/>
      <c r="OQV65" s="1"/>
      <c r="OQW65" s="1"/>
      <c r="OQX65" s="1"/>
      <c r="OQY65" s="1"/>
      <c r="OQZ65" s="1"/>
      <c r="ORA65" s="1"/>
      <c r="ORB65" s="1"/>
      <c r="ORC65" s="1"/>
      <c r="ORD65" s="1"/>
      <c r="ORE65" s="1"/>
      <c r="ORF65" s="1"/>
      <c r="ORG65" s="1"/>
      <c r="ORH65" s="1"/>
      <c r="ORI65" s="1"/>
      <c r="ORJ65" s="1"/>
      <c r="ORK65" s="1"/>
      <c r="ORL65" s="1"/>
      <c r="ORM65" s="1"/>
      <c r="ORN65" s="1"/>
      <c r="ORO65" s="1"/>
      <c r="ORP65" s="1"/>
      <c r="ORQ65" s="1"/>
      <c r="ORR65" s="1"/>
      <c r="ORS65" s="1"/>
      <c r="ORT65" s="1"/>
      <c r="ORU65" s="1"/>
      <c r="ORV65" s="1"/>
      <c r="ORW65" s="1"/>
      <c r="ORX65" s="1"/>
      <c r="ORY65" s="1"/>
      <c r="ORZ65" s="1"/>
      <c r="OSA65" s="1"/>
      <c r="OSB65" s="1"/>
      <c r="OSC65" s="1"/>
      <c r="OSD65" s="1"/>
      <c r="OSE65" s="1"/>
      <c r="OSF65" s="1"/>
      <c r="OSG65" s="1"/>
      <c r="OSH65" s="1"/>
      <c r="OSI65" s="1"/>
      <c r="OSJ65" s="1"/>
      <c r="OSK65" s="1"/>
      <c r="OSL65" s="1"/>
      <c r="OSM65" s="1"/>
      <c r="OSN65" s="1"/>
      <c r="OSO65" s="1"/>
      <c r="OSP65" s="1"/>
      <c r="OSQ65" s="1"/>
      <c r="OSR65" s="1"/>
      <c r="OSS65" s="1"/>
      <c r="OST65" s="1"/>
      <c r="OSU65" s="1"/>
      <c r="OSV65" s="1"/>
      <c r="OSW65" s="1"/>
      <c r="OSX65" s="1"/>
      <c r="OSY65" s="1"/>
      <c r="OSZ65" s="1"/>
      <c r="OTA65" s="1"/>
      <c r="OTB65" s="1"/>
      <c r="OTC65" s="1"/>
      <c r="OTD65" s="1"/>
      <c r="OTE65" s="1"/>
      <c r="OTF65" s="1"/>
      <c r="OTG65" s="1"/>
      <c r="OTH65" s="1"/>
      <c r="OTI65" s="1"/>
      <c r="OTJ65" s="1"/>
      <c r="OTK65" s="1"/>
      <c r="OTL65" s="1"/>
      <c r="OTM65" s="1"/>
      <c r="OTN65" s="1"/>
      <c r="OTO65" s="1"/>
      <c r="OTP65" s="1"/>
      <c r="OTQ65" s="1"/>
      <c r="OTR65" s="1"/>
      <c r="OTS65" s="1"/>
      <c r="OTT65" s="1"/>
      <c r="OTU65" s="1"/>
      <c r="OTV65" s="1"/>
      <c r="OTW65" s="1"/>
      <c r="OTX65" s="1"/>
      <c r="OTY65" s="1"/>
      <c r="OTZ65" s="1"/>
      <c r="OUA65" s="1"/>
      <c r="OUB65" s="1"/>
      <c r="OUC65" s="1"/>
      <c r="OUD65" s="1"/>
      <c r="OUE65" s="1"/>
      <c r="OUF65" s="1"/>
      <c r="OUG65" s="1"/>
      <c r="OUH65" s="1"/>
      <c r="OUI65" s="1"/>
      <c r="OUJ65" s="1"/>
      <c r="OUK65" s="1"/>
      <c r="OUL65" s="1"/>
      <c r="OUM65" s="1"/>
      <c r="OUN65" s="1"/>
      <c r="OUO65" s="1"/>
      <c r="OUP65" s="1"/>
      <c r="OUQ65" s="1"/>
      <c r="OUR65" s="1"/>
      <c r="OUS65" s="1"/>
      <c r="OUT65" s="1"/>
      <c r="OUU65" s="1"/>
      <c r="OUV65" s="1"/>
      <c r="OUW65" s="1"/>
      <c r="OUX65" s="1"/>
      <c r="OUY65" s="1"/>
      <c r="OUZ65" s="1"/>
      <c r="OVA65" s="1"/>
      <c r="OVB65" s="1"/>
      <c r="OVC65" s="1"/>
      <c r="OVD65" s="1"/>
      <c r="OVE65" s="1"/>
      <c r="OVF65" s="1"/>
      <c r="OVG65" s="1"/>
      <c r="OVH65" s="1"/>
      <c r="OVI65" s="1"/>
      <c r="OVJ65" s="1"/>
      <c r="OVK65" s="1"/>
      <c r="OVL65" s="1"/>
      <c r="OVM65" s="1"/>
      <c r="OVN65" s="1"/>
      <c r="OVO65" s="1"/>
      <c r="OVP65" s="1"/>
      <c r="OVQ65" s="1"/>
      <c r="OVR65" s="1"/>
      <c r="OVS65" s="1"/>
      <c r="OVT65" s="1"/>
      <c r="OVU65" s="1"/>
      <c r="OVV65" s="1"/>
      <c r="OVW65" s="1"/>
      <c r="OVX65" s="1"/>
      <c r="OVY65" s="1"/>
      <c r="OVZ65" s="1"/>
      <c r="OWA65" s="1"/>
      <c r="OWB65" s="1"/>
      <c r="OWC65" s="1"/>
      <c r="OWD65" s="1"/>
      <c r="OWE65" s="1"/>
      <c r="OWF65" s="1"/>
      <c r="OWG65" s="1"/>
      <c r="OWH65" s="1"/>
      <c r="OWI65" s="1"/>
      <c r="OWJ65" s="1"/>
      <c r="OWK65" s="1"/>
      <c r="OWL65" s="1"/>
      <c r="OWM65" s="1"/>
      <c r="OWN65" s="1"/>
      <c r="OWO65" s="1"/>
      <c r="OWP65" s="1"/>
      <c r="OWQ65" s="1"/>
      <c r="OWR65" s="1"/>
      <c r="OWS65" s="1"/>
      <c r="OWT65" s="1"/>
      <c r="OWU65" s="1"/>
      <c r="OWV65" s="1"/>
      <c r="OWW65" s="1"/>
      <c r="OWX65" s="1"/>
      <c r="OWY65" s="1"/>
      <c r="OWZ65" s="1"/>
      <c r="OXA65" s="1"/>
      <c r="OXB65" s="1"/>
      <c r="OXC65" s="1"/>
      <c r="OXD65" s="1"/>
      <c r="OXE65" s="1"/>
      <c r="OXF65" s="1"/>
      <c r="OXG65" s="1"/>
      <c r="OXH65" s="1"/>
      <c r="OXI65" s="1"/>
      <c r="OXJ65" s="1"/>
      <c r="OXK65" s="1"/>
      <c r="OXL65" s="1"/>
      <c r="OXM65" s="1"/>
      <c r="OXN65" s="1"/>
      <c r="OXO65" s="1"/>
      <c r="OXP65" s="1"/>
      <c r="OXQ65" s="1"/>
      <c r="OXR65" s="1"/>
      <c r="OXS65" s="1"/>
      <c r="OXT65" s="1"/>
      <c r="OXU65" s="1"/>
      <c r="OXV65" s="1"/>
      <c r="OXW65" s="1"/>
      <c r="OXX65" s="1"/>
      <c r="OXY65" s="1"/>
      <c r="OXZ65" s="1"/>
      <c r="OYA65" s="1"/>
      <c r="OYB65" s="1"/>
      <c r="OYC65" s="1"/>
      <c r="OYD65" s="1"/>
      <c r="OYE65" s="1"/>
      <c r="OYF65" s="1"/>
      <c r="OYG65" s="1"/>
      <c r="OYH65" s="1"/>
      <c r="OYI65" s="1"/>
      <c r="OYJ65" s="1"/>
      <c r="OYK65" s="1"/>
      <c r="OYL65" s="1"/>
      <c r="OYM65" s="1"/>
      <c r="OYN65" s="1"/>
      <c r="OYO65" s="1"/>
      <c r="OYP65" s="1"/>
      <c r="OYQ65" s="1"/>
      <c r="OYR65" s="1"/>
      <c r="OYS65" s="1"/>
      <c r="OYT65" s="1"/>
      <c r="OYU65" s="1"/>
      <c r="OYV65" s="1"/>
      <c r="OYW65" s="1"/>
      <c r="OYX65" s="1"/>
      <c r="OYY65" s="1"/>
      <c r="OYZ65" s="1"/>
      <c r="OZA65" s="1"/>
      <c r="OZB65" s="1"/>
      <c r="OZC65" s="1"/>
      <c r="OZD65" s="1"/>
      <c r="OZE65" s="1"/>
      <c r="OZF65" s="1"/>
      <c r="OZG65" s="1"/>
      <c r="OZH65" s="1"/>
      <c r="OZI65" s="1"/>
      <c r="OZJ65" s="1"/>
      <c r="OZK65" s="1"/>
      <c r="OZL65" s="1"/>
      <c r="OZM65" s="1"/>
      <c r="OZN65" s="1"/>
      <c r="OZO65" s="1"/>
      <c r="OZP65" s="1"/>
      <c r="OZQ65" s="1"/>
      <c r="OZR65" s="1"/>
      <c r="OZS65" s="1"/>
      <c r="OZT65" s="1"/>
      <c r="OZU65" s="1"/>
      <c r="OZV65" s="1"/>
      <c r="OZW65" s="1"/>
      <c r="OZX65" s="1"/>
      <c r="OZY65" s="1"/>
      <c r="OZZ65" s="1"/>
      <c r="PAA65" s="1"/>
      <c r="PAB65" s="1"/>
      <c r="PAC65" s="1"/>
      <c r="PAD65" s="1"/>
      <c r="PAE65" s="1"/>
      <c r="PAF65" s="1"/>
      <c r="PAG65" s="1"/>
      <c r="PAH65" s="1"/>
      <c r="PAI65" s="1"/>
      <c r="PAJ65" s="1"/>
      <c r="PAK65" s="1"/>
      <c r="PAL65" s="1"/>
      <c r="PAM65" s="1"/>
      <c r="PAN65" s="1"/>
      <c r="PAO65" s="1"/>
      <c r="PAP65" s="1"/>
      <c r="PAQ65" s="1"/>
      <c r="PAR65" s="1"/>
      <c r="PAS65" s="1"/>
      <c r="PAT65" s="1"/>
      <c r="PAU65" s="1"/>
      <c r="PAV65" s="1"/>
      <c r="PAW65" s="1"/>
      <c r="PAX65" s="1"/>
      <c r="PAY65" s="1"/>
      <c r="PAZ65" s="1"/>
      <c r="PBA65" s="1"/>
      <c r="PBB65" s="1"/>
      <c r="PBC65" s="1"/>
      <c r="PBD65" s="1"/>
      <c r="PBE65" s="1"/>
      <c r="PBF65" s="1"/>
      <c r="PBG65" s="1"/>
      <c r="PBH65" s="1"/>
      <c r="PBI65" s="1"/>
      <c r="PBJ65" s="1"/>
      <c r="PBK65" s="1"/>
      <c r="PBL65" s="1"/>
      <c r="PBM65" s="1"/>
      <c r="PBN65" s="1"/>
      <c r="PBO65" s="1"/>
      <c r="PBP65" s="1"/>
      <c r="PBQ65" s="1"/>
      <c r="PBR65" s="1"/>
      <c r="PBS65" s="1"/>
      <c r="PBT65" s="1"/>
      <c r="PBU65" s="1"/>
      <c r="PBV65" s="1"/>
      <c r="PBW65" s="1"/>
      <c r="PBX65" s="1"/>
      <c r="PBY65" s="1"/>
      <c r="PBZ65" s="1"/>
      <c r="PCA65" s="1"/>
      <c r="PCB65" s="1"/>
      <c r="PCC65" s="1"/>
      <c r="PCD65" s="1"/>
      <c r="PCE65" s="1"/>
      <c r="PCF65" s="1"/>
      <c r="PCG65" s="1"/>
      <c r="PCH65" s="1"/>
      <c r="PCI65" s="1"/>
      <c r="PCJ65" s="1"/>
      <c r="PCK65" s="1"/>
      <c r="PCL65" s="1"/>
      <c r="PCM65" s="1"/>
      <c r="PCN65" s="1"/>
      <c r="PCO65" s="1"/>
      <c r="PCP65" s="1"/>
      <c r="PCQ65" s="1"/>
      <c r="PCR65" s="1"/>
      <c r="PCS65" s="1"/>
      <c r="PCT65" s="1"/>
      <c r="PCU65" s="1"/>
      <c r="PCV65" s="1"/>
      <c r="PCW65" s="1"/>
      <c r="PCX65" s="1"/>
      <c r="PCY65" s="1"/>
      <c r="PCZ65" s="1"/>
      <c r="PDA65" s="1"/>
      <c r="PDB65" s="1"/>
      <c r="PDC65" s="1"/>
      <c r="PDD65" s="1"/>
      <c r="PDE65" s="1"/>
      <c r="PDF65" s="1"/>
      <c r="PDG65" s="1"/>
      <c r="PDH65" s="1"/>
      <c r="PDI65" s="1"/>
      <c r="PDJ65" s="1"/>
      <c r="PDK65" s="1"/>
      <c r="PDL65" s="1"/>
      <c r="PDM65" s="1"/>
      <c r="PDN65" s="1"/>
      <c r="PDO65" s="1"/>
      <c r="PDP65" s="1"/>
      <c r="PDQ65" s="1"/>
      <c r="PDR65" s="1"/>
      <c r="PDS65" s="1"/>
      <c r="PDT65" s="1"/>
      <c r="PDU65" s="1"/>
      <c r="PDV65" s="1"/>
      <c r="PDW65" s="1"/>
      <c r="PDX65" s="1"/>
      <c r="PDY65" s="1"/>
      <c r="PDZ65" s="1"/>
      <c r="PEA65" s="1"/>
      <c r="PEB65" s="1"/>
      <c r="PEC65" s="1"/>
      <c r="PED65" s="1"/>
      <c r="PEE65" s="1"/>
      <c r="PEF65" s="1"/>
      <c r="PEG65" s="1"/>
      <c r="PEH65" s="1"/>
      <c r="PEI65" s="1"/>
      <c r="PEJ65" s="1"/>
      <c r="PEK65" s="1"/>
      <c r="PEL65" s="1"/>
      <c r="PEM65" s="1"/>
      <c r="PEN65" s="1"/>
      <c r="PEO65" s="1"/>
      <c r="PEP65" s="1"/>
      <c r="PEQ65" s="1"/>
      <c r="PER65" s="1"/>
      <c r="PES65" s="1"/>
      <c r="PET65" s="1"/>
      <c r="PEU65" s="1"/>
      <c r="PEV65" s="1"/>
      <c r="PEW65" s="1"/>
      <c r="PEX65" s="1"/>
      <c r="PEY65" s="1"/>
      <c r="PEZ65" s="1"/>
      <c r="PFA65" s="1"/>
      <c r="PFB65" s="1"/>
      <c r="PFC65" s="1"/>
      <c r="PFD65" s="1"/>
      <c r="PFE65" s="1"/>
      <c r="PFF65" s="1"/>
      <c r="PFG65" s="1"/>
      <c r="PFH65" s="1"/>
      <c r="PFI65" s="1"/>
      <c r="PFJ65" s="1"/>
      <c r="PFK65" s="1"/>
      <c r="PFL65" s="1"/>
      <c r="PFM65" s="1"/>
      <c r="PFN65" s="1"/>
      <c r="PFO65" s="1"/>
      <c r="PFP65" s="1"/>
      <c r="PFQ65" s="1"/>
      <c r="PFR65" s="1"/>
      <c r="PFS65" s="1"/>
      <c r="PFT65" s="1"/>
      <c r="PFU65" s="1"/>
      <c r="PFV65" s="1"/>
      <c r="PFW65" s="1"/>
      <c r="PFX65" s="1"/>
      <c r="PFY65" s="1"/>
      <c r="PFZ65" s="1"/>
      <c r="PGA65" s="1"/>
      <c r="PGB65" s="1"/>
      <c r="PGC65" s="1"/>
      <c r="PGD65" s="1"/>
      <c r="PGE65" s="1"/>
      <c r="PGF65" s="1"/>
      <c r="PGG65" s="1"/>
      <c r="PGH65" s="1"/>
      <c r="PGI65" s="1"/>
      <c r="PGJ65" s="1"/>
      <c r="PGK65" s="1"/>
      <c r="PGL65" s="1"/>
      <c r="PGM65" s="1"/>
      <c r="PGN65" s="1"/>
      <c r="PGO65" s="1"/>
      <c r="PGP65" s="1"/>
      <c r="PGQ65" s="1"/>
      <c r="PGR65" s="1"/>
      <c r="PGS65" s="1"/>
      <c r="PGT65" s="1"/>
      <c r="PGU65" s="1"/>
      <c r="PGV65" s="1"/>
      <c r="PGW65" s="1"/>
      <c r="PGX65" s="1"/>
      <c r="PGY65" s="1"/>
      <c r="PGZ65" s="1"/>
      <c r="PHA65" s="1"/>
      <c r="PHB65" s="1"/>
      <c r="PHC65" s="1"/>
      <c r="PHD65" s="1"/>
      <c r="PHE65" s="1"/>
      <c r="PHF65" s="1"/>
      <c r="PHG65" s="1"/>
      <c r="PHH65" s="1"/>
      <c r="PHI65" s="1"/>
      <c r="PHJ65" s="1"/>
      <c r="PHK65" s="1"/>
      <c r="PHL65" s="1"/>
      <c r="PHM65" s="1"/>
      <c r="PHN65" s="1"/>
      <c r="PHO65" s="1"/>
      <c r="PHP65" s="1"/>
      <c r="PHQ65" s="1"/>
      <c r="PHR65" s="1"/>
      <c r="PHS65" s="1"/>
      <c r="PHT65" s="1"/>
      <c r="PHU65" s="1"/>
      <c r="PHV65" s="1"/>
      <c r="PHW65" s="1"/>
      <c r="PHX65" s="1"/>
      <c r="PHY65" s="1"/>
      <c r="PHZ65" s="1"/>
      <c r="PIA65" s="1"/>
      <c r="PIB65" s="1"/>
      <c r="PIC65" s="1"/>
      <c r="PID65" s="1"/>
      <c r="PIE65" s="1"/>
      <c r="PIF65" s="1"/>
      <c r="PIG65" s="1"/>
      <c r="PIH65" s="1"/>
      <c r="PII65" s="1"/>
      <c r="PIJ65" s="1"/>
      <c r="PIK65" s="1"/>
      <c r="PIL65" s="1"/>
      <c r="PIM65" s="1"/>
      <c r="PIN65" s="1"/>
      <c r="PIO65" s="1"/>
      <c r="PIP65" s="1"/>
      <c r="PIQ65" s="1"/>
      <c r="PIR65" s="1"/>
      <c r="PIS65" s="1"/>
      <c r="PIT65" s="1"/>
      <c r="PIU65" s="1"/>
      <c r="PIV65" s="1"/>
      <c r="PIW65" s="1"/>
      <c r="PIX65" s="1"/>
      <c r="PIY65" s="1"/>
      <c r="PIZ65" s="1"/>
      <c r="PJA65" s="1"/>
      <c r="PJB65" s="1"/>
      <c r="PJC65" s="1"/>
      <c r="PJD65" s="1"/>
      <c r="PJE65" s="1"/>
      <c r="PJF65" s="1"/>
      <c r="PJG65" s="1"/>
      <c r="PJH65" s="1"/>
      <c r="PJI65" s="1"/>
      <c r="PJJ65" s="1"/>
      <c r="PJK65" s="1"/>
      <c r="PJL65" s="1"/>
      <c r="PJM65" s="1"/>
      <c r="PJN65" s="1"/>
      <c r="PJO65" s="1"/>
      <c r="PJP65" s="1"/>
      <c r="PJQ65" s="1"/>
      <c r="PJR65" s="1"/>
      <c r="PJS65" s="1"/>
      <c r="PJT65" s="1"/>
      <c r="PJU65" s="1"/>
      <c r="PJV65" s="1"/>
      <c r="PJW65" s="1"/>
      <c r="PJX65" s="1"/>
      <c r="PJY65" s="1"/>
      <c r="PJZ65" s="1"/>
      <c r="PKA65" s="1"/>
      <c r="PKB65" s="1"/>
      <c r="PKC65" s="1"/>
      <c r="PKD65" s="1"/>
      <c r="PKE65" s="1"/>
      <c r="PKF65" s="1"/>
      <c r="PKG65" s="1"/>
      <c r="PKH65" s="1"/>
      <c r="PKI65" s="1"/>
      <c r="PKJ65" s="1"/>
      <c r="PKK65" s="1"/>
      <c r="PKL65" s="1"/>
      <c r="PKM65" s="1"/>
      <c r="PKN65" s="1"/>
      <c r="PKO65" s="1"/>
      <c r="PKP65" s="1"/>
      <c r="PKQ65" s="1"/>
      <c r="PKR65" s="1"/>
      <c r="PKS65" s="1"/>
      <c r="PKT65" s="1"/>
      <c r="PKU65" s="1"/>
      <c r="PKV65" s="1"/>
      <c r="PKW65" s="1"/>
      <c r="PKX65" s="1"/>
      <c r="PKY65" s="1"/>
      <c r="PKZ65" s="1"/>
      <c r="PLA65" s="1"/>
      <c r="PLB65" s="1"/>
      <c r="PLC65" s="1"/>
      <c r="PLD65" s="1"/>
      <c r="PLE65" s="1"/>
      <c r="PLF65" s="1"/>
      <c r="PLG65" s="1"/>
      <c r="PLH65" s="1"/>
      <c r="PLI65" s="1"/>
      <c r="PLJ65" s="1"/>
      <c r="PLK65" s="1"/>
      <c r="PLL65" s="1"/>
      <c r="PLM65" s="1"/>
      <c r="PLN65" s="1"/>
      <c r="PLO65" s="1"/>
      <c r="PLP65" s="1"/>
      <c r="PLQ65" s="1"/>
      <c r="PLR65" s="1"/>
      <c r="PLS65" s="1"/>
      <c r="PLT65" s="1"/>
      <c r="PLU65" s="1"/>
      <c r="PLV65" s="1"/>
      <c r="PLW65" s="1"/>
      <c r="PLX65" s="1"/>
      <c r="PLY65" s="1"/>
      <c r="PLZ65" s="1"/>
      <c r="PMA65" s="1"/>
      <c r="PMB65" s="1"/>
      <c r="PMC65" s="1"/>
      <c r="PMD65" s="1"/>
      <c r="PME65" s="1"/>
      <c r="PMF65" s="1"/>
      <c r="PMG65" s="1"/>
      <c r="PMH65" s="1"/>
      <c r="PMI65" s="1"/>
      <c r="PMJ65" s="1"/>
      <c r="PMK65" s="1"/>
      <c r="PML65" s="1"/>
      <c r="PMM65" s="1"/>
      <c r="PMN65" s="1"/>
      <c r="PMO65" s="1"/>
      <c r="PMP65" s="1"/>
      <c r="PMQ65" s="1"/>
      <c r="PMR65" s="1"/>
      <c r="PMS65" s="1"/>
      <c r="PMT65" s="1"/>
      <c r="PMU65" s="1"/>
      <c r="PMV65" s="1"/>
      <c r="PMW65" s="1"/>
      <c r="PMX65" s="1"/>
      <c r="PMY65" s="1"/>
      <c r="PMZ65" s="1"/>
      <c r="PNA65" s="1"/>
      <c r="PNB65" s="1"/>
      <c r="PNC65" s="1"/>
      <c r="PND65" s="1"/>
      <c r="PNE65" s="1"/>
      <c r="PNF65" s="1"/>
      <c r="PNG65" s="1"/>
      <c r="PNH65" s="1"/>
      <c r="PNI65" s="1"/>
      <c r="PNJ65" s="1"/>
      <c r="PNK65" s="1"/>
      <c r="PNL65" s="1"/>
      <c r="PNM65" s="1"/>
      <c r="PNN65" s="1"/>
      <c r="PNO65" s="1"/>
      <c r="PNP65" s="1"/>
      <c r="PNQ65" s="1"/>
      <c r="PNR65" s="1"/>
      <c r="PNS65" s="1"/>
      <c r="PNT65" s="1"/>
      <c r="PNU65" s="1"/>
      <c r="PNV65" s="1"/>
      <c r="PNW65" s="1"/>
      <c r="PNX65" s="1"/>
      <c r="PNY65" s="1"/>
      <c r="PNZ65" s="1"/>
      <c r="POA65" s="1"/>
      <c r="POB65" s="1"/>
      <c r="POC65" s="1"/>
      <c r="POD65" s="1"/>
      <c r="POE65" s="1"/>
      <c r="POF65" s="1"/>
      <c r="POG65" s="1"/>
      <c r="POH65" s="1"/>
      <c r="POI65" s="1"/>
      <c r="POJ65" s="1"/>
      <c r="POK65" s="1"/>
      <c r="POL65" s="1"/>
      <c r="POM65" s="1"/>
      <c r="PON65" s="1"/>
      <c r="POO65" s="1"/>
      <c r="POP65" s="1"/>
      <c r="POQ65" s="1"/>
      <c r="POR65" s="1"/>
      <c r="POS65" s="1"/>
      <c r="POT65" s="1"/>
      <c r="POU65" s="1"/>
      <c r="POV65" s="1"/>
      <c r="POW65" s="1"/>
      <c r="POX65" s="1"/>
      <c r="POY65" s="1"/>
      <c r="POZ65" s="1"/>
      <c r="PPA65" s="1"/>
      <c r="PPB65" s="1"/>
      <c r="PPC65" s="1"/>
      <c r="PPD65" s="1"/>
      <c r="PPE65" s="1"/>
      <c r="PPF65" s="1"/>
      <c r="PPG65" s="1"/>
      <c r="PPH65" s="1"/>
      <c r="PPI65" s="1"/>
      <c r="PPJ65" s="1"/>
      <c r="PPK65" s="1"/>
      <c r="PPL65" s="1"/>
      <c r="PPM65" s="1"/>
      <c r="PPN65" s="1"/>
      <c r="PPO65" s="1"/>
      <c r="PPP65" s="1"/>
      <c r="PPQ65" s="1"/>
      <c r="PPR65" s="1"/>
      <c r="PPS65" s="1"/>
      <c r="PPT65" s="1"/>
      <c r="PPU65" s="1"/>
      <c r="PPV65" s="1"/>
      <c r="PPW65" s="1"/>
      <c r="PPX65" s="1"/>
      <c r="PPY65" s="1"/>
      <c r="PPZ65" s="1"/>
      <c r="PQA65" s="1"/>
      <c r="PQB65" s="1"/>
      <c r="PQC65" s="1"/>
      <c r="PQD65" s="1"/>
      <c r="PQE65" s="1"/>
      <c r="PQF65" s="1"/>
      <c r="PQG65" s="1"/>
      <c r="PQH65" s="1"/>
      <c r="PQI65" s="1"/>
      <c r="PQJ65" s="1"/>
      <c r="PQK65" s="1"/>
      <c r="PQL65" s="1"/>
      <c r="PQM65" s="1"/>
      <c r="PQN65" s="1"/>
      <c r="PQO65" s="1"/>
      <c r="PQP65" s="1"/>
      <c r="PQQ65" s="1"/>
      <c r="PQR65" s="1"/>
      <c r="PQS65" s="1"/>
      <c r="PQT65" s="1"/>
      <c r="PQU65" s="1"/>
      <c r="PQV65" s="1"/>
      <c r="PQW65" s="1"/>
      <c r="PQX65" s="1"/>
      <c r="PQY65" s="1"/>
      <c r="PQZ65" s="1"/>
      <c r="PRA65" s="1"/>
      <c r="PRB65" s="1"/>
      <c r="PRC65" s="1"/>
      <c r="PRD65" s="1"/>
      <c r="PRE65" s="1"/>
      <c r="PRF65" s="1"/>
      <c r="PRG65" s="1"/>
      <c r="PRH65" s="1"/>
      <c r="PRI65" s="1"/>
      <c r="PRJ65" s="1"/>
      <c r="PRK65" s="1"/>
      <c r="PRL65" s="1"/>
      <c r="PRM65" s="1"/>
      <c r="PRN65" s="1"/>
      <c r="PRO65" s="1"/>
      <c r="PRP65" s="1"/>
      <c r="PRQ65" s="1"/>
      <c r="PRR65" s="1"/>
      <c r="PRS65" s="1"/>
      <c r="PRT65" s="1"/>
      <c r="PRU65" s="1"/>
      <c r="PRV65" s="1"/>
      <c r="PRW65" s="1"/>
      <c r="PRX65" s="1"/>
      <c r="PRY65" s="1"/>
      <c r="PRZ65" s="1"/>
      <c r="PSA65" s="1"/>
      <c r="PSB65" s="1"/>
      <c r="PSC65" s="1"/>
      <c r="PSD65" s="1"/>
      <c r="PSE65" s="1"/>
      <c r="PSF65" s="1"/>
      <c r="PSG65" s="1"/>
      <c r="PSH65" s="1"/>
      <c r="PSI65" s="1"/>
      <c r="PSJ65" s="1"/>
      <c r="PSK65" s="1"/>
      <c r="PSL65" s="1"/>
      <c r="PSM65" s="1"/>
      <c r="PSN65" s="1"/>
      <c r="PSO65" s="1"/>
      <c r="PSP65" s="1"/>
      <c r="PSQ65" s="1"/>
      <c r="PSR65" s="1"/>
      <c r="PSS65" s="1"/>
      <c r="PST65" s="1"/>
      <c r="PSU65" s="1"/>
      <c r="PSV65" s="1"/>
      <c r="PSW65" s="1"/>
      <c r="PSX65" s="1"/>
      <c r="PSY65" s="1"/>
      <c r="PSZ65" s="1"/>
      <c r="PTA65" s="1"/>
      <c r="PTB65" s="1"/>
      <c r="PTC65" s="1"/>
      <c r="PTD65" s="1"/>
      <c r="PTE65" s="1"/>
      <c r="PTF65" s="1"/>
      <c r="PTG65" s="1"/>
      <c r="PTH65" s="1"/>
      <c r="PTI65" s="1"/>
      <c r="PTJ65" s="1"/>
      <c r="PTK65" s="1"/>
      <c r="PTL65" s="1"/>
      <c r="PTM65" s="1"/>
      <c r="PTN65" s="1"/>
      <c r="PTO65" s="1"/>
      <c r="PTP65" s="1"/>
      <c r="PTQ65" s="1"/>
      <c r="PTR65" s="1"/>
      <c r="PTS65" s="1"/>
      <c r="PTT65" s="1"/>
      <c r="PTU65" s="1"/>
      <c r="PTV65" s="1"/>
      <c r="PTW65" s="1"/>
      <c r="PTX65" s="1"/>
      <c r="PTY65" s="1"/>
      <c r="PTZ65" s="1"/>
      <c r="PUA65" s="1"/>
      <c r="PUB65" s="1"/>
      <c r="PUC65" s="1"/>
      <c r="PUD65" s="1"/>
      <c r="PUE65" s="1"/>
      <c r="PUF65" s="1"/>
      <c r="PUG65" s="1"/>
      <c r="PUH65" s="1"/>
      <c r="PUI65" s="1"/>
      <c r="PUJ65" s="1"/>
      <c r="PUK65" s="1"/>
      <c r="PUL65" s="1"/>
      <c r="PUM65" s="1"/>
      <c r="PUN65" s="1"/>
      <c r="PUO65" s="1"/>
      <c r="PUP65" s="1"/>
      <c r="PUQ65" s="1"/>
      <c r="PUR65" s="1"/>
      <c r="PUS65" s="1"/>
      <c r="PUT65" s="1"/>
      <c r="PUU65" s="1"/>
      <c r="PUV65" s="1"/>
      <c r="PUW65" s="1"/>
      <c r="PUX65" s="1"/>
      <c r="PUY65" s="1"/>
      <c r="PUZ65" s="1"/>
      <c r="PVA65" s="1"/>
      <c r="PVB65" s="1"/>
      <c r="PVC65" s="1"/>
      <c r="PVD65" s="1"/>
      <c r="PVE65" s="1"/>
      <c r="PVF65" s="1"/>
      <c r="PVG65" s="1"/>
      <c r="PVH65" s="1"/>
      <c r="PVI65" s="1"/>
      <c r="PVJ65" s="1"/>
      <c r="PVK65" s="1"/>
      <c r="PVL65" s="1"/>
      <c r="PVM65" s="1"/>
      <c r="PVN65" s="1"/>
      <c r="PVO65" s="1"/>
      <c r="PVP65" s="1"/>
      <c r="PVQ65" s="1"/>
      <c r="PVR65" s="1"/>
      <c r="PVS65" s="1"/>
      <c r="PVT65" s="1"/>
      <c r="PVU65" s="1"/>
      <c r="PVV65" s="1"/>
      <c r="PVW65" s="1"/>
      <c r="PVX65" s="1"/>
      <c r="PVY65" s="1"/>
      <c r="PVZ65" s="1"/>
      <c r="PWA65" s="1"/>
      <c r="PWB65" s="1"/>
      <c r="PWC65" s="1"/>
      <c r="PWD65" s="1"/>
      <c r="PWE65" s="1"/>
      <c r="PWF65" s="1"/>
      <c r="PWG65" s="1"/>
      <c r="PWH65" s="1"/>
      <c r="PWI65" s="1"/>
      <c r="PWJ65" s="1"/>
      <c r="PWK65" s="1"/>
      <c r="PWL65" s="1"/>
      <c r="PWM65" s="1"/>
      <c r="PWN65" s="1"/>
      <c r="PWO65" s="1"/>
      <c r="PWP65" s="1"/>
      <c r="PWQ65" s="1"/>
      <c r="PWR65" s="1"/>
      <c r="PWS65" s="1"/>
      <c r="PWT65" s="1"/>
      <c r="PWU65" s="1"/>
      <c r="PWV65" s="1"/>
      <c r="PWW65" s="1"/>
      <c r="PWX65" s="1"/>
      <c r="PWY65" s="1"/>
      <c r="PWZ65" s="1"/>
      <c r="PXA65" s="1"/>
      <c r="PXB65" s="1"/>
      <c r="PXC65" s="1"/>
      <c r="PXD65" s="1"/>
      <c r="PXE65" s="1"/>
      <c r="PXF65" s="1"/>
      <c r="PXG65" s="1"/>
      <c r="PXH65" s="1"/>
      <c r="PXI65" s="1"/>
      <c r="PXJ65" s="1"/>
      <c r="PXK65" s="1"/>
      <c r="PXL65" s="1"/>
      <c r="PXM65" s="1"/>
      <c r="PXN65" s="1"/>
      <c r="PXO65" s="1"/>
      <c r="PXP65" s="1"/>
      <c r="PXQ65" s="1"/>
      <c r="PXR65" s="1"/>
      <c r="PXS65" s="1"/>
      <c r="PXT65" s="1"/>
      <c r="PXU65" s="1"/>
      <c r="PXV65" s="1"/>
      <c r="PXW65" s="1"/>
      <c r="PXX65" s="1"/>
      <c r="PXY65" s="1"/>
      <c r="PXZ65" s="1"/>
      <c r="PYA65" s="1"/>
      <c r="PYB65" s="1"/>
      <c r="PYC65" s="1"/>
      <c r="PYD65" s="1"/>
      <c r="PYE65" s="1"/>
      <c r="PYF65" s="1"/>
      <c r="PYG65" s="1"/>
      <c r="PYH65" s="1"/>
      <c r="PYI65" s="1"/>
      <c r="PYJ65" s="1"/>
      <c r="PYK65" s="1"/>
      <c r="PYL65" s="1"/>
      <c r="PYM65" s="1"/>
      <c r="PYN65" s="1"/>
      <c r="PYO65" s="1"/>
      <c r="PYP65" s="1"/>
      <c r="PYQ65" s="1"/>
      <c r="PYR65" s="1"/>
      <c r="PYS65" s="1"/>
      <c r="PYT65" s="1"/>
      <c r="PYU65" s="1"/>
      <c r="PYV65" s="1"/>
      <c r="PYW65" s="1"/>
      <c r="PYX65" s="1"/>
      <c r="PYY65" s="1"/>
      <c r="PYZ65" s="1"/>
      <c r="PZA65" s="1"/>
      <c r="PZB65" s="1"/>
      <c r="PZC65" s="1"/>
      <c r="PZD65" s="1"/>
      <c r="PZE65" s="1"/>
      <c r="PZF65" s="1"/>
      <c r="PZG65" s="1"/>
      <c r="PZH65" s="1"/>
      <c r="PZI65" s="1"/>
      <c r="PZJ65" s="1"/>
      <c r="PZK65" s="1"/>
      <c r="PZL65" s="1"/>
      <c r="PZM65" s="1"/>
      <c r="PZN65" s="1"/>
      <c r="PZO65" s="1"/>
      <c r="PZP65" s="1"/>
      <c r="PZQ65" s="1"/>
      <c r="PZR65" s="1"/>
      <c r="PZS65" s="1"/>
      <c r="PZT65" s="1"/>
      <c r="PZU65" s="1"/>
      <c r="PZV65" s="1"/>
      <c r="PZW65" s="1"/>
      <c r="PZX65" s="1"/>
      <c r="PZY65" s="1"/>
      <c r="PZZ65" s="1"/>
      <c r="QAA65" s="1"/>
      <c r="QAB65" s="1"/>
      <c r="QAC65" s="1"/>
      <c r="QAD65" s="1"/>
      <c r="QAE65" s="1"/>
      <c r="QAF65" s="1"/>
      <c r="QAG65" s="1"/>
      <c r="QAH65" s="1"/>
      <c r="QAI65" s="1"/>
      <c r="QAJ65" s="1"/>
      <c r="QAK65" s="1"/>
      <c r="QAL65" s="1"/>
      <c r="QAM65" s="1"/>
      <c r="QAN65" s="1"/>
      <c r="QAO65" s="1"/>
      <c r="QAP65" s="1"/>
      <c r="QAQ65" s="1"/>
      <c r="QAR65" s="1"/>
      <c r="QAS65" s="1"/>
      <c r="QAT65" s="1"/>
      <c r="QAU65" s="1"/>
      <c r="QAV65" s="1"/>
      <c r="QAW65" s="1"/>
      <c r="QAX65" s="1"/>
      <c r="QAY65" s="1"/>
      <c r="QAZ65" s="1"/>
      <c r="QBA65" s="1"/>
      <c r="QBB65" s="1"/>
      <c r="QBC65" s="1"/>
      <c r="QBD65" s="1"/>
      <c r="QBE65" s="1"/>
      <c r="QBF65" s="1"/>
      <c r="QBG65" s="1"/>
      <c r="QBH65" s="1"/>
      <c r="QBI65" s="1"/>
      <c r="QBJ65" s="1"/>
      <c r="QBK65" s="1"/>
      <c r="QBL65" s="1"/>
      <c r="QBM65" s="1"/>
      <c r="QBN65" s="1"/>
      <c r="QBO65" s="1"/>
      <c r="QBP65" s="1"/>
      <c r="QBQ65" s="1"/>
      <c r="QBR65" s="1"/>
      <c r="QBS65" s="1"/>
      <c r="QBT65" s="1"/>
      <c r="QBU65" s="1"/>
      <c r="QBV65" s="1"/>
      <c r="QBW65" s="1"/>
      <c r="QBX65" s="1"/>
      <c r="QBY65" s="1"/>
      <c r="QBZ65" s="1"/>
      <c r="QCA65" s="1"/>
      <c r="QCB65" s="1"/>
      <c r="QCC65" s="1"/>
      <c r="QCD65" s="1"/>
      <c r="QCE65" s="1"/>
      <c r="QCF65" s="1"/>
      <c r="QCG65" s="1"/>
      <c r="QCH65" s="1"/>
      <c r="QCI65" s="1"/>
      <c r="QCJ65" s="1"/>
      <c r="QCK65" s="1"/>
      <c r="QCL65" s="1"/>
      <c r="QCM65" s="1"/>
      <c r="QCN65" s="1"/>
      <c r="QCO65" s="1"/>
      <c r="QCP65" s="1"/>
      <c r="QCQ65" s="1"/>
      <c r="QCR65" s="1"/>
      <c r="QCS65" s="1"/>
      <c r="QCT65" s="1"/>
      <c r="QCU65" s="1"/>
      <c r="QCV65" s="1"/>
      <c r="QCW65" s="1"/>
      <c r="QCX65" s="1"/>
      <c r="QCY65" s="1"/>
      <c r="QCZ65" s="1"/>
      <c r="QDA65" s="1"/>
      <c r="QDB65" s="1"/>
      <c r="QDC65" s="1"/>
      <c r="QDD65" s="1"/>
      <c r="QDE65" s="1"/>
      <c r="QDF65" s="1"/>
      <c r="QDG65" s="1"/>
      <c r="QDH65" s="1"/>
      <c r="QDI65" s="1"/>
      <c r="QDJ65" s="1"/>
      <c r="QDK65" s="1"/>
      <c r="QDL65" s="1"/>
      <c r="QDM65" s="1"/>
      <c r="QDN65" s="1"/>
      <c r="QDO65" s="1"/>
      <c r="QDP65" s="1"/>
      <c r="QDQ65" s="1"/>
      <c r="QDR65" s="1"/>
      <c r="QDS65" s="1"/>
      <c r="QDT65" s="1"/>
      <c r="QDU65" s="1"/>
      <c r="QDV65" s="1"/>
      <c r="QDW65" s="1"/>
      <c r="QDX65" s="1"/>
      <c r="QDY65" s="1"/>
      <c r="QDZ65" s="1"/>
      <c r="QEA65" s="1"/>
      <c r="QEB65" s="1"/>
      <c r="QEC65" s="1"/>
      <c r="QED65" s="1"/>
      <c r="QEE65" s="1"/>
      <c r="QEF65" s="1"/>
      <c r="QEG65" s="1"/>
      <c r="QEH65" s="1"/>
      <c r="QEI65" s="1"/>
      <c r="QEJ65" s="1"/>
      <c r="QEK65" s="1"/>
      <c r="QEL65" s="1"/>
      <c r="QEM65" s="1"/>
      <c r="QEN65" s="1"/>
      <c r="QEO65" s="1"/>
      <c r="QEP65" s="1"/>
      <c r="QEQ65" s="1"/>
      <c r="QER65" s="1"/>
      <c r="QES65" s="1"/>
      <c r="QET65" s="1"/>
      <c r="QEU65" s="1"/>
      <c r="QEV65" s="1"/>
      <c r="QEW65" s="1"/>
      <c r="QEX65" s="1"/>
      <c r="QEY65" s="1"/>
      <c r="QEZ65" s="1"/>
      <c r="QFA65" s="1"/>
      <c r="QFB65" s="1"/>
      <c r="QFC65" s="1"/>
      <c r="QFD65" s="1"/>
      <c r="QFE65" s="1"/>
      <c r="QFF65" s="1"/>
      <c r="QFG65" s="1"/>
      <c r="QFH65" s="1"/>
      <c r="QFI65" s="1"/>
      <c r="QFJ65" s="1"/>
      <c r="QFK65" s="1"/>
      <c r="QFL65" s="1"/>
      <c r="QFM65" s="1"/>
      <c r="QFN65" s="1"/>
      <c r="QFO65" s="1"/>
      <c r="QFP65" s="1"/>
      <c r="QFQ65" s="1"/>
      <c r="QFR65" s="1"/>
      <c r="QFS65" s="1"/>
      <c r="QFT65" s="1"/>
      <c r="QFU65" s="1"/>
      <c r="QFV65" s="1"/>
      <c r="QFW65" s="1"/>
      <c r="QFX65" s="1"/>
      <c r="QFY65" s="1"/>
      <c r="QFZ65" s="1"/>
      <c r="QGA65" s="1"/>
      <c r="QGB65" s="1"/>
      <c r="QGC65" s="1"/>
      <c r="QGD65" s="1"/>
      <c r="QGE65" s="1"/>
      <c r="QGF65" s="1"/>
      <c r="QGG65" s="1"/>
      <c r="QGH65" s="1"/>
      <c r="QGI65" s="1"/>
      <c r="QGJ65" s="1"/>
      <c r="QGK65" s="1"/>
      <c r="QGL65" s="1"/>
      <c r="QGM65" s="1"/>
      <c r="QGN65" s="1"/>
      <c r="QGO65" s="1"/>
      <c r="QGP65" s="1"/>
      <c r="QGQ65" s="1"/>
      <c r="QGR65" s="1"/>
      <c r="QGS65" s="1"/>
      <c r="QGT65" s="1"/>
      <c r="QGU65" s="1"/>
      <c r="QGV65" s="1"/>
      <c r="QGW65" s="1"/>
      <c r="QGX65" s="1"/>
      <c r="QGY65" s="1"/>
      <c r="QGZ65" s="1"/>
      <c r="QHA65" s="1"/>
      <c r="QHB65" s="1"/>
      <c r="QHC65" s="1"/>
      <c r="QHD65" s="1"/>
      <c r="QHE65" s="1"/>
      <c r="QHF65" s="1"/>
      <c r="QHG65" s="1"/>
      <c r="QHH65" s="1"/>
      <c r="QHI65" s="1"/>
      <c r="QHJ65" s="1"/>
      <c r="QHK65" s="1"/>
      <c r="QHL65" s="1"/>
      <c r="QHM65" s="1"/>
      <c r="QHN65" s="1"/>
      <c r="QHO65" s="1"/>
      <c r="QHP65" s="1"/>
      <c r="QHQ65" s="1"/>
      <c r="QHR65" s="1"/>
      <c r="QHS65" s="1"/>
      <c r="QHT65" s="1"/>
      <c r="QHU65" s="1"/>
      <c r="QHV65" s="1"/>
      <c r="QHW65" s="1"/>
      <c r="QHX65" s="1"/>
      <c r="QHY65" s="1"/>
      <c r="QHZ65" s="1"/>
      <c r="QIA65" s="1"/>
      <c r="QIB65" s="1"/>
      <c r="QIC65" s="1"/>
      <c r="QID65" s="1"/>
      <c r="QIE65" s="1"/>
      <c r="QIF65" s="1"/>
      <c r="QIG65" s="1"/>
      <c r="QIH65" s="1"/>
      <c r="QII65" s="1"/>
      <c r="QIJ65" s="1"/>
      <c r="QIK65" s="1"/>
      <c r="QIL65" s="1"/>
      <c r="QIM65" s="1"/>
      <c r="QIN65" s="1"/>
      <c r="QIO65" s="1"/>
      <c r="QIP65" s="1"/>
      <c r="QIQ65" s="1"/>
      <c r="QIR65" s="1"/>
      <c r="QIS65" s="1"/>
      <c r="QIT65" s="1"/>
      <c r="QIU65" s="1"/>
      <c r="QIV65" s="1"/>
      <c r="QIW65" s="1"/>
      <c r="QIX65" s="1"/>
      <c r="QIY65" s="1"/>
      <c r="QIZ65" s="1"/>
      <c r="QJA65" s="1"/>
      <c r="QJB65" s="1"/>
      <c r="QJC65" s="1"/>
      <c r="QJD65" s="1"/>
      <c r="QJE65" s="1"/>
      <c r="QJF65" s="1"/>
      <c r="QJG65" s="1"/>
      <c r="QJH65" s="1"/>
      <c r="QJI65" s="1"/>
      <c r="QJJ65" s="1"/>
      <c r="QJK65" s="1"/>
      <c r="QJL65" s="1"/>
      <c r="QJM65" s="1"/>
      <c r="QJN65" s="1"/>
      <c r="QJO65" s="1"/>
      <c r="QJP65" s="1"/>
      <c r="QJQ65" s="1"/>
      <c r="QJR65" s="1"/>
      <c r="QJS65" s="1"/>
      <c r="QJT65" s="1"/>
      <c r="QJU65" s="1"/>
      <c r="QJV65" s="1"/>
      <c r="QJW65" s="1"/>
      <c r="QJX65" s="1"/>
      <c r="QJY65" s="1"/>
      <c r="QJZ65" s="1"/>
      <c r="QKA65" s="1"/>
      <c r="QKB65" s="1"/>
      <c r="QKC65" s="1"/>
      <c r="QKD65" s="1"/>
      <c r="QKE65" s="1"/>
      <c r="QKF65" s="1"/>
      <c r="QKG65" s="1"/>
      <c r="QKH65" s="1"/>
      <c r="QKI65" s="1"/>
      <c r="QKJ65" s="1"/>
      <c r="QKK65" s="1"/>
      <c r="QKL65" s="1"/>
      <c r="QKM65" s="1"/>
      <c r="QKN65" s="1"/>
      <c r="QKO65" s="1"/>
      <c r="QKP65" s="1"/>
      <c r="QKQ65" s="1"/>
      <c r="QKR65" s="1"/>
      <c r="QKS65" s="1"/>
      <c r="QKT65" s="1"/>
      <c r="QKU65" s="1"/>
      <c r="QKV65" s="1"/>
      <c r="QKW65" s="1"/>
      <c r="QKX65" s="1"/>
      <c r="QKY65" s="1"/>
      <c r="QKZ65" s="1"/>
      <c r="QLA65" s="1"/>
      <c r="QLB65" s="1"/>
      <c r="QLC65" s="1"/>
      <c r="QLD65" s="1"/>
      <c r="QLE65" s="1"/>
      <c r="QLF65" s="1"/>
      <c r="QLG65" s="1"/>
      <c r="QLH65" s="1"/>
      <c r="QLI65" s="1"/>
      <c r="QLJ65" s="1"/>
      <c r="QLK65" s="1"/>
      <c r="QLL65" s="1"/>
      <c r="QLM65" s="1"/>
      <c r="QLN65" s="1"/>
      <c r="QLO65" s="1"/>
      <c r="QLP65" s="1"/>
      <c r="QLQ65" s="1"/>
      <c r="QLR65" s="1"/>
      <c r="QLS65" s="1"/>
      <c r="QLT65" s="1"/>
      <c r="QLU65" s="1"/>
      <c r="QLV65" s="1"/>
      <c r="QLW65" s="1"/>
      <c r="QLX65" s="1"/>
      <c r="QLY65" s="1"/>
      <c r="QLZ65" s="1"/>
      <c r="QMA65" s="1"/>
      <c r="QMB65" s="1"/>
      <c r="QMC65" s="1"/>
      <c r="QMD65" s="1"/>
      <c r="QME65" s="1"/>
      <c r="QMF65" s="1"/>
      <c r="QMG65" s="1"/>
      <c r="QMH65" s="1"/>
      <c r="QMI65" s="1"/>
      <c r="QMJ65" s="1"/>
      <c r="QMK65" s="1"/>
      <c r="QML65" s="1"/>
      <c r="QMM65" s="1"/>
      <c r="QMN65" s="1"/>
      <c r="QMO65" s="1"/>
      <c r="QMP65" s="1"/>
      <c r="QMQ65" s="1"/>
      <c r="QMR65" s="1"/>
      <c r="QMS65" s="1"/>
      <c r="QMT65" s="1"/>
      <c r="QMU65" s="1"/>
      <c r="QMV65" s="1"/>
      <c r="QMW65" s="1"/>
      <c r="QMX65" s="1"/>
      <c r="QMY65" s="1"/>
      <c r="QMZ65" s="1"/>
      <c r="QNA65" s="1"/>
      <c r="QNB65" s="1"/>
      <c r="QNC65" s="1"/>
      <c r="QND65" s="1"/>
      <c r="QNE65" s="1"/>
      <c r="QNF65" s="1"/>
      <c r="QNG65" s="1"/>
      <c r="QNH65" s="1"/>
      <c r="QNI65" s="1"/>
      <c r="QNJ65" s="1"/>
      <c r="QNK65" s="1"/>
      <c r="QNL65" s="1"/>
      <c r="QNM65" s="1"/>
      <c r="QNN65" s="1"/>
      <c r="QNO65" s="1"/>
      <c r="QNP65" s="1"/>
      <c r="QNQ65" s="1"/>
      <c r="QNR65" s="1"/>
      <c r="QNS65" s="1"/>
      <c r="QNT65" s="1"/>
      <c r="QNU65" s="1"/>
      <c r="QNV65" s="1"/>
      <c r="QNW65" s="1"/>
      <c r="QNX65" s="1"/>
      <c r="QNY65" s="1"/>
      <c r="QNZ65" s="1"/>
      <c r="QOA65" s="1"/>
      <c r="QOB65" s="1"/>
      <c r="QOC65" s="1"/>
      <c r="QOD65" s="1"/>
      <c r="QOE65" s="1"/>
      <c r="QOF65" s="1"/>
      <c r="QOG65" s="1"/>
      <c r="QOH65" s="1"/>
      <c r="QOI65" s="1"/>
      <c r="QOJ65" s="1"/>
      <c r="QOK65" s="1"/>
      <c r="QOL65" s="1"/>
      <c r="QOM65" s="1"/>
      <c r="QON65" s="1"/>
      <c r="QOO65" s="1"/>
      <c r="QOP65" s="1"/>
      <c r="QOQ65" s="1"/>
      <c r="QOR65" s="1"/>
      <c r="QOS65" s="1"/>
      <c r="QOT65" s="1"/>
      <c r="QOU65" s="1"/>
      <c r="QOV65" s="1"/>
      <c r="QOW65" s="1"/>
      <c r="QOX65" s="1"/>
      <c r="QOY65" s="1"/>
      <c r="QOZ65" s="1"/>
      <c r="QPA65" s="1"/>
      <c r="QPB65" s="1"/>
      <c r="QPC65" s="1"/>
      <c r="QPD65" s="1"/>
      <c r="QPE65" s="1"/>
      <c r="QPF65" s="1"/>
      <c r="QPG65" s="1"/>
      <c r="QPH65" s="1"/>
      <c r="QPI65" s="1"/>
      <c r="QPJ65" s="1"/>
      <c r="QPK65" s="1"/>
      <c r="QPL65" s="1"/>
      <c r="QPM65" s="1"/>
      <c r="QPN65" s="1"/>
      <c r="QPO65" s="1"/>
      <c r="QPP65" s="1"/>
      <c r="QPQ65" s="1"/>
      <c r="QPR65" s="1"/>
      <c r="QPS65" s="1"/>
      <c r="QPT65" s="1"/>
      <c r="QPU65" s="1"/>
      <c r="QPV65" s="1"/>
      <c r="QPW65" s="1"/>
      <c r="QPX65" s="1"/>
      <c r="QPY65" s="1"/>
      <c r="QPZ65" s="1"/>
      <c r="QQA65" s="1"/>
      <c r="QQB65" s="1"/>
      <c r="QQC65" s="1"/>
      <c r="QQD65" s="1"/>
      <c r="QQE65" s="1"/>
      <c r="QQF65" s="1"/>
      <c r="QQG65" s="1"/>
      <c r="QQH65" s="1"/>
      <c r="QQI65" s="1"/>
      <c r="QQJ65" s="1"/>
      <c r="QQK65" s="1"/>
      <c r="QQL65" s="1"/>
      <c r="QQM65" s="1"/>
      <c r="QQN65" s="1"/>
      <c r="QQO65" s="1"/>
      <c r="QQP65" s="1"/>
      <c r="QQQ65" s="1"/>
      <c r="QQR65" s="1"/>
      <c r="QQS65" s="1"/>
      <c r="QQT65" s="1"/>
      <c r="QQU65" s="1"/>
      <c r="QQV65" s="1"/>
      <c r="QQW65" s="1"/>
      <c r="QQX65" s="1"/>
      <c r="QQY65" s="1"/>
      <c r="QQZ65" s="1"/>
      <c r="QRA65" s="1"/>
      <c r="QRB65" s="1"/>
      <c r="QRC65" s="1"/>
      <c r="QRD65" s="1"/>
      <c r="QRE65" s="1"/>
      <c r="QRF65" s="1"/>
      <c r="QRG65" s="1"/>
      <c r="QRH65" s="1"/>
      <c r="QRI65" s="1"/>
      <c r="QRJ65" s="1"/>
      <c r="QRK65" s="1"/>
      <c r="QRL65" s="1"/>
      <c r="QRM65" s="1"/>
      <c r="QRN65" s="1"/>
      <c r="QRO65" s="1"/>
      <c r="QRP65" s="1"/>
      <c r="QRQ65" s="1"/>
      <c r="QRR65" s="1"/>
      <c r="QRS65" s="1"/>
      <c r="QRT65" s="1"/>
      <c r="QRU65" s="1"/>
      <c r="QRV65" s="1"/>
      <c r="QRW65" s="1"/>
      <c r="QRX65" s="1"/>
      <c r="QRY65" s="1"/>
      <c r="QRZ65" s="1"/>
      <c r="QSA65" s="1"/>
      <c r="QSB65" s="1"/>
      <c r="QSC65" s="1"/>
      <c r="QSD65" s="1"/>
      <c r="QSE65" s="1"/>
      <c r="QSF65" s="1"/>
      <c r="QSG65" s="1"/>
      <c r="QSH65" s="1"/>
      <c r="QSI65" s="1"/>
      <c r="QSJ65" s="1"/>
      <c r="QSK65" s="1"/>
      <c r="QSL65" s="1"/>
      <c r="QSM65" s="1"/>
      <c r="QSN65" s="1"/>
      <c r="QSO65" s="1"/>
      <c r="QSP65" s="1"/>
      <c r="QSQ65" s="1"/>
      <c r="QSR65" s="1"/>
      <c r="QSS65" s="1"/>
      <c r="QST65" s="1"/>
      <c r="QSU65" s="1"/>
      <c r="QSV65" s="1"/>
      <c r="QSW65" s="1"/>
      <c r="QSX65" s="1"/>
      <c r="QSY65" s="1"/>
      <c r="QSZ65" s="1"/>
      <c r="QTA65" s="1"/>
      <c r="QTB65" s="1"/>
      <c r="QTC65" s="1"/>
      <c r="QTD65" s="1"/>
      <c r="QTE65" s="1"/>
      <c r="QTF65" s="1"/>
      <c r="QTG65" s="1"/>
      <c r="QTH65" s="1"/>
      <c r="QTI65" s="1"/>
      <c r="QTJ65" s="1"/>
      <c r="QTK65" s="1"/>
      <c r="QTL65" s="1"/>
      <c r="QTM65" s="1"/>
      <c r="QTN65" s="1"/>
      <c r="QTO65" s="1"/>
      <c r="QTP65" s="1"/>
      <c r="QTQ65" s="1"/>
      <c r="QTR65" s="1"/>
      <c r="QTS65" s="1"/>
      <c r="QTT65" s="1"/>
      <c r="QTU65" s="1"/>
      <c r="QTV65" s="1"/>
      <c r="QTW65" s="1"/>
      <c r="QTX65" s="1"/>
      <c r="QTY65" s="1"/>
      <c r="QTZ65" s="1"/>
      <c r="QUA65" s="1"/>
      <c r="QUB65" s="1"/>
      <c r="QUC65" s="1"/>
      <c r="QUD65" s="1"/>
      <c r="QUE65" s="1"/>
      <c r="QUF65" s="1"/>
      <c r="QUG65" s="1"/>
      <c r="QUH65" s="1"/>
      <c r="QUI65" s="1"/>
      <c r="QUJ65" s="1"/>
      <c r="QUK65" s="1"/>
      <c r="QUL65" s="1"/>
      <c r="QUM65" s="1"/>
      <c r="QUN65" s="1"/>
      <c r="QUO65" s="1"/>
      <c r="QUP65" s="1"/>
      <c r="QUQ65" s="1"/>
      <c r="QUR65" s="1"/>
      <c r="QUS65" s="1"/>
      <c r="QUT65" s="1"/>
      <c r="QUU65" s="1"/>
      <c r="QUV65" s="1"/>
      <c r="QUW65" s="1"/>
      <c r="QUX65" s="1"/>
      <c r="QUY65" s="1"/>
      <c r="QUZ65" s="1"/>
      <c r="QVA65" s="1"/>
      <c r="QVB65" s="1"/>
      <c r="QVC65" s="1"/>
      <c r="QVD65" s="1"/>
      <c r="QVE65" s="1"/>
      <c r="QVF65" s="1"/>
      <c r="QVG65" s="1"/>
      <c r="QVH65" s="1"/>
      <c r="QVI65" s="1"/>
      <c r="QVJ65" s="1"/>
      <c r="QVK65" s="1"/>
      <c r="QVL65" s="1"/>
      <c r="QVM65" s="1"/>
      <c r="QVN65" s="1"/>
      <c r="QVO65" s="1"/>
      <c r="QVP65" s="1"/>
      <c r="QVQ65" s="1"/>
      <c r="QVR65" s="1"/>
      <c r="QVS65" s="1"/>
      <c r="QVT65" s="1"/>
      <c r="QVU65" s="1"/>
      <c r="QVV65" s="1"/>
      <c r="QVW65" s="1"/>
      <c r="QVX65" s="1"/>
      <c r="QVY65" s="1"/>
      <c r="QVZ65" s="1"/>
      <c r="QWA65" s="1"/>
      <c r="QWB65" s="1"/>
      <c r="QWC65" s="1"/>
      <c r="QWD65" s="1"/>
      <c r="QWE65" s="1"/>
      <c r="QWF65" s="1"/>
      <c r="QWG65" s="1"/>
      <c r="QWH65" s="1"/>
      <c r="QWI65" s="1"/>
      <c r="QWJ65" s="1"/>
      <c r="QWK65" s="1"/>
      <c r="QWL65" s="1"/>
      <c r="QWM65" s="1"/>
      <c r="QWN65" s="1"/>
      <c r="QWO65" s="1"/>
      <c r="QWP65" s="1"/>
      <c r="QWQ65" s="1"/>
      <c r="QWR65" s="1"/>
      <c r="QWS65" s="1"/>
      <c r="QWT65" s="1"/>
      <c r="QWU65" s="1"/>
      <c r="QWV65" s="1"/>
      <c r="QWW65" s="1"/>
      <c r="QWX65" s="1"/>
      <c r="QWY65" s="1"/>
      <c r="QWZ65" s="1"/>
      <c r="QXA65" s="1"/>
      <c r="QXB65" s="1"/>
      <c r="QXC65" s="1"/>
      <c r="QXD65" s="1"/>
      <c r="QXE65" s="1"/>
      <c r="QXF65" s="1"/>
      <c r="QXG65" s="1"/>
      <c r="QXH65" s="1"/>
      <c r="QXI65" s="1"/>
      <c r="QXJ65" s="1"/>
      <c r="QXK65" s="1"/>
      <c r="QXL65" s="1"/>
      <c r="QXM65" s="1"/>
      <c r="QXN65" s="1"/>
      <c r="QXO65" s="1"/>
      <c r="QXP65" s="1"/>
      <c r="QXQ65" s="1"/>
      <c r="QXR65" s="1"/>
      <c r="QXS65" s="1"/>
      <c r="QXT65" s="1"/>
      <c r="QXU65" s="1"/>
      <c r="QXV65" s="1"/>
      <c r="QXW65" s="1"/>
      <c r="QXX65" s="1"/>
      <c r="QXY65" s="1"/>
      <c r="QXZ65" s="1"/>
      <c r="QYA65" s="1"/>
      <c r="QYB65" s="1"/>
      <c r="QYC65" s="1"/>
      <c r="QYD65" s="1"/>
      <c r="QYE65" s="1"/>
      <c r="QYF65" s="1"/>
      <c r="QYG65" s="1"/>
      <c r="QYH65" s="1"/>
      <c r="QYI65" s="1"/>
      <c r="QYJ65" s="1"/>
      <c r="QYK65" s="1"/>
      <c r="QYL65" s="1"/>
      <c r="QYM65" s="1"/>
      <c r="QYN65" s="1"/>
      <c r="QYO65" s="1"/>
      <c r="QYP65" s="1"/>
      <c r="QYQ65" s="1"/>
      <c r="QYR65" s="1"/>
      <c r="QYS65" s="1"/>
      <c r="QYT65" s="1"/>
      <c r="QYU65" s="1"/>
      <c r="QYV65" s="1"/>
      <c r="QYW65" s="1"/>
      <c r="QYX65" s="1"/>
      <c r="QYY65" s="1"/>
      <c r="QYZ65" s="1"/>
      <c r="QZA65" s="1"/>
      <c r="QZB65" s="1"/>
      <c r="QZC65" s="1"/>
      <c r="QZD65" s="1"/>
      <c r="QZE65" s="1"/>
      <c r="QZF65" s="1"/>
      <c r="QZG65" s="1"/>
      <c r="QZH65" s="1"/>
      <c r="QZI65" s="1"/>
      <c r="QZJ65" s="1"/>
      <c r="QZK65" s="1"/>
      <c r="QZL65" s="1"/>
      <c r="QZM65" s="1"/>
      <c r="QZN65" s="1"/>
      <c r="QZO65" s="1"/>
      <c r="QZP65" s="1"/>
      <c r="QZQ65" s="1"/>
      <c r="QZR65" s="1"/>
      <c r="QZS65" s="1"/>
      <c r="QZT65" s="1"/>
      <c r="QZU65" s="1"/>
      <c r="QZV65" s="1"/>
      <c r="QZW65" s="1"/>
      <c r="QZX65" s="1"/>
      <c r="QZY65" s="1"/>
      <c r="QZZ65" s="1"/>
      <c r="RAA65" s="1"/>
      <c r="RAB65" s="1"/>
      <c r="RAC65" s="1"/>
      <c r="RAD65" s="1"/>
      <c r="RAE65" s="1"/>
      <c r="RAF65" s="1"/>
      <c r="RAG65" s="1"/>
      <c r="RAH65" s="1"/>
      <c r="RAI65" s="1"/>
      <c r="RAJ65" s="1"/>
      <c r="RAK65" s="1"/>
      <c r="RAL65" s="1"/>
      <c r="RAM65" s="1"/>
      <c r="RAN65" s="1"/>
      <c r="RAO65" s="1"/>
      <c r="RAP65" s="1"/>
      <c r="RAQ65" s="1"/>
      <c r="RAR65" s="1"/>
      <c r="RAS65" s="1"/>
      <c r="RAT65" s="1"/>
      <c r="RAU65" s="1"/>
      <c r="RAV65" s="1"/>
      <c r="RAW65" s="1"/>
      <c r="RAX65" s="1"/>
      <c r="RAY65" s="1"/>
      <c r="RAZ65" s="1"/>
      <c r="RBA65" s="1"/>
      <c r="RBB65" s="1"/>
      <c r="RBC65" s="1"/>
      <c r="RBD65" s="1"/>
      <c r="RBE65" s="1"/>
      <c r="RBF65" s="1"/>
      <c r="RBG65" s="1"/>
      <c r="RBH65" s="1"/>
      <c r="RBI65" s="1"/>
      <c r="RBJ65" s="1"/>
      <c r="RBK65" s="1"/>
      <c r="RBL65" s="1"/>
      <c r="RBM65" s="1"/>
      <c r="RBN65" s="1"/>
      <c r="RBO65" s="1"/>
      <c r="RBP65" s="1"/>
      <c r="RBQ65" s="1"/>
      <c r="RBR65" s="1"/>
      <c r="RBS65" s="1"/>
      <c r="RBT65" s="1"/>
      <c r="RBU65" s="1"/>
      <c r="RBV65" s="1"/>
      <c r="RBW65" s="1"/>
      <c r="RBX65" s="1"/>
      <c r="RBY65" s="1"/>
      <c r="RBZ65" s="1"/>
      <c r="RCA65" s="1"/>
      <c r="RCB65" s="1"/>
      <c r="RCC65" s="1"/>
      <c r="RCD65" s="1"/>
      <c r="RCE65" s="1"/>
      <c r="RCF65" s="1"/>
      <c r="RCG65" s="1"/>
      <c r="RCH65" s="1"/>
      <c r="RCI65" s="1"/>
      <c r="RCJ65" s="1"/>
      <c r="RCK65" s="1"/>
      <c r="RCL65" s="1"/>
      <c r="RCM65" s="1"/>
      <c r="RCN65" s="1"/>
      <c r="RCO65" s="1"/>
      <c r="RCP65" s="1"/>
      <c r="RCQ65" s="1"/>
      <c r="RCR65" s="1"/>
      <c r="RCS65" s="1"/>
      <c r="RCT65" s="1"/>
      <c r="RCU65" s="1"/>
      <c r="RCV65" s="1"/>
      <c r="RCW65" s="1"/>
      <c r="RCX65" s="1"/>
      <c r="RCY65" s="1"/>
      <c r="RCZ65" s="1"/>
      <c r="RDA65" s="1"/>
      <c r="RDB65" s="1"/>
      <c r="RDC65" s="1"/>
      <c r="RDD65" s="1"/>
      <c r="RDE65" s="1"/>
      <c r="RDF65" s="1"/>
      <c r="RDG65" s="1"/>
      <c r="RDH65" s="1"/>
      <c r="RDI65" s="1"/>
      <c r="RDJ65" s="1"/>
      <c r="RDK65" s="1"/>
      <c r="RDL65" s="1"/>
      <c r="RDM65" s="1"/>
      <c r="RDN65" s="1"/>
      <c r="RDO65" s="1"/>
      <c r="RDP65" s="1"/>
      <c r="RDQ65" s="1"/>
      <c r="RDR65" s="1"/>
      <c r="RDS65" s="1"/>
      <c r="RDT65" s="1"/>
      <c r="RDU65" s="1"/>
      <c r="RDV65" s="1"/>
      <c r="RDW65" s="1"/>
      <c r="RDX65" s="1"/>
      <c r="RDY65" s="1"/>
      <c r="RDZ65" s="1"/>
      <c r="REA65" s="1"/>
      <c r="REB65" s="1"/>
      <c r="REC65" s="1"/>
      <c r="RED65" s="1"/>
      <c r="REE65" s="1"/>
      <c r="REF65" s="1"/>
      <c r="REG65" s="1"/>
      <c r="REH65" s="1"/>
      <c r="REI65" s="1"/>
      <c r="REJ65" s="1"/>
      <c r="REK65" s="1"/>
      <c r="REL65" s="1"/>
      <c r="REM65" s="1"/>
      <c r="REN65" s="1"/>
      <c r="REO65" s="1"/>
      <c r="REP65" s="1"/>
      <c r="REQ65" s="1"/>
      <c r="RER65" s="1"/>
      <c r="RES65" s="1"/>
      <c r="RET65" s="1"/>
      <c r="REU65" s="1"/>
      <c r="REV65" s="1"/>
      <c r="REW65" s="1"/>
      <c r="REX65" s="1"/>
      <c r="REY65" s="1"/>
      <c r="REZ65" s="1"/>
      <c r="RFA65" s="1"/>
      <c r="RFB65" s="1"/>
      <c r="RFC65" s="1"/>
      <c r="RFD65" s="1"/>
      <c r="RFE65" s="1"/>
      <c r="RFF65" s="1"/>
      <c r="RFG65" s="1"/>
      <c r="RFH65" s="1"/>
      <c r="RFI65" s="1"/>
      <c r="RFJ65" s="1"/>
      <c r="RFK65" s="1"/>
      <c r="RFL65" s="1"/>
      <c r="RFM65" s="1"/>
      <c r="RFN65" s="1"/>
      <c r="RFO65" s="1"/>
      <c r="RFP65" s="1"/>
      <c r="RFQ65" s="1"/>
      <c r="RFR65" s="1"/>
      <c r="RFS65" s="1"/>
      <c r="RFT65" s="1"/>
      <c r="RFU65" s="1"/>
      <c r="RFV65" s="1"/>
      <c r="RFW65" s="1"/>
      <c r="RFX65" s="1"/>
      <c r="RFY65" s="1"/>
      <c r="RFZ65" s="1"/>
      <c r="RGA65" s="1"/>
      <c r="RGB65" s="1"/>
      <c r="RGC65" s="1"/>
      <c r="RGD65" s="1"/>
      <c r="RGE65" s="1"/>
      <c r="RGF65" s="1"/>
      <c r="RGG65" s="1"/>
      <c r="RGH65" s="1"/>
      <c r="RGI65" s="1"/>
      <c r="RGJ65" s="1"/>
      <c r="RGK65" s="1"/>
      <c r="RGL65" s="1"/>
      <c r="RGM65" s="1"/>
      <c r="RGN65" s="1"/>
      <c r="RGO65" s="1"/>
      <c r="RGP65" s="1"/>
      <c r="RGQ65" s="1"/>
      <c r="RGR65" s="1"/>
      <c r="RGS65" s="1"/>
      <c r="RGT65" s="1"/>
      <c r="RGU65" s="1"/>
      <c r="RGV65" s="1"/>
      <c r="RGW65" s="1"/>
      <c r="RGX65" s="1"/>
      <c r="RGY65" s="1"/>
      <c r="RGZ65" s="1"/>
      <c r="RHA65" s="1"/>
      <c r="RHB65" s="1"/>
      <c r="RHC65" s="1"/>
      <c r="RHD65" s="1"/>
      <c r="RHE65" s="1"/>
      <c r="RHF65" s="1"/>
      <c r="RHG65" s="1"/>
      <c r="RHH65" s="1"/>
      <c r="RHI65" s="1"/>
      <c r="RHJ65" s="1"/>
      <c r="RHK65" s="1"/>
      <c r="RHL65" s="1"/>
      <c r="RHM65" s="1"/>
      <c r="RHN65" s="1"/>
      <c r="RHO65" s="1"/>
      <c r="RHP65" s="1"/>
      <c r="RHQ65" s="1"/>
      <c r="RHR65" s="1"/>
      <c r="RHS65" s="1"/>
      <c r="RHT65" s="1"/>
      <c r="RHU65" s="1"/>
      <c r="RHV65" s="1"/>
      <c r="RHW65" s="1"/>
      <c r="RHX65" s="1"/>
      <c r="RHY65" s="1"/>
      <c r="RHZ65" s="1"/>
      <c r="RIA65" s="1"/>
      <c r="RIB65" s="1"/>
      <c r="RIC65" s="1"/>
      <c r="RID65" s="1"/>
      <c r="RIE65" s="1"/>
      <c r="RIF65" s="1"/>
      <c r="RIG65" s="1"/>
      <c r="RIH65" s="1"/>
      <c r="RII65" s="1"/>
      <c r="RIJ65" s="1"/>
      <c r="RIK65" s="1"/>
      <c r="RIL65" s="1"/>
      <c r="RIM65" s="1"/>
      <c r="RIN65" s="1"/>
      <c r="RIO65" s="1"/>
      <c r="RIP65" s="1"/>
      <c r="RIQ65" s="1"/>
      <c r="RIR65" s="1"/>
      <c r="RIS65" s="1"/>
      <c r="RIT65" s="1"/>
      <c r="RIU65" s="1"/>
      <c r="RIV65" s="1"/>
      <c r="RIW65" s="1"/>
      <c r="RIX65" s="1"/>
      <c r="RIY65" s="1"/>
      <c r="RIZ65" s="1"/>
      <c r="RJA65" s="1"/>
      <c r="RJB65" s="1"/>
      <c r="RJC65" s="1"/>
      <c r="RJD65" s="1"/>
      <c r="RJE65" s="1"/>
      <c r="RJF65" s="1"/>
      <c r="RJG65" s="1"/>
      <c r="RJH65" s="1"/>
      <c r="RJI65" s="1"/>
      <c r="RJJ65" s="1"/>
      <c r="RJK65" s="1"/>
      <c r="RJL65" s="1"/>
      <c r="RJM65" s="1"/>
      <c r="RJN65" s="1"/>
      <c r="RJO65" s="1"/>
      <c r="RJP65" s="1"/>
      <c r="RJQ65" s="1"/>
      <c r="RJR65" s="1"/>
      <c r="RJS65" s="1"/>
      <c r="RJT65" s="1"/>
      <c r="RJU65" s="1"/>
      <c r="RJV65" s="1"/>
      <c r="RJW65" s="1"/>
      <c r="RJX65" s="1"/>
      <c r="RJY65" s="1"/>
      <c r="RJZ65" s="1"/>
      <c r="RKA65" s="1"/>
      <c r="RKB65" s="1"/>
      <c r="RKC65" s="1"/>
      <c r="RKD65" s="1"/>
      <c r="RKE65" s="1"/>
      <c r="RKF65" s="1"/>
      <c r="RKG65" s="1"/>
      <c r="RKH65" s="1"/>
      <c r="RKI65" s="1"/>
      <c r="RKJ65" s="1"/>
      <c r="RKK65" s="1"/>
      <c r="RKL65" s="1"/>
      <c r="RKM65" s="1"/>
      <c r="RKN65" s="1"/>
      <c r="RKO65" s="1"/>
      <c r="RKP65" s="1"/>
      <c r="RKQ65" s="1"/>
      <c r="RKR65" s="1"/>
      <c r="RKS65" s="1"/>
      <c r="RKT65" s="1"/>
      <c r="RKU65" s="1"/>
      <c r="RKV65" s="1"/>
      <c r="RKW65" s="1"/>
      <c r="RKX65" s="1"/>
      <c r="RKY65" s="1"/>
      <c r="RKZ65" s="1"/>
      <c r="RLA65" s="1"/>
      <c r="RLB65" s="1"/>
      <c r="RLC65" s="1"/>
      <c r="RLD65" s="1"/>
      <c r="RLE65" s="1"/>
      <c r="RLF65" s="1"/>
      <c r="RLG65" s="1"/>
      <c r="RLH65" s="1"/>
      <c r="RLI65" s="1"/>
      <c r="RLJ65" s="1"/>
      <c r="RLK65" s="1"/>
      <c r="RLL65" s="1"/>
      <c r="RLM65" s="1"/>
      <c r="RLN65" s="1"/>
      <c r="RLO65" s="1"/>
      <c r="RLP65" s="1"/>
      <c r="RLQ65" s="1"/>
      <c r="RLR65" s="1"/>
      <c r="RLS65" s="1"/>
      <c r="RLT65" s="1"/>
      <c r="RLU65" s="1"/>
      <c r="RLV65" s="1"/>
      <c r="RLW65" s="1"/>
      <c r="RLX65" s="1"/>
      <c r="RLY65" s="1"/>
      <c r="RLZ65" s="1"/>
      <c r="RMA65" s="1"/>
      <c r="RMB65" s="1"/>
      <c r="RMC65" s="1"/>
      <c r="RMD65" s="1"/>
      <c r="RME65" s="1"/>
      <c r="RMF65" s="1"/>
      <c r="RMG65" s="1"/>
      <c r="RMH65" s="1"/>
      <c r="RMI65" s="1"/>
      <c r="RMJ65" s="1"/>
      <c r="RMK65" s="1"/>
      <c r="RML65" s="1"/>
      <c r="RMM65" s="1"/>
      <c r="RMN65" s="1"/>
      <c r="RMO65" s="1"/>
      <c r="RMP65" s="1"/>
      <c r="RMQ65" s="1"/>
      <c r="RMR65" s="1"/>
      <c r="RMS65" s="1"/>
      <c r="RMT65" s="1"/>
      <c r="RMU65" s="1"/>
      <c r="RMV65" s="1"/>
      <c r="RMW65" s="1"/>
      <c r="RMX65" s="1"/>
      <c r="RMY65" s="1"/>
      <c r="RMZ65" s="1"/>
      <c r="RNA65" s="1"/>
      <c r="RNB65" s="1"/>
      <c r="RNC65" s="1"/>
      <c r="RND65" s="1"/>
      <c r="RNE65" s="1"/>
      <c r="RNF65" s="1"/>
      <c r="RNG65" s="1"/>
      <c r="RNH65" s="1"/>
      <c r="RNI65" s="1"/>
      <c r="RNJ65" s="1"/>
      <c r="RNK65" s="1"/>
      <c r="RNL65" s="1"/>
      <c r="RNM65" s="1"/>
      <c r="RNN65" s="1"/>
      <c r="RNO65" s="1"/>
      <c r="RNP65" s="1"/>
      <c r="RNQ65" s="1"/>
      <c r="RNR65" s="1"/>
      <c r="RNS65" s="1"/>
      <c r="RNT65" s="1"/>
      <c r="RNU65" s="1"/>
      <c r="RNV65" s="1"/>
      <c r="RNW65" s="1"/>
      <c r="RNX65" s="1"/>
      <c r="RNY65" s="1"/>
      <c r="RNZ65" s="1"/>
      <c r="ROA65" s="1"/>
      <c r="ROB65" s="1"/>
      <c r="ROC65" s="1"/>
      <c r="ROD65" s="1"/>
      <c r="ROE65" s="1"/>
      <c r="ROF65" s="1"/>
      <c r="ROG65" s="1"/>
      <c r="ROH65" s="1"/>
      <c r="ROI65" s="1"/>
      <c r="ROJ65" s="1"/>
      <c r="ROK65" s="1"/>
      <c r="ROL65" s="1"/>
      <c r="ROM65" s="1"/>
      <c r="RON65" s="1"/>
      <c r="ROO65" s="1"/>
      <c r="ROP65" s="1"/>
      <c r="ROQ65" s="1"/>
      <c r="ROR65" s="1"/>
      <c r="ROS65" s="1"/>
      <c r="ROT65" s="1"/>
      <c r="ROU65" s="1"/>
      <c r="ROV65" s="1"/>
      <c r="ROW65" s="1"/>
      <c r="ROX65" s="1"/>
      <c r="ROY65" s="1"/>
      <c r="ROZ65" s="1"/>
      <c r="RPA65" s="1"/>
      <c r="RPB65" s="1"/>
      <c r="RPC65" s="1"/>
      <c r="RPD65" s="1"/>
      <c r="RPE65" s="1"/>
      <c r="RPF65" s="1"/>
      <c r="RPG65" s="1"/>
      <c r="RPH65" s="1"/>
      <c r="RPI65" s="1"/>
      <c r="RPJ65" s="1"/>
      <c r="RPK65" s="1"/>
      <c r="RPL65" s="1"/>
      <c r="RPM65" s="1"/>
      <c r="RPN65" s="1"/>
      <c r="RPO65" s="1"/>
      <c r="RPP65" s="1"/>
      <c r="RPQ65" s="1"/>
      <c r="RPR65" s="1"/>
      <c r="RPS65" s="1"/>
      <c r="RPT65" s="1"/>
      <c r="RPU65" s="1"/>
      <c r="RPV65" s="1"/>
      <c r="RPW65" s="1"/>
      <c r="RPX65" s="1"/>
      <c r="RPY65" s="1"/>
      <c r="RPZ65" s="1"/>
      <c r="RQA65" s="1"/>
      <c r="RQB65" s="1"/>
      <c r="RQC65" s="1"/>
      <c r="RQD65" s="1"/>
      <c r="RQE65" s="1"/>
      <c r="RQF65" s="1"/>
      <c r="RQG65" s="1"/>
      <c r="RQH65" s="1"/>
      <c r="RQI65" s="1"/>
      <c r="RQJ65" s="1"/>
      <c r="RQK65" s="1"/>
      <c r="RQL65" s="1"/>
      <c r="RQM65" s="1"/>
      <c r="RQN65" s="1"/>
      <c r="RQO65" s="1"/>
      <c r="RQP65" s="1"/>
      <c r="RQQ65" s="1"/>
      <c r="RQR65" s="1"/>
      <c r="RQS65" s="1"/>
      <c r="RQT65" s="1"/>
      <c r="RQU65" s="1"/>
      <c r="RQV65" s="1"/>
      <c r="RQW65" s="1"/>
      <c r="RQX65" s="1"/>
      <c r="RQY65" s="1"/>
      <c r="RQZ65" s="1"/>
      <c r="RRA65" s="1"/>
      <c r="RRB65" s="1"/>
      <c r="RRC65" s="1"/>
      <c r="RRD65" s="1"/>
      <c r="RRE65" s="1"/>
      <c r="RRF65" s="1"/>
      <c r="RRG65" s="1"/>
      <c r="RRH65" s="1"/>
      <c r="RRI65" s="1"/>
      <c r="RRJ65" s="1"/>
      <c r="RRK65" s="1"/>
      <c r="RRL65" s="1"/>
      <c r="RRM65" s="1"/>
      <c r="RRN65" s="1"/>
      <c r="RRO65" s="1"/>
      <c r="RRP65" s="1"/>
      <c r="RRQ65" s="1"/>
      <c r="RRR65" s="1"/>
      <c r="RRS65" s="1"/>
      <c r="RRT65" s="1"/>
      <c r="RRU65" s="1"/>
      <c r="RRV65" s="1"/>
      <c r="RRW65" s="1"/>
      <c r="RRX65" s="1"/>
      <c r="RRY65" s="1"/>
      <c r="RRZ65" s="1"/>
      <c r="RSA65" s="1"/>
      <c r="RSB65" s="1"/>
      <c r="RSC65" s="1"/>
      <c r="RSD65" s="1"/>
      <c r="RSE65" s="1"/>
      <c r="RSF65" s="1"/>
      <c r="RSG65" s="1"/>
      <c r="RSH65" s="1"/>
      <c r="RSI65" s="1"/>
      <c r="RSJ65" s="1"/>
      <c r="RSK65" s="1"/>
      <c r="RSL65" s="1"/>
      <c r="RSM65" s="1"/>
      <c r="RSN65" s="1"/>
      <c r="RSO65" s="1"/>
      <c r="RSP65" s="1"/>
      <c r="RSQ65" s="1"/>
      <c r="RSR65" s="1"/>
      <c r="RSS65" s="1"/>
      <c r="RST65" s="1"/>
      <c r="RSU65" s="1"/>
      <c r="RSV65" s="1"/>
      <c r="RSW65" s="1"/>
      <c r="RSX65" s="1"/>
      <c r="RSY65" s="1"/>
      <c r="RSZ65" s="1"/>
      <c r="RTA65" s="1"/>
      <c r="RTB65" s="1"/>
      <c r="RTC65" s="1"/>
      <c r="RTD65" s="1"/>
      <c r="RTE65" s="1"/>
      <c r="RTF65" s="1"/>
      <c r="RTG65" s="1"/>
      <c r="RTH65" s="1"/>
      <c r="RTI65" s="1"/>
      <c r="RTJ65" s="1"/>
      <c r="RTK65" s="1"/>
      <c r="RTL65" s="1"/>
      <c r="RTM65" s="1"/>
      <c r="RTN65" s="1"/>
      <c r="RTO65" s="1"/>
      <c r="RTP65" s="1"/>
      <c r="RTQ65" s="1"/>
      <c r="RTR65" s="1"/>
      <c r="RTS65" s="1"/>
      <c r="RTT65" s="1"/>
      <c r="RTU65" s="1"/>
      <c r="RTV65" s="1"/>
      <c r="RTW65" s="1"/>
      <c r="RTX65" s="1"/>
      <c r="RTY65" s="1"/>
      <c r="RTZ65" s="1"/>
      <c r="RUA65" s="1"/>
      <c r="RUB65" s="1"/>
      <c r="RUC65" s="1"/>
      <c r="RUD65" s="1"/>
      <c r="RUE65" s="1"/>
      <c r="RUF65" s="1"/>
      <c r="RUG65" s="1"/>
      <c r="RUH65" s="1"/>
      <c r="RUI65" s="1"/>
      <c r="RUJ65" s="1"/>
      <c r="RUK65" s="1"/>
      <c r="RUL65" s="1"/>
      <c r="RUM65" s="1"/>
      <c r="RUN65" s="1"/>
      <c r="RUO65" s="1"/>
      <c r="RUP65" s="1"/>
      <c r="RUQ65" s="1"/>
      <c r="RUR65" s="1"/>
      <c r="RUS65" s="1"/>
      <c r="RUT65" s="1"/>
      <c r="RUU65" s="1"/>
      <c r="RUV65" s="1"/>
      <c r="RUW65" s="1"/>
      <c r="RUX65" s="1"/>
      <c r="RUY65" s="1"/>
      <c r="RUZ65" s="1"/>
      <c r="RVA65" s="1"/>
      <c r="RVB65" s="1"/>
      <c r="RVC65" s="1"/>
      <c r="RVD65" s="1"/>
      <c r="RVE65" s="1"/>
      <c r="RVF65" s="1"/>
      <c r="RVG65" s="1"/>
      <c r="RVH65" s="1"/>
      <c r="RVI65" s="1"/>
      <c r="RVJ65" s="1"/>
      <c r="RVK65" s="1"/>
      <c r="RVL65" s="1"/>
      <c r="RVM65" s="1"/>
      <c r="RVN65" s="1"/>
      <c r="RVO65" s="1"/>
      <c r="RVP65" s="1"/>
      <c r="RVQ65" s="1"/>
      <c r="RVR65" s="1"/>
      <c r="RVS65" s="1"/>
      <c r="RVT65" s="1"/>
      <c r="RVU65" s="1"/>
      <c r="RVV65" s="1"/>
      <c r="RVW65" s="1"/>
      <c r="RVX65" s="1"/>
      <c r="RVY65" s="1"/>
      <c r="RVZ65" s="1"/>
      <c r="RWA65" s="1"/>
      <c r="RWB65" s="1"/>
      <c r="RWC65" s="1"/>
      <c r="RWD65" s="1"/>
      <c r="RWE65" s="1"/>
      <c r="RWF65" s="1"/>
      <c r="RWG65" s="1"/>
      <c r="RWH65" s="1"/>
      <c r="RWI65" s="1"/>
      <c r="RWJ65" s="1"/>
      <c r="RWK65" s="1"/>
      <c r="RWL65" s="1"/>
      <c r="RWM65" s="1"/>
      <c r="RWN65" s="1"/>
      <c r="RWO65" s="1"/>
      <c r="RWP65" s="1"/>
      <c r="RWQ65" s="1"/>
      <c r="RWR65" s="1"/>
      <c r="RWS65" s="1"/>
      <c r="RWT65" s="1"/>
      <c r="RWU65" s="1"/>
      <c r="RWV65" s="1"/>
      <c r="RWW65" s="1"/>
      <c r="RWX65" s="1"/>
      <c r="RWY65" s="1"/>
      <c r="RWZ65" s="1"/>
      <c r="RXA65" s="1"/>
      <c r="RXB65" s="1"/>
      <c r="RXC65" s="1"/>
      <c r="RXD65" s="1"/>
      <c r="RXE65" s="1"/>
      <c r="RXF65" s="1"/>
      <c r="RXG65" s="1"/>
      <c r="RXH65" s="1"/>
      <c r="RXI65" s="1"/>
      <c r="RXJ65" s="1"/>
      <c r="RXK65" s="1"/>
      <c r="RXL65" s="1"/>
      <c r="RXM65" s="1"/>
      <c r="RXN65" s="1"/>
      <c r="RXO65" s="1"/>
      <c r="RXP65" s="1"/>
      <c r="RXQ65" s="1"/>
      <c r="RXR65" s="1"/>
      <c r="RXS65" s="1"/>
      <c r="RXT65" s="1"/>
      <c r="RXU65" s="1"/>
      <c r="RXV65" s="1"/>
      <c r="RXW65" s="1"/>
      <c r="RXX65" s="1"/>
      <c r="RXY65" s="1"/>
      <c r="RXZ65" s="1"/>
      <c r="RYA65" s="1"/>
      <c r="RYB65" s="1"/>
      <c r="RYC65" s="1"/>
      <c r="RYD65" s="1"/>
      <c r="RYE65" s="1"/>
      <c r="RYF65" s="1"/>
      <c r="RYG65" s="1"/>
      <c r="RYH65" s="1"/>
      <c r="RYI65" s="1"/>
      <c r="RYJ65" s="1"/>
      <c r="RYK65" s="1"/>
      <c r="RYL65" s="1"/>
      <c r="RYM65" s="1"/>
      <c r="RYN65" s="1"/>
      <c r="RYO65" s="1"/>
      <c r="RYP65" s="1"/>
      <c r="RYQ65" s="1"/>
      <c r="RYR65" s="1"/>
      <c r="RYS65" s="1"/>
      <c r="RYT65" s="1"/>
      <c r="RYU65" s="1"/>
      <c r="RYV65" s="1"/>
      <c r="RYW65" s="1"/>
      <c r="RYX65" s="1"/>
      <c r="RYY65" s="1"/>
      <c r="RYZ65" s="1"/>
      <c r="RZA65" s="1"/>
      <c r="RZB65" s="1"/>
      <c r="RZC65" s="1"/>
      <c r="RZD65" s="1"/>
      <c r="RZE65" s="1"/>
      <c r="RZF65" s="1"/>
      <c r="RZG65" s="1"/>
      <c r="RZH65" s="1"/>
      <c r="RZI65" s="1"/>
      <c r="RZJ65" s="1"/>
      <c r="RZK65" s="1"/>
      <c r="RZL65" s="1"/>
      <c r="RZM65" s="1"/>
      <c r="RZN65" s="1"/>
      <c r="RZO65" s="1"/>
      <c r="RZP65" s="1"/>
      <c r="RZQ65" s="1"/>
      <c r="RZR65" s="1"/>
      <c r="RZS65" s="1"/>
      <c r="RZT65" s="1"/>
      <c r="RZU65" s="1"/>
      <c r="RZV65" s="1"/>
      <c r="RZW65" s="1"/>
      <c r="RZX65" s="1"/>
      <c r="RZY65" s="1"/>
      <c r="RZZ65" s="1"/>
      <c r="SAA65" s="1"/>
      <c r="SAB65" s="1"/>
      <c r="SAC65" s="1"/>
      <c r="SAD65" s="1"/>
      <c r="SAE65" s="1"/>
      <c r="SAF65" s="1"/>
      <c r="SAG65" s="1"/>
      <c r="SAH65" s="1"/>
      <c r="SAI65" s="1"/>
      <c r="SAJ65" s="1"/>
      <c r="SAK65" s="1"/>
      <c r="SAL65" s="1"/>
      <c r="SAM65" s="1"/>
      <c r="SAN65" s="1"/>
      <c r="SAO65" s="1"/>
      <c r="SAP65" s="1"/>
      <c r="SAQ65" s="1"/>
      <c r="SAR65" s="1"/>
      <c r="SAS65" s="1"/>
      <c r="SAT65" s="1"/>
      <c r="SAU65" s="1"/>
      <c r="SAV65" s="1"/>
      <c r="SAW65" s="1"/>
      <c r="SAX65" s="1"/>
      <c r="SAY65" s="1"/>
      <c r="SAZ65" s="1"/>
      <c r="SBA65" s="1"/>
      <c r="SBB65" s="1"/>
      <c r="SBC65" s="1"/>
      <c r="SBD65" s="1"/>
      <c r="SBE65" s="1"/>
      <c r="SBF65" s="1"/>
      <c r="SBG65" s="1"/>
      <c r="SBH65" s="1"/>
      <c r="SBI65" s="1"/>
      <c r="SBJ65" s="1"/>
      <c r="SBK65" s="1"/>
      <c r="SBL65" s="1"/>
      <c r="SBM65" s="1"/>
      <c r="SBN65" s="1"/>
      <c r="SBO65" s="1"/>
      <c r="SBP65" s="1"/>
      <c r="SBQ65" s="1"/>
      <c r="SBR65" s="1"/>
      <c r="SBS65" s="1"/>
      <c r="SBT65" s="1"/>
      <c r="SBU65" s="1"/>
      <c r="SBV65" s="1"/>
      <c r="SBW65" s="1"/>
      <c r="SBX65" s="1"/>
      <c r="SBY65" s="1"/>
      <c r="SBZ65" s="1"/>
      <c r="SCA65" s="1"/>
      <c r="SCB65" s="1"/>
      <c r="SCC65" s="1"/>
      <c r="SCD65" s="1"/>
      <c r="SCE65" s="1"/>
      <c r="SCF65" s="1"/>
      <c r="SCG65" s="1"/>
      <c r="SCH65" s="1"/>
      <c r="SCI65" s="1"/>
      <c r="SCJ65" s="1"/>
      <c r="SCK65" s="1"/>
      <c r="SCL65" s="1"/>
      <c r="SCM65" s="1"/>
      <c r="SCN65" s="1"/>
      <c r="SCO65" s="1"/>
      <c r="SCP65" s="1"/>
      <c r="SCQ65" s="1"/>
      <c r="SCR65" s="1"/>
      <c r="SCS65" s="1"/>
      <c r="SCT65" s="1"/>
      <c r="SCU65" s="1"/>
      <c r="SCV65" s="1"/>
      <c r="SCW65" s="1"/>
      <c r="SCX65" s="1"/>
      <c r="SCY65" s="1"/>
      <c r="SCZ65" s="1"/>
      <c r="SDA65" s="1"/>
      <c r="SDB65" s="1"/>
      <c r="SDC65" s="1"/>
      <c r="SDD65" s="1"/>
      <c r="SDE65" s="1"/>
      <c r="SDF65" s="1"/>
      <c r="SDG65" s="1"/>
      <c r="SDH65" s="1"/>
      <c r="SDI65" s="1"/>
      <c r="SDJ65" s="1"/>
      <c r="SDK65" s="1"/>
      <c r="SDL65" s="1"/>
      <c r="SDM65" s="1"/>
      <c r="SDN65" s="1"/>
      <c r="SDO65" s="1"/>
      <c r="SDP65" s="1"/>
      <c r="SDQ65" s="1"/>
      <c r="SDR65" s="1"/>
      <c r="SDS65" s="1"/>
      <c r="SDT65" s="1"/>
      <c r="SDU65" s="1"/>
      <c r="SDV65" s="1"/>
      <c r="SDW65" s="1"/>
      <c r="SDX65" s="1"/>
      <c r="SDY65" s="1"/>
      <c r="SDZ65" s="1"/>
      <c r="SEA65" s="1"/>
      <c r="SEB65" s="1"/>
      <c r="SEC65" s="1"/>
      <c r="SED65" s="1"/>
      <c r="SEE65" s="1"/>
      <c r="SEF65" s="1"/>
      <c r="SEG65" s="1"/>
      <c r="SEH65" s="1"/>
      <c r="SEI65" s="1"/>
      <c r="SEJ65" s="1"/>
      <c r="SEK65" s="1"/>
      <c r="SEL65" s="1"/>
      <c r="SEM65" s="1"/>
      <c r="SEN65" s="1"/>
      <c r="SEO65" s="1"/>
      <c r="SEP65" s="1"/>
      <c r="SEQ65" s="1"/>
      <c r="SER65" s="1"/>
      <c r="SES65" s="1"/>
      <c r="SET65" s="1"/>
      <c r="SEU65" s="1"/>
      <c r="SEV65" s="1"/>
      <c r="SEW65" s="1"/>
      <c r="SEX65" s="1"/>
      <c r="SEY65" s="1"/>
      <c r="SEZ65" s="1"/>
      <c r="SFA65" s="1"/>
      <c r="SFB65" s="1"/>
      <c r="SFC65" s="1"/>
      <c r="SFD65" s="1"/>
      <c r="SFE65" s="1"/>
      <c r="SFF65" s="1"/>
      <c r="SFG65" s="1"/>
      <c r="SFH65" s="1"/>
      <c r="SFI65" s="1"/>
      <c r="SFJ65" s="1"/>
      <c r="SFK65" s="1"/>
      <c r="SFL65" s="1"/>
      <c r="SFM65" s="1"/>
      <c r="SFN65" s="1"/>
      <c r="SFO65" s="1"/>
      <c r="SFP65" s="1"/>
      <c r="SFQ65" s="1"/>
      <c r="SFR65" s="1"/>
      <c r="SFS65" s="1"/>
      <c r="SFT65" s="1"/>
      <c r="SFU65" s="1"/>
      <c r="SFV65" s="1"/>
      <c r="SFW65" s="1"/>
      <c r="SFX65" s="1"/>
      <c r="SFY65" s="1"/>
      <c r="SFZ65" s="1"/>
      <c r="SGA65" s="1"/>
      <c r="SGB65" s="1"/>
      <c r="SGC65" s="1"/>
      <c r="SGD65" s="1"/>
      <c r="SGE65" s="1"/>
      <c r="SGF65" s="1"/>
      <c r="SGG65" s="1"/>
      <c r="SGH65" s="1"/>
      <c r="SGI65" s="1"/>
      <c r="SGJ65" s="1"/>
      <c r="SGK65" s="1"/>
      <c r="SGL65" s="1"/>
      <c r="SGM65" s="1"/>
      <c r="SGN65" s="1"/>
      <c r="SGO65" s="1"/>
      <c r="SGP65" s="1"/>
      <c r="SGQ65" s="1"/>
      <c r="SGR65" s="1"/>
      <c r="SGS65" s="1"/>
      <c r="SGT65" s="1"/>
      <c r="SGU65" s="1"/>
      <c r="SGV65" s="1"/>
      <c r="SGW65" s="1"/>
      <c r="SGX65" s="1"/>
      <c r="SGY65" s="1"/>
      <c r="SGZ65" s="1"/>
      <c r="SHA65" s="1"/>
      <c r="SHB65" s="1"/>
      <c r="SHC65" s="1"/>
      <c r="SHD65" s="1"/>
      <c r="SHE65" s="1"/>
      <c r="SHF65" s="1"/>
      <c r="SHG65" s="1"/>
      <c r="SHH65" s="1"/>
      <c r="SHI65" s="1"/>
      <c r="SHJ65" s="1"/>
      <c r="SHK65" s="1"/>
      <c r="SHL65" s="1"/>
      <c r="SHM65" s="1"/>
      <c r="SHN65" s="1"/>
      <c r="SHO65" s="1"/>
      <c r="SHP65" s="1"/>
      <c r="SHQ65" s="1"/>
      <c r="SHR65" s="1"/>
      <c r="SHS65" s="1"/>
      <c r="SHT65" s="1"/>
      <c r="SHU65" s="1"/>
      <c r="SHV65" s="1"/>
      <c r="SHW65" s="1"/>
      <c r="SHX65" s="1"/>
      <c r="SHY65" s="1"/>
      <c r="SHZ65" s="1"/>
      <c r="SIA65" s="1"/>
      <c r="SIB65" s="1"/>
      <c r="SIC65" s="1"/>
      <c r="SID65" s="1"/>
      <c r="SIE65" s="1"/>
      <c r="SIF65" s="1"/>
      <c r="SIG65" s="1"/>
      <c r="SIH65" s="1"/>
      <c r="SII65" s="1"/>
      <c r="SIJ65" s="1"/>
      <c r="SIK65" s="1"/>
      <c r="SIL65" s="1"/>
      <c r="SIM65" s="1"/>
      <c r="SIN65" s="1"/>
      <c r="SIO65" s="1"/>
      <c r="SIP65" s="1"/>
      <c r="SIQ65" s="1"/>
      <c r="SIR65" s="1"/>
      <c r="SIS65" s="1"/>
      <c r="SIT65" s="1"/>
      <c r="SIU65" s="1"/>
      <c r="SIV65" s="1"/>
      <c r="SIW65" s="1"/>
      <c r="SIX65" s="1"/>
      <c r="SIY65" s="1"/>
      <c r="SIZ65" s="1"/>
      <c r="SJA65" s="1"/>
      <c r="SJB65" s="1"/>
      <c r="SJC65" s="1"/>
      <c r="SJD65" s="1"/>
      <c r="SJE65" s="1"/>
      <c r="SJF65" s="1"/>
      <c r="SJG65" s="1"/>
      <c r="SJH65" s="1"/>
      <c r="SJI65" s="1"/>
      <c r="SJJ65" s="1"/>
      <c r="SJK65" s="1"/>
      <c r="SJL65" s="1"/>
      <c r="SJM65" s="1"/>
      <c r="SJN65" s="1"/>
      <c r="SJO65" s="1"/>
      <c r="SJP65" s="1"/>
      <c r="SJQ65" s="1"/>
      <c r="SJR65" s="1"/>
      <c r="SJS65" s="1"/>
      <c r="SJT65" s="1"/>
      <c r="SJU65" s="1"/>
      <c r="SJV65" s="1"/>
      <c r="SJW65" s="1"/>
      <c r="SJX65" s="1"/>
      <c r="SJY65" s="1"/>
      <c r="SJZ65" s="1"/>
      <c r="SKA65" s="1"/>
      <c r="SKB65" s="1"/>
      <c r="SKC65" s="1"/>
      <c r="SKD65" s="1"/>
      <c r="SKE65" s="1"/>
      <c r="SKF65" s="1"/>
      <c r="SKG65" s="1"/>
      <c r="SKH65" s="1"/>
      <c r="SKI65" s="1"/>
      <c r="SKJ65" s="1"/>
      <c r="SKK65" s="1"/>
      <c r="SKL65" s="1"/>
      <c r="SKM65" s="1"/>
      <c r="SKN65" s="1"/>
      <c r="SKO65" s="1"/>
      <c r="SKP65" s="1"/>
      <c r="SKQ65" s="1"/>
      <c r="SKR65" s="1"/>
      <c r="SKS65" s="1"/>
      <c r="SKT65" s="1"/>
      <c r="SKU65" s="1"/>
      <c r="SKV65" s="1"/>
      <c r="SKW65" s="1"/>
      <c r="SKX65" s="1"/>
      <c r="SKY65" s="1"/>
      <c r="SKZ65" s="1"/>
      <c r="SLA65" s="1"/>
      <c r="SLB65" s="1"/>
      <c r="SLC65" s="1"/>
      <c r="SLD65" s="1"/>
      <c r="SLE65" s="1"/>
      <c r="SLF65" s="1"/>
      <c r="SLG65" s="1"/>
      <c r="SLH65" s="1"/>
      <c r="SLI65" s="1"/>
      <c r="SLJ65" s="1"/>
      <c r="SLK65" s="1"/>
      <c r="SLL65" s="1"/>
      <c r="SLM65" s="1"/>
      <c r="SLN65" s="1"/>
      <c r="SLO65" s="1"/>
      <c r="SLP65" s="1"/>
      <c r="SLQ65" s="1"/>
      <c r="SLR65" s="1"/>
      <c r="SLS65" s="1"/>
      <c r="SLT65" s="1"/>
      <c r="SLU65" s="1"/>
      <c r="SLV65" s="1"/>
      <c r="SLW65" s="1"/>
      <c r="SLX65" s="1"/>
      <c r="SLY65" s="1"/>
      <c r="SLZ65" s="1"/>
      <c r="SMA65" s="1"/>
      <c r="SMB65" s="1"/>
      <c r="SMC65" s="1"/>
      <c r="SMD65" s="1"/>
      <c r="SME65" s="1"/>
      <c r="SMF65" s="1"/>
      <c r="SMG65" s="1"/>
      <c r="SMH65" s="1"/>
      <c r="SMI65" s="1"/>
      <c r="SMJ65" s="1"/>
      <c r="SMK65" s="1"/>
      <c r="SML65" s="1"/>
      <c r="SMM65" s="1"/>
      <c r="SMN65" s="1"/>
      <c r="SMO65" s="1"/>
      <c r="SMP65" s="1"/>
      <c r="SMQ65" s="1"/>
      <c r="SMR65" s="1"/>
      <c r="SMS65" s="1"/>
      <c r="SMT65" s="1"/>
      <c r="SMU65" s="1"/>
      <c r="SMV65" s="1"/>
      <c r="SMW65" s="1"/>
      <c r="SMX65" s="1"/>
      <c r="SMY65" s="1"/>
      <c r="SMZ65" s="1"/>
      <c r="SNA65" s="1"/>
      <c r="SNB65" s="1"/>
      <c r="SNC65" s="1"/>
      <c r="SND65" s="1"/>
      <c r="SNE65" s="1"/>
      <c r="SNF65" s="1"/>
      <c r="SNG65" s="1"/>
      <c r="SNH65" s="1"/>
      <c r="SNI65" s="1"/>
      <c r="SNJ65" s="1"/>
      <c r="SNK65" s="1"/>
      <c r="SNL65" s="1"/>
      <c r="SNM65" s="1"/>
      <c r="SNN65" s="1"/>
      <c r="SNO65" s="1"/>
      <c r="SNP65" s="1"/>
      <c r="SNQ65" s="1"/>
      <c r="SNR65" s="1"/>
      <c r="SNS65" s="1"/>
      <c r="SNT65" s="1"/>
      <c r="SNU65" s="1"/>
      <c r="SNV65" s="1"/>
      <c r="SNW65" s="1"/>
      <c r="SNX65" s="1"/>
      <c r="SNY65" s="1"/>
      <c r="SNZ65" s="1"/>
      <c r="SOA65" s="1"/>
      <c r="SOB65" s="1"/>
      <c r="SOC65" s="1"/>
      <c r="SOD65" s="1"/>
      <c r="SOE65" s="1"/>
      <c r="SOF65" s="1"/>
      <c r="SOG65" s="1"/>
      <c r="SOH65" s="1"/>
      <c r="SOI65" s="1"/>
      <c r="SOJ65" s="1"/>
      <c r="SOK65" s="1"/>
      <c r="SOL65" s="1"/>
      <c r="SOM65" s="1"/>
      <c r="SON65" s="1"/>
      <c r="SOO65" s="1"/>
      <c r="SOP65" s="1"/>
      <c r="SOQ65" s="1"/>
      <c r="SOR65" s="1"/>
      <c r="SOS65" s="1"/>
      <c r="SOT65" s="1"/>
      <c r="SOU65" s="1"/>
      <c r="SOV65" s="1"/>
      <c r="SOW65" s="1"/>
      <c r="SOX65" s="1"/>
      <c r="SOY65" s="1"/>
      <c r="SOZ65" s="1"/>
      <c r="SPA65" s="1"/>
      <c r="SPB65" s="1"/>
      <c r="SPC65" s="1"/>
      <c r="SPD65" s="1"/>
      <c r="SPE65" s="1"/>
      <c r="SPF65" s="1"/>
      <c r="SPG65" s="1"/>
      <c r="SPH65" s="1"/>
      <c r="SPI65" s="1"/>
      <c r="SPJ65" s="1"/>
      <c r="SPK65" s="1"/>
      <c r="SPL65" s="1"/>
      <c r="SPM65" s="1"/>
      <c r="SPN65" s="1"/>
      <c r="SPO65" s="1"/>
      <c r="SPP65" s="1"/>
      <c r="SPQ65" s="1"/>
      <c r="SPR65" s="1"/>
      <c r="SPS65" s="1"/>
      <c r="SPT65" s="1"/>
      <c r="SPU65" s="1"/>
      <c r="SPV65" s="1"/>
      <c r="SPW65" s="1"/>
      <c r="SPX65" s="1"/>
      <c r="SPY65" s="1"/>
      <c r="SPZ65" s="1"/>
      <c r="SQA65" s="1"/>
      <c r="SQB65" s="1"/>
      <c r="SQC65" s="1"/>
      <c r="SQD65" s="1"/>
      <c r="SQE65" s="1"/>
      <c r="SQF65" s="1"/>
      <c r="SQG65" s="1"/>
      <c r="SQH65" s="1"/>
      <c r="SQI65" s="1"/>
      <c r="SQJ65" s="1"/>
      <c r="SQK65" s="1"/>
      <c r="SQL65" s="1"/>
      <c r="SQM65" s="1"/>
      <c r="SQN65" s="1"/>
      <c r="SQO65" s="1"/>
      <c r="SQP65" s="1"/>
      <c r="SQQ65" s="1"/>
      <c r="SQR65" s="1"/>
      <c r="SQS65" s="1"/>
      <c r="SQT65" s="1"/>
      <c r="SQU65" s="1"/>
      <c r="SQV65" s="1"/>
      <c r="SQW65" s="1"/>
      <c r="SQX65" s="1"/>
      <c r="SQY65" s="1"/>
      <c r="SQZ65" s="1"/>
      <c r="SRA65" s="1"/>
      <c r="SRB65" s="1"/>
      <c r="SRC65" s="1"/>
      <c r="SRD65" s="1"/>
      <c r="SRE65" s="1"/>
      <c r="SRF65" s="1"/>
      <c r="SRG65" s="1"/>
      <c r="SRH65" s="1"/>
      <c r="SRI65" s="1"/>
      <c r="SRJ65" s="1"/>
      <c r="SRK65" s="1"/>
      <c r="SRL65" s="1"/>
      <c r="SRM65" s="1"/>
      <c r="SRN65" s="1"/>
      <c r="SRO65" s="1"/>
      <c r="SRP65" s="1"/>
      <c r="SRQ65" s="1"/>
      <c r="SRR65" s="1"/>
      <c r="SRS65" s="1"/>
      <c r="SRT65" s="1"/>
      <c r="SRU65" s="1"/>
      <c r="SRV65" s="1"/>
      <c r="SRW65" s="1"/>
      <c r="SRX65" s="1"/>
      <c r="SRY65" s="1"/>
      <c r="SRZ65" s="1"/>
      <c r="SSA65" s="1"/>
      <c r="SSB65" s="1"/>
      <c r="SSC65" s="1"/>
      <c r="SSD65" s="1"/>
      <c r="SSE65" s="1"/>
      <c r="SSF65" s="1"/>
      <c r="SSG65" s="1"/>
      <c r="SSH65" s="1"/>
      <c r="SSI65" s="1"/>
      <c r="SSJ65" s="1"/>
      <c r="SSK65" s="1"/>
      <c r="SSL65" s="1"/>
      <c r="SSM65" s="1"/>
      <c r="SSN65" s="1"/>
      <c r="SSO65" s="1"/>
      <c r="SSP65" s="1"/>
      <c r="SSQ65" s="1"/>
      <c r="SSR65" s="1"/>
      <c r="SSS65" s="1"/>
      <c r="SST65" s="1"/>
      <c r="SSU65" s="1"/>
      <c r="SSV65" s="1"/>
      <c r="SSW65" s="1"/>
      <c r="SSX65" s="1"/>
      <c r="SSY65" s="1"/>
      <c r="SSZ65" s="1"/>
      <c r="STA65" s="1"/>
      <c r="STB65" s="1"/>
      <c r="STC65" s="1"/>
      <c r="STD65" s="1"/>
      <c r="STE65" s="1"/>
      <c r="STF65" s="1"/>
      <c r="STG65" s="1"/>
      <c r="STH65" s="1"/>
      <c r="STI65" s="1"/>
      <c r="STJ65" s="1"/>
      <c r="STK65" s="1"/>
      <c r="STL65" s="1"/>
      <c r="STM65" s="1"/>
      <c r="STN65" s="1"/>
      <c r="STO65" s="1"/>
      <c r="STP65" s="1"/>
      <c r="STQ65" s="1"/>
      <c r="STR65" s="1"/>
      <c r="STS65" s="1"/>
      <c r="STT65" s="1"/>
      <c r="STU65" s="1"/>
      <c r="STV65" s="1"/>
      <c r="STW65" s="1"/>
      <c r="STX65" s="1"/>
      <c r="STY65" s="1"/>
      <c r="STZ65" s="1"/>
      <c r="SUA65" s="1"/>
      <c r="SUB65" s="1"/>
      <c r="SUC65" s="1"/>
      <c r="SUD65" s="1"/>
      <c r="SUE65" s="1"/>
      <c r="SUF65" s="1"/>
      <c r="SUG65" s="1"/>
      <c r="SUH65" s="1"/>
      <c r="SUI65" s="1"/>
      <c r="SUJ65" s="1"/>
      <c r="SUK65" s="1"/>
      <c r="SUL65" s="1"/>
      <c r="SUM65" s="1"/>
      <c r="SUN65" s="1"/>
      <c r="SUO65" s="1"/>
      <c r="SUP65" s="1"/>
      <c r="SUQ65" s="1"/>
      <c r="SUR65" s="1"/>
      <c r="SUS65" s="1"/>
      <c r="SUT65" s="1"/>
      <c r="SUU65" s="1"/>
      <c r="SUV65" s="1"/>
      <c r="SUW65" s="1"/>
      <c r="SUX65" s="1"/>
      <c r="SUY65" s="1"/>
      <c r="SUZ65" s="1"/>
      <c r="SVA65" s="1"/>
      <c r="SVB65" s="1"/>
      <c r="SVC65" s="1"/>
      <c r="SVD65" s="1"/>
      <c r="SVE65" s="1"/>
      <c r="SVF65" s="1"/>
      <c r="SVG65" s="1"/>
      <c r="SVH65" s="1"/>
      <c r="SVI65" s="1"/>
      <c r="SVJ65" s="1"/>
      <c r="SVK65" s="1"/>
      <c r="SVL65" s="1"/>
      <c r="SVM65" s="1"/>
      <c r="SVN65" s="1"/>
      <c r="SVO65" s="1"/>
      <c r="SVP65" s="1"/>
      <c r="SVQ65" s="1"/>
      <c r="SVR65" s="1"/>
      <c r="SVS65" s="1"/>
      <c r="SVT65" s="1"/>
      <c r="SVU65" s="1"/>
      <c r="SVV65" s="1"/>
      <c r="SVW65" s="1"/>
      <c r="SVX65" s="1"/>
      <c r="SVY65" s="1"/>
      <c r="SVZ65" s="1"/>
      <c r="SWA65" s="1"/>
      <c r="SWB65" s="1"/>
      <c r="SWC65" s="1"/>
      <c r="SWD65" s="1"/>
      <c r="SWE65" s="1"/>
      <c r="SWF65" s="1"/>
      <c r="SWG65" s="1"/>
      <c r="SWH65" s="1"/>
      <c r="SWI65" s="1"/>
      <c r="SWJ65" s="1"/>
      <c r="SWK65" s="1"/>
      <c r="SWL65" s="1"/>
      <c r="SWM65" s="1"/>
      <c r="SWN65" s="1"/>
      <c r="SWO65" s="1"/>
      <c r="SWP65" s="1"/>
      <c r="SWQ65" s="1"/>
      <c r="SWR65" s="1"/>
      <c r="SWS65" s="1"/>
      <c r="SWT65" s="1"/>
      <c r="SWU65" s="1"/>
      <c r="SWV65" s="1"/>
      <c r="SWW65" s="1"/>
      <c r="SWX65" s="1"/>
      <c r="SWY65" s="1"/>
      <c r="SWZ65" s="1"/>
      <c r="SXA65" s="1"/>
      <c r="SXB65" s="1"/>
      <c r="SXC65" s="1"/>
      <c r="SXD65" s="1"/>
      <c r="SXE65" s="1"/>
      <c r="SXF65" s="1"/>
      <c r="SXG65" s="1"/>
      <c r="SXH65" s="1"/>
      <c r="SXI65" s="1"/>
      <c r="SXJ65" s="1"/>
      <c r="SXK65" s="1"/>
      <c r="SXL65" s="1"/>
      <c r="SXM65" s="1"/>
      <c r="SXN65" s="1"/>
      <c r="SXO65" s="1"/>
      <c r="SXP65" s="1"/>
      <c r="SXQ65" s="1"/>
      <c r="SXR65" s="1"/>
      <c r="SXS65" s="1"/>
      <c r="SXT65" s="1"/>
      <c r="SXU65" s="1"/>
      <c r="SXV65" s="1"/>
      <c r="SXW65" s="1"/>
      <c r="SXX65" s="1"/>
      <c r="SXY65" s="1"/>
      <c r="SXZ65" s="1"/>
      <c r="SYA65" s="1"/>
      <c r="SYB65" s="1"/>
      <c r="SYC65" s="1"/>
      <c r="SYD65" s="1"/>
      <c r="SYE65" s="1"/>
      <c r="SYF65" s="1"/>
      <c r="SYG65" s="1"/>
      <c r="SYH65" s="1"/>
      <c r="SYI65" s="1"/>
      <c r="SYJ65" s="1"/>
      <c r="SYK65" s="1"/>
      <c r="SYL65" s="1"/>
      <c r="SYM65" s="1"/>
      <c r="SYN65" s="1"/>
      <c r="SYO65" s="1"/>
      <c r="SYP65" s="1"/>
      <c r="SYQ65" s="1"/>
      <c r="SYR65" s="1"/>
      <c r="SYS65" s="1"/>
      <c r="SYT65" s="1"/>
      <c r="SYU65" s="1"/>
      <c r="SYV65" s="1"/>
      <c r="SYW65" s="1"/>
      <c r="SYX65" s="1"/>
      <c r="SYY65" s="1"/>
      <c r="SYZ65" s="1"/>
      <c r="SZA65" s="1"/>
      <c r="SZB65" s="1"/>
      <c r="SZC65" s="1"/>
      <c r="SZD65" s="1"/>
      <c r="SZE65" s="1"/>
      <c r="SZF65" s="1"/>
      <c r="SZG65" s="1"/>
      <c r="SZH65" s="1"/>
      <c r="SZI65" s="1"/>
      <c r="SZJ65" s="1"/>
      <c r="SZK65" s="1"/>
      <c r="SZL65" s="1"/>
      <c r="SZM65" s="1"/>
      <c r="SZN65" s="1"/>
      <c r="SZO65" s="1"/>
      <c r="SZP65" s="1"/>
      <c r="SZQ65" s="1"/>
      <c r="SZR65" s="1"/>
      <c r="SZS65" s="1"/>
      <c r="SZT65" s="1"/>
      <c r="SZU65" s="1"/>
      <c r="SZV65" s="1"/>
      <c r="SZW65" s="1"/>
      <c r="SZX65" s="1"/>
      <c r="SZY65" s="1"/>
      <c r="SZZ65" s="1"/>
      <c r="TAA65" s="1"/>
      <c r="TAB65" s="1"/>
      <c r="TAC65" s="1"/>
      <c r="TAD65" s="1"/>
      <c r="TAE65" s="1"/>
      <c r="TAF65" s="1"/>
      <c r="TAG65" s="1"/>
      <c r="TAH65" s="1"/>
      <c r="TAI65" s="1"/>
      <c r="TAJ65" s="1"/>
      <c r="TAK65" s="1"/>
      <c r="TAL65" s="1"/>
      <c r="TAM65" s="1"/>
      <c r="TAN65" s="1"/>
      <c r="TAO65" s="1"/>
      <c r="TAP65" s="1"/>
      <c r="TAQ65" s="1"/>
      <c r="TAR65" s="1"/>
      <c r="TAS65" s="1"/>
      <c r="TAT65" s="1"/>
      <c r="TAU65" s="1"/>
      <c r="TAV65" s="1"/>
      <c r="TAW65" s="1"/>
      <c r="TAX65" s="1"/>
      <c r="TAY65" s="1"/>
      <c r="TAZ65" s="1"/>
      <c r="TBA65" s="1"/>
      <c r="TBB65" s="1"/>
      <c r="TBC65" s="1"/>
      <c r="TBD65" s="1"/>
      <c r="TBE65" s="1"/>
      <c r="TBF65" s="1"/>
      <c r="TBG65" s="1"/>
      <c r="TBH65" s="1"/>
      <c r="TBI65" s="1"/>
      <c r="TBJ65" s="1"/>
      <c r="TBK65" s="1"/>
      <c r="TBL65" s="1"/>
      <c r="TBM65" s="1"/>
      <c r="TBN65" s="1"/>
      <c r="TBO65" s="1"/>
      <c r="TBP65" s="1"/>
      <c r="TBQ65" s="1"/>
      <c r="TBR65" s="1"/>
      <c r="TBS65" s="1"/>
      <c r="TBT65" s="1"/>
      <c r="TBU65" s="1"/>
      <c r="TBV65" s="1"/>
      <c r="TBW65" s="1"/>
      <c r="TBX65" s="1"/>
      <c r="TBY65" s="1"/>
      <c r="TBZ65" s="1"/>
      <c r="TCA65" s="1"/>
      <c r="TCB65" s="1"/>
      <c r="TCC65" s="1"/>
      <c r="TCD65" s="1"/>
      <c r="TCE65" s="1"/>
      <c r="TCF65" s="1"/>
      <c r="TCG65" s="1"/>
      <c r="TCH65" s="1"/>
      <c r="TCI65" s="1"/>
      <c r="TCJ65" s="1"/>
      <c r="TCK65" s="1"/>
      <c r="TCL65" s="1"/>
      <c r="TCM65" s="1"/>
      <c r="TCN65" s="1"/>
      <c r="TCO65" s="1"/>
      <c r="TCP65" s="1"/>
      <c r="TCQ65" s="1"/>
      <c r="TCR65" s="1"/>
      <c r="TCS65" s="1"/>
      <c r="TCT65" s="1"/>
      <c r="TCU65" s="1"/>
      <c r="TCV65" s="1"/>
      <c r="TCW65" s="1"/>
      <c r="TCX65" s="1"/>
      <c r="TCY65" s="1"/>
      <c r="TCZ65" s="1"/>
      <c r="TDA65" s="1"/>
      <c r="TDB65" s="1"/>
      <c r="TDC65" s="1"/>
      <c r="TDD65" s="1"/>
      <c r="TDE65" s="1"/>
      <c r="TDF65" s="1"/>
      <c r="TDG65" s="1"/>
      <c r="TDH65" s="1"/>
      <c r="TDI65" s="1"/>
      <c r="TDJ65" s="1"/>
      <c r="TDK65" s="1"/>
      <c r="TDL65" s="1"/>
      <c r="TDM65" s="1"/>
      <c r="TDN65" s="1"/>
      <c r="TDO65" s="1"/>
      <c r="TDP65" s="1"/>
      <c r="TDQ65" s="1"/>
      <c r="TDR65" s="1"/>
      <c r="TDS65" s="1"/>
      <c r="TDT65" s="1"/>
      <c r="TDU65" s="1"/>
      <c r="TDV65" s="1"/>
      <c r="TDW65" s="1"/>
      <c r="TDX65" s="1"/>
      <c r="TDY65" s="1"/>
      <c r="TDZ65" s="1"/>
      <c r="TEA65" s="1"/>
      <c r="TEB65" s="1"/>
      <c r="TEC65" s="1"/>
      <c r="TED65" s="1"/>
      <c r="TEE65" s="1"/>
      <c r="TEF65" s="1"/>
      <c r="TEG65" s="1"/>
      <c r="TEH65" s="1"/>
      <c r="TEI65" s="1"/>
      <c r="TEJ65" s="1"/>
      <c r="TEK65" s="1"/>
      <c r="TEL65" s="1"/>
      <c r="TEM65" s="1"/>
      <c r="TEN65" s="1"/>
      <c r="TEO65" s="1"/>
      <c r="TEP65" s="1"/>
      <c r="TEQ65" s="1"/>
      <c r="TER65" s="1"/>
      <c r="TES65" s="1"/>
      <c r="TET65" s="1"/>
      <c r="TEU65" s="1"/>
      <c r="TEV65" s="1"/>
      <c r="TEW65" s="1"/>
      <c r="TEX65" s="1"/>
      <c r="TEY65" s="1"/>
      <c r="TEZ65" s="1"/>
      <c r="TFA65" s="1"/>
      <c r="TFB65" s="1"/>
      <c r="TFC65" s="1"/>
      <c r="TFD65" s="1"/>
      <c r="TFE65" s="1"/>
      <c r="TFF65" s="1"/>
      <c r="TFG65" s="1"/>
      <c r="TFH65" s="1"/>
      <c r="TFI65" s="1"/>
      <c r="TFJ65" s="1"/>
      <c r="TFK65" s="1"/>
      <c r="TFL65" s="1"/>
      <c r="TFM65" s="1"/>
      <c r="TFN65" s="1"/>
      <c r="TFO65" s="1"/>
      <c r="TFP65" s="1"/>
      <c r="TFQ65" s="1"/>
      <c r="TFR65" s="1"/>
      <c r="TFS65" s="1"/>
      <c r="TFT65" s="1"/>
      <c r="TFU65" s="1"/>
      <c r="TFV65" s="1"/>
      <c r="TFW65" s="1"/>
      <c r="TFX65" s="1"/>
      <c r="TFY65" s="1"/>
      <c r="TFZ65" s="1"/>
      <c r="TGA65" s="1"/>
      <c r="TGB65" s="1"/>
      <c r="TGC65" s="1"/>
      <c r="TGD65" s="1"/>
      <c r="TGE65" s="1"/>
      <c r="TGF65" s="1"/>
      <c r="TGG65" s="1"/>
      <c r="TGH65" s="1"/>
      <c r="TGI65" s="1"/>
      <c r="TGJ65" s="1"/>
      <c r="TGK65" s="1"/>
      <c r="TGL65" s="1"/>
      <c r="TGM65" s="1"/>
      <c r="TGN65" s="1"/>
      <c r="TGO65" s="1"/>
      <c r="TGP65" s="1"/>
      <c r="TGQ65" s="1"/>
      <c r="TGR65" s="1"/>
      <c r="TGS65" s="1"/>
      <c r="TGT65" s="1"/>
      <c r="TGU65" s="1"/>
      <c r="TGV65" s="1"/>
      <c r="TGW65" s="1"/>
      <c r="TGX65" s="1"/>
      <c r="TGY65" s="1"/>
      <c r="TGZ65" s="1"/>
      <c r="THA65" s="1"/>
      <c r="THB65" s="1"/>
      <c r="THC65" s="1"/>
      <c r="THD65" s="1"/>
      <c r="THE65" s="1"/>
      <c r="THF65" s="1"/>
      <c r="THG65" s="1"/>
      <c r="THH65" s="1"/>
      <c r="THI65" s="1"/>
      <c r="THJ65" s="1"/>
      <c r="THK65" s="1"/>
      <c r="THL65" s="1"/>
      <c r="THM65" s="1"/>
      <c r="THN65" s="1"/>
      <c r="THO65" s="1"/>
      <c r="THP65" s="1"/>
      <c r="THQ65" s="1"/>
      <c r="THR65" s="1"/>
      <c r="THS65" s="1"/>
      <c r="THT65" s="1"/>
      <c r="THU65" s="1"/>
      <c r="THV65" s="1"/>
      <c r="THW65" s="1"/>
      <c r="THX65" s="1"/>
      <c r="THY65" s="1"/>
      <c r="THZ65" s="1"/>
      <c r="TIA65" s="1"/>
      <c r="TIB65" s="1"/>
      <c r="TIC65" s="1"/>
      <c r="TID65" s="1"/>
      <c r="TIE65" s="1"/>
      <c r="TIF65" s="1"/>
      <c r="TIG65" s="1"/>
      <c r="TIH65" s="1"/>
      <c r="TII65" s="1"/>
      <c r="TIJ65" s="1"/>
      <c r="TIK65" s="1"/>
      <c r="TIL65" s="1"/>
      <c r="TIM65" s="1"/>
      <c r="TIN65" s="1"/>
      <c r="TIO65" s="1"/>
      <c r="TIP65" s="1"/>
      <c r="TIQ65" s="1"/>
      <c r="TIR65" s="1"/>
      <c r="TIS65" s="1"/>
      <c r="TIT65" s="1"/>
      <c r="TIU65" s="1"/>
      <c r="TIV65" s="1"/>
      <c r="TIW65" s="1"/>
      <c r="TIX65" s="1"/>
      <c r="TIY65" s="1"/>
      <c r="TIZ65" s="1"/>
      <c r="TJA65" s="1"/>
      <c r="TJB65" s="1"/>
      <c r="TJC65" s="1"/>
      <c r="TJD65" s="1"/>
      <c r="TJE65" s="1"/>
      <c r="TJF65" s="1"/>
      <c r="TJG65" s="1"/>
      <c r="TJH65" s="1"/>
      <c r="TJI65" s="1"/>
      <c r="TJJ65" s="1"/>
      <c r="TJK65" s="1"/>
      <c r="TJL65" s="1"/>
      <c r="TJM65" s="1"/>
      <c r="TJN65" s="1"/>
      <c r="TJO65" s="1"/>
      <c r="TJP65" s="1"/>
      <c r="TJQ65" s="1"/>
      <c r="TJR65" s="1"/>
      <c r="TJS65" s="1"/>
      <c r="TJT65" s="1"/>
      <c r="TJU65" s="1"/>
      <c r="TJV65" s="1"/>
      <c r="TJW65" s="1"/>
      <c r="TJX65" s="1"/>
      <c r="TJY65" s="1"/>
      <c r="TJZ65" s="1"/>
      <c r="TKA65" s="1"/>
      <c r="TKB65" s="1"/>
      <c r="TKC65" s="1"/>
      <c r="TKD65" s="1"/>
      <c r="TKE65" s="1"/>
      <c r="TKF65" s="1"/>
      <c r="TKG65" s="1"/>
      <c r="TKH65" s="1"/>
      <c r="TKI65" s="1"/>
      <c r="TKJ65" s="1"/>
      <c r="TKK65" s="1"/>
      <c r="TKL65" s="1"/>
      <c r="TKM65" s="1"/>
      <c r="TKN65" s="1"/>
      <c r="TKO65" s="1"/>
      <c r="TKP65" s="1"/>
      <c r="TKQ65" s="1"/>
      <c r="TKR65" s="1"/>
      <c r="TKS65" s="1"/>
      <c r="TKT65" s="1"/>
      <c r="TKU65" s="1"/>
      <c r="TKV65" s="1"/>
      <c r="TKW65" s="1"/>
      <c r="TKX65" s="1"/>
      <c r="TKY65" s="1"/>
      <c r="TKZ65" s="1"/>
      <c r="TLA65" s="1"/>
      <c r="TLB65" s="1"/>
      <c r="TLC65" s="1"/>
      <c r="TLD65" s="1"/>
      <c r="TLE65" s="1"/>
      <c r="TLF65" s="1"/>
      <c r="TLG65" s="1"/>
      <c r="TLH65" s="1"/>
      <c r="TLI65" s="1"/>
      <c r="TLJ65" s="1"/>
      <c r="TLK65" s="1"/>
      <c r="TLL65" s="1"/>
      <c r="TLM65" s="1"/>
      <c r="TLN65" s="1"/>
      <c r="TLO65" s="1"/>
      <c r="TLP65" s="1"/>
      <c r="TLQ65" s="1"/>
      <c r="TLR65" s="1"/>
      <c r="TLS65" s="1"/>
      <c r="TLT65" s="1"/>
      <c r="TLU65" s="1"/>
      <c r="TLV65" s="1"/>
      <c r="TLW65" s="1"/>
      <c r="TLX65" s="1"/>
      <c r="TLY65" s="1"/>
      <c r="TLZ65" s="1"/>
      <c r="TMA65" s="1"/>
      <c r="TMB65" s="1"/>
      <c r="TMC65" s="1"/>
      <c r="TMD65" s="1"/>
      <c r="TME65" s="1"/>
      <c r="TMF65" s="1"/>
      <c r="TMG65" s="1"/>
      <c r="TMH65" s="1"/>
      <c r="TMI65" s="1"/>
      <c r="TMJ65" s="1"/>
      <c r="TMK65" s="1"/>
      <c r="TML65" s="1"/>
      <c r="TMM65" s="1"/>
      <c r="TMN65" s="1"/>
      <c r="TMO65" s="1"/>
      <c r="TMP65" s="1"/>
      <c r="TMQ65" s="1"/>
      <c r="TMR65" s="1"/>
      <c r="TMS65" s="1"/>
      <c r="TMT65" s="1"/>
      <c r="TMU65" s="1"/>
      <c r="TMV65" s="1"/>
      <c r="TMW65" s="1"/>
      <c r="TMX65" s="1"/>
      <c r="TMY65" s="1"/>
      <c r="TMZ65" s="1"/>
      <c r="TNA65" s="1"/>
      <c r="TNB65" s="1"/>
      <c r="TNC65" s="1"/>
      <c r="TND65" s="1"/>
      <c r="TNE65" s="1"/>
      <c r="TNF65" s="1"/>
      <c r="TNG65" s="1"/>
      <c r="TNH65" s="1"/>
      <c r="TNI65" s="1"/>
      <c r="TNJ65" s="1"/>
      <c r="TNK65" s="1"/>
      <c r="TNL65" s="1"/>
      <c r="TNM65" s="1"/>
      <c r="TNN65" s="1"/>
      <c r="TNO65" s="1"/>
      <c r="TNP65" s="1"/>
      <c r="TNQ65" s="1"/>
      <c r="TNR65" s="1"/>
      <c r="TNS65" s="1"/>
      <c r="TNT65" s="1"/>
      <c r="TNU65" s="1"/>
      <c r="TNV65" s="1"/>
      <c r="TNW65" s="1"/>
      <c r="TNX65" s="1"/>
      <c r="TNY65" s="1"/>
      <c r="TNZ65" s="1"/>
      <c r="TOA65" s="1"/>
      <c r="TOB65" s="1"/>
      <c r="TOC65" s="1"/>
      <c r="TOD65" s="1"/>
      <c r="TOE65" s="1"/>
      <c r="TOF65" s="1"/>
      <c r="TOG65" s="1"/>
      <c r="TOH65" s="1"/>
      <c r="TOI65" s="1"/>
      <c r="TOJ65" s="1"/>
      <c r="TOK65" s="1"/>
      <c r="TOL65" s="1"/>
      <c r="TOM65" s="1"/>
      <c r="TON65" s="1"/>
      <c r="TOO65" s="1"/>
      <c r="TOP65" s="1"/>
      <c r="TOQ65" s="1"/>
      <c r="TOR65" s="1"/>
      <c r="TOS65" s="1"/>
      <c r="TOT65" s="1"/>
      <c r="TOU65" s="1"/>
      <c r="TOV65" s="1"/>
      <c r="TOW65" s="1"/>
      <c r="TOX65" s="1"/>
      <c r="TOY65" s="1"/>
      <c r="TOZ65" s="1"/>
      <c r="TPA65" s="1"/>
      <c r="TPB65" s="1"/>
      <c r="TPC65" s="1"/>
      <c r="TPD65" s="1"/>
      <c r="TPE65" s="1"/>
      <c r="TPF65" s="1"/>
      <c r="TPG65" s="1"/>
      <c r="TPH65" s="1"/>
      <c r="TPI65" s="1"/>
      <c r="TPJ65" s="1"/>
      <c r="TPK65" s="1"/>
      <c r="TPL65" s="1"/>
      <c r="TPM65" s="1"/>
      <c r="TPN65" s="1"/>
      <c r="TPO65" s="1"/>
      <c r="TPP65" s="1"/>
      <c r="TPQ65" s="1"/>
      <c r="TPR65" s="1"/>
      <c r="TPS65" s="1"/>
      <c r="TPT65" s="1"/>
      <c r="TPU65" s="1"/>
      <c r="TPV65" s="1"/>
      <c r="TPW65" s="1"/>
      <c r="TPX65" s="1"/>
      <c r="TPY65" s="1"/>
      <c r="TPZ65" s="1"/>
      <c r="TQA65" s="1"/>
      <c r="TQB65" s="1"/>
      <c r="TQC65" s="1"/>
      <c r="TQD65" s="1"/>
      <c r="TQE65" s="1"/>
      <c r="TQF65" s="1"/>
      <c r="TQG65" s="1"/>
      <c r="TQH65" s="1"/>
      <c r="TQI65" s="1"/>
      <c r="TQJ65" s="1"/>
      <c r="TQK65" s="1"/>
      <c r="TQL65" s="1"/>
      <c r="TQM65" s="1"/>
      <c r="TQN65" s="1"/>
      <c r="TQO65" s="1"/>
      <c r="TQP65" s="1"/>
      <c r="TQQ65" s="1"/>
      <c r="TQR65" s="1"/>
      <c r="TQS65" s="1"/>
      <c r="TQT65" s="1"/>
      <c r="TQU65" s="1"/>
      <c r="TQV65" s="1"/>
      <c r="TQW65" s="1"/>
      <c r="TQX65" s="1"/>
      <c r="TQY65" s="1"/>
      <c r="TQZ65" s="1"/>
      <c r="TRA65" s="1"/>
      <c r="TRB65" s="1"/>
      <c r="TRC65" s="1"/>
      <c r="TRD65" s="1"/>
      <c r="TRE65" s="1"/>
      <c r="TRF65" s="1"/>
      <c r="TRG65" s="1"/>
      <c r="TRH65" s="1"/>
      <c r="TRI65" s="1"/>
      <c r="TRJ65" s="1"/>
      <c r="TRK65" s="1"/>
      <c r="TRL65" s="1"/>
      <c r="TRM65" s="1"/>
      <c r="TRN65" s="1"/>
      <c r="TRO65" s="1"/>
      <c r="TRP65" s="1"/>
      <c r="TRQ65" s="1"/>
      <c r="TRR65" s="1"/>
      <c r="TRS65" s="1"/>
      <c r="TRT65" s="1"/>
      <c r="TRU65" s="1"/>
      <c r="TRV65" s="1"/>
      <c r="TRW65" s="1"/>
      <c r="TRX65" s="1"/>
      <c r="TRY65" s="1"/>
      <c r="TRZ65" s="1"/>
      <c r="TSA65" s="1"/>
      <c r="TSB65" s="1"/>
      <c r="TSC65" s="1"/>
      <c r="TSD65" s="1"/>
      <c r="TSE65" s="1"/>
      <c r="TSF65" s="1"/>
      <c r="TSG65" s="1"/>
      <c r="TSH65" s="1"/>
      <c r="TSI65" s="1"/>
      <c r="TSJ65" s="1"/>
      <c r="TSK65" s="1"/>
      <c r="TSL65" s="1"/>
      <c r="TSM65" s="1"/>
      <c r="TSN65" s="1"/>
      <c r="TSO65" s="1"/>
      <c r="TSP65" s="1"/>
      <c r="TSQ65" s="1"/>
      <c r="TSR65" s="1"/>
      <c r="TSS65" s="1"/>
      <c r="TST65" s="1"/>
      <c r="TSU65" s="1"/>
      <c r="TSV65" s="1"/>
      <c r="TSW65" s="1"/>
      <c r="TSX65" s="1"/>
      <c r="TSY65" s="1"/>
      <c r="TSZ65" s="1"/>
      <c r="TTA65" s="1"/>
      <c r="TTB65" s="1"/>
      <c r="TTC65" s="1"/>
      <c r="TTD65" s="1"/>
      <c r="TTE65" s="1"/>
      <c r="TTF65" s="1"/>
      <c r="TTG65" s="1"/>
      <c r="TTH65" s="1"/>
      <c r="TTI65" s="1"/>
      <c r="TTJ65" s="1"/>
      <c r="TTK65" s="1"/>
      <c r="TTL65" s="1"/>
      <c r="TTM65" s="1"/>
      <c r="TTN65" s="1"/>
      <c r="TTO65" s="1"/>
      <c r="TTP65" s="1"/>
      <c r="TTQ65" s="1"/>
      <c r="TTR65" s="1"/>
      <c r="TTS65" s="1"/>
      <c r="TTT65" s="1"/>
      <c r="TTU65" s="1"/>
      <c r="TTV65" s="1"/>
      <c r="TTW65" s="1"/>
      <c r="TTX65" s="1"/>
      <c r="TTY65" s="1"/>
      <c r="TTZ65" s="1"/>
      <c r="TUA65" s="1"/>
      <c r="TUB65" s="1"/>
      <c r="TUC65" s="1"/>
      <c r="TUD65" s="1"/>
      <c r="TUE65" s="1"/>
      <c r="TUF65" s="1"/>
      <c r="TUG65" s="1"/>
      <c r="TUH65" s="1"/>
      <c r="TUI65" s="1"/>
      <c r="TUJ65" s="1"/>
      <c r="TUK65" s="1"/>
      <c r="TUL65" s="1"/>
      <c r="TUM65" s="1"/>
      <c r="TUN65" s="1"/>
      <c r="TUO65" s="1"/>
      <c r="TUP65" s="1"/>
      <c r="TUQ65" s="1"/>
      <c r="TUR65" s="1"/>
      <c r="TUS65" s="1"/>
      <c r="TUT65" s="1"/>
      <c r="TUU65" s="1"/>
      <c r="TUV65" s="1"/>
      <c r="TUW65" s="1"/>
      <c r="TUX65" s="1"/>
      <c r="TUY65" s="1"/>
      <c r="TUZ65" s="1"/>
      <c r="TVA65" s="1"/>
      <c r="TVB65" s="1"/>
      <c r="TVC65" s="1"/>
      <c r="TVD65" s="1"/>
      <c r="TVE65" s="1"/>
      <c r="TVF65" s="1"/>
      <c r="TVG65" s="1"/>
      <c r="TVH65" s="1"/>
      <c r="TVI65" s="1"/>
      <c r="TVJ65" s="1"/>
      <c r="TVK65" s="1"/>
      <c r="TVL65" s="1"/>
      <c r="TVM65" s="1"/>
      <c r="TVN65" s="1"/>
      <c r="TVO65" s="1"/>
      <c r="TVP65" s="1"/>
      <c r="TVQ65" s="1"/>
      <c r="TVR65" s="1"/>
      <c r="TVS65" s="1"/>
      <c r="TVT65" s="1"/>
      <c r="TVU65" s="1"/>
      <c r="TVV65" s="1"/>
      <c r="TVW65" s="1"/>
      <c r="TVX65" s="1"/>
      <c r="TVY65" s="1"/>
      <c r="TVZ65" s="1"/>
      <c r="TWA65" s="1"/>
      <c r="TWB65" s="1"/>
      <c r="TWC65" s="1"/>
      <c r="TWD65" s="1"/>
      <c r="TWE65" s="1"/>
      <c r="TWF65" s="1"/>
      <c r="TWG65" s="1"/>
      <c r="TWH65" s="1"/>
      <c r="TWI65" s="1"/>
      <c r="TWJ65" s="1"/>
      <c r="TWK65" s="1"/>
      <c r="TWL65" s="1"/>
      <c r="TWM65" s="1"/>
      <c r="TWN65" s="1"/>
      <c r="TWO65" s="1"/>
      <c r="TWP65" s="1"/>
      <c r="TWQ65" s="1"/>
      <c r="TWR65" s="1"/>
      <c r="TWS65" s="1"/>
      <c r="TWT65" s="1"/>
      <c r="TWU65" s="1"/>
      <c r="TWV65" s="1"/>
      <c r="TWW65" s="1"/>
      <c r="TWX65" s="1"/>
      <c r="TWY65" s="1"/>
      <c r="TWZ65" s="1"/>
      <c r="TXA65" s="1"/>
      <c r="TXB65" s="1"/>
      <c r="TXC65" s="1"/>
      <c r="TXD65" s="1"/>
      <c r="TXE65" s="1"/>
      <c r="TXF65" s="1"/>
      <c r="TXG65" s="1"/>
      <c r="TXH65" s="1"/>
      <c r="TXI65" s="1"/>
      <c r="TXJ65" s="1"/>
      <c r="TXK65" s="1"/>
      <c r="TXL65" s="1"/>
      <c r="TXM65" s="1"/>
      <c r="TXN65" s="1"/>
      <c r="TXO65" s="1"/>
      <c r="TXP65" s="1"/>
      <c r="TXQ65" s="1"/>
      <c r="TXR65" s="1"/>
      <c r="TXS65" s="1"/>
      <c r="TXT65" s="1"/>
      <c r="TXU65" s="1"/>
      <c r="TXV65" s="1"/>
      <c r="TXW65" s="1"/>
      <c r="TXX65" s="1"/>
      <c r="TXY65" s="1"/>
      <c r="TXZ65" s="1"/>
      <c r="TYA65" s="1"/>
      <c r="TYB65" s="1"/>
      <c r="TYC65" s="1"/>
      <c r="TYD65" s="1"/>
      <c r="TYE65" s="1"/>
      <c r="TYF65" s="1"/>
      <c r="TYG65" s="1"/>
      <c r="TYH65" s="1"/>
      <c r="TYI65" s="1"/>
      <c r="TYJ65" s="1"/>
      <c r="TYK65" s="1"/>
      <c r="TYL65" s="1"/>
      <c r="TYM65" s="1"/>
      <c r="TYN65" s="1"/>
      <c r="TYO65" s="1"/>
      <c r="TYP65" s="1"/>
      <c r="TYQ65" s="1"/>
      <c r="TYR65" s="1"/>
      <c r="TYS65" s="1"/>
      <c r="TYT65" s="1"/>
      <c r="TYU65" s="1"/>
      <c r="TYV65" s="1"/>
      <c r="TYW65" s="1"/>
      <c r="TYX65" s="1"/>
      <c r="TYY65" s="1"/>
      <c r="TYZ65" s="1"/>
      <c r="TZA65" s="1"/>
      <c r="TZB65" s="1"/>
      <c r="TZC65" s="1"/>
      <c r="TZD65" s="1"/>
      <c r="TZE65" s="1"/>
      <c r="TZF65" s="1"/>
      <c r="TZG65" s="1"/>
      <c r="TZH65" s="1"/>
      <c r="TZI65" s="1"/>
      <c r="TZJ65" s="1"/>
      <c r="TZK65" s="1"/>
      <c r="TZL65" s="1"/>
      <c r="TZM65" s="1"/>
      <c r="TZN65" s="1"/>
      <c r="TZO65" s="1"/>
      <c r="TZP65" s="1"/>
      <c r="TZQ65" s="1"/>
      <c r="TZR65" s="1"/>
      <c r="TZS65" s="1"/>
      <c r="TZT65" s="1"/>
      <c r="TZU65" s="1"/>
      <c r="TZV65" s="1"/>
      <c r="TZW65" s="1"/>
      <c r="TZX65" s="1"/>
      <c r="TZY65" s="1"/>
      <c r="TZZ65" s="1"/>
      <c r="UAA65" s="1"/>
      <c r="UAB65" s="1"/>
      <c r="UAC65" s="1"/>
      <c r="UAD65" s="1"/>
      <c r="UAE65" s="1"/>
      <c r="UAF65" s="1"/>
      <c r="UAG65" s="1"/>
      <c r="UAH65" s="1"/>
      <c r="UAI65" s="1"/>
      <c r="UAJ65" s="1"/>
      <c r="UAK65" s="1"/>
      <c r="UAL65" s="1"/>
      <c r="UAM65" s="1"/>
      <c r="UAN65" s="1"/>
      <c r="UAO65" s="1"/>
      <c r="UAP65" s="1"/>
      <c r="UAQ65" s="1"/>
      <c r="UAR65" s="1"/>
      <c r="UAS65" s="1"/>
      <c r="UAT65" s="1"/>
      <c r="UAU65" s="1"/>
      <c r="UAV65" s="1"/>
      <c r="UAW65" s="1"/>
      <c r="UAX65" s="1"/>
      <c r="UAY65" s="1"/>
      <c r="UAZ65" s="1"/>
      <c r="UBA65" s="1"/>
      <c r="UBB65" s="1"/>
      <c r="UBC65" s="1"/>
      <c r="UBD65" s="1"/>
      <c r="UBE65" s="1"/>
      <c r="UBF65" s="1"/>
      <c r="UBG65" s="1"/>
      <c r="UBH65" s="1"/>
      <c r="UBI65" s="1"/>
      <c r="UBJ65" s="1"/>
      <c r="UBK65" s="1"/>
      <c r="UBL65" s="1"/>
      <c r="UBM65" s="1"/>
      <c r="UBN65" s="1"/>
      <c r="UBO65" s="1"/>
      <c r="UBP65" s="1"/>
      <c r="UBQ65" s="1"/>
      <c r="UBR65" s="1"/>
      <c r="UBS65" s="1"/>
      <c r="UBT65" s="1"/>
      <c r="UBU65" s="1"/>
      <c r="UBV65" s="1"/>
      <c r="UBW65" s="1"/>
      <c r="UBX65" s="1"/>
      <c r="UBY65" s="1"/>
      <c r="UBZ65" s="1"/>
      <c r="UCA65" s="1"/>
      <c r="UCB65" s="1"/>
      <c r="UCC65" s="1"/>
      <c r="UCD65" s="1"/>
      <c r="UCE65" s="1"/>
      <c r="UCF65" s="1"/>
      <c r="UCG65" s="1"/>
      <c r="UCH65" s="1"/>
      <c r="UCI65" s="1"/>
      <c r="UCJ65" s="1"/>
      <c r="UCK65" s="1"/>
      <c r="UCL65" s="1"/>
      <c r="UCM65" s="1"/>
      <c r="UCN65" s="1"/>
      <c r="UCO65" s="1"/>
      <c r="UCP65" s="1"/>
      <c r="UCQ65" s="1"/>
      <c r="UCR65" s="1"/>
      <c r="UCS65" s="1"/>
      <c r="UCT65" s="1"/>
      <c r="UCU65" s="1"/>
      <c r="UCV65" s="1"/>
      <c r="UCW65" s="1"/>
      <c r="UCX65" s="1"/>
      <c r="UCY65" s="1"/>
      <c r="UCZ65" s="1"/>
      <c r="UDA65" s="1"/>
      <c r="UDB65" s="1"/>
      <c r="UDC65" s="1"/>
      <c r="UDD65" s="1"/>
      <c r="UDE65" s="1"/>
      <c r="UDF65" s="1"/>
      <c r="UDG65" s="1"/>
      <c r="UDH65" s="1"/>
      <c r="UDI65" s="1"/>
      <c r="UDJ65" s="1"/>
      <c r="UDK65" s="1"/>
      <c r="UDL65" s="1"/>
      <c r="UDM65" s="1"/>
      <c r="UDN65" s="1"/>
      <c r="UDO65" s="1"/>
      <c r="UDP65" s="1"/>
      <c r="UDQ65" s="1"/>
      <c r="UDR65" s="1"/>
      <c r="UDS65" s="1"/>
      <c r="UDT65" s="1"/>
      <c r="UDU65" s="1"/>
      <c r="UDV65" s="1"/>
      <c r="UDW65" s="1"/>
      <c r="UDX65" s="1"/>
      <c r="UDY65" s="1"/>
      <c r="UDZ65" s="1"/>
      <c r="UEA65" s="1"/>
      <c r="UEB65" s="1"/>
      <c r="UEC65" s="1"/>
      <c r="UED65" s="1"/>
      <c r="UEE65" s="1"/>
      <c r="UEF65" s="1"/>
      <c r="UEG65" s="1"/>
      <c r="UEH65" s="1"/>
      <c r="UEI65" s="1"/>
      <c r="UEJ65" s="1"/>
      <c r="UEK65" s="1"/>
      <c r="UEL65" s="1"/>
      <c r="UEM65" s="1"/>
      <c r="UEN65" s="1"/>
      <c r="UEO65" s="1"/>
      <c r="UEP65" s="1"/>
      <c r="UEQ65" s="1"/>
      <c r="UER65" s="1"/>
      <c r="UES65" s="1"/>
      <c r="UET65" s="1"/>
      <c r="UEU65" s="1"/>
      <c r="UEV65" s="1"/>
      <c r="UEW65" s="1"/>
      <c r="UEX65" s="1"/>
      <c r="UEY65" s="1"/>
      <c r="UEZ65" s="1"/>
      <c r="UFA65" s="1"/>
      <c r="UFB65" s="1"/>
      <c r="UFC65" s="1"/>
      <c r="UFD65" s="1"/>
      <c r="UFE65" s="1"/>
      <c r="UFF65" s="1"/>
      <c r="UFG65" s="1"/>
      <c r="UFH65" s="1"/>
      <c r="UFI65" s="1"/>
      <c r="UFJ65" s="1"/>
      <c r="UFK65" s="1"/>
      <c r="UFL65" s="1"/>
      <c r="UFM65" s="1"/>
      <c r="UFN65" s="1"/>
      <c r="UFO65" s="1"/>
      <c r="UFP65" s="1"/>
      <c r="UFQ65" s="1"/>
      <c r="UFR65" s="1"/>
      <c r="UFS65" s="1"/>
      <c r="UFT65" s="1"/>
      <c r="UFU65" s="1"/>
      <c r="UFV65" s="1"/>
      <c r="UFW65" s="1"/>
      <c r="UFX65" s="1"/>
      <c r="UFY65" s="1"/>
      <c r="UFZ65" s="1"/>
      <c r="UGA65" s="1"/>
      <c r="UGB65" s="1"/>
      <c r="UGC65" s="1"/>
      <c r="UGD65" s="1"/>
      <c r="UGE65" s="1"/>
      <c r="UGF65" s="1"/>
      <c r="UGG65" s="1"/>
      <c r="UGH65" s="1"/>
      <c r="UGI65" s="1"/>
      <c r="UGJ65" s="1"/>
      <c r="UGK65" s="1"/>
      <c r="UGL65" s="1"/>
      <c r="UGM65" s="1"/>
      <c r="UGN65" s="1"/>
      <c r="UGO65" s="1"/>
      <c r="UGP65" s="1"/>
      <c r="UGQ65" s="1"/>
      <c r="UGR65" s="1"/>
      <c r="UGS65" s="1"/>
      <c r="UGT65" s="1"/>
      <c r="UGU65" s="1"/>
      <c r="UGV65" s="1"/>
      <c r="UGW65" s="1"/>
      <c r="UGX65" s="1"/>
      <c r="UGY65" s="1"/>
      <c r="UGZ65" s="1"/>
      <c r="UHA65" s="1"/>
      <c r="UHB65" s="1"/>
      <c r="UHC65" s="1"/>
      <c r="UHD65" s="1"/>
      <c r="UHE65" s="1"/>
      <c r="UHF65" s="1"/>
      <c r="UHG65" s="1"/>
      <c r="UHH65" s="1"/>
      <c r="UHI65" s="1"/>
      <c r="UHJ65" s="1"/>
      <c r="UHK65" s="1"/>
      <c r="UHL65" s="1"/>
      <c r="UHM65" s="1"/>
      <c r="UHN65" s="1"/>
      <c r="UHO65" s="1"/>
      <c r="UHP65" s="1"/>
      <c r="UHQ65" s="1"/>
      <c r="UHR65" s="1"/>
      <c r="UHS65" s="1"/>
      <c r="UHT65" s="1"/>
      <c r="UHU65" s="1"/>
      <c r="UHV65" s="1"/>
      <c r="UHW65" s="1"/>
      <c r="UHX65" s="1"/>
      <c r="UHY65" s="1"/>
      <c r="UHZ65" s="1"/>
      <c r="UIA65" s="1"/>
      <c r="UIB65" s="1"/>
      <c r="UIC65" s="1"/>
      <c r="UID65" s="1"/>
      <c r="UIE65" s="1"/>
      <c r="UIF65" s="1"/>
      <c r="UIG65" s="1"/>
      <c r="UIH65" s="1"/>
      <c r="UII65" s="1"/>
      <c r="UIJ65" s="1"/>
      <c r="UIK65" s="1"/>
      <c r="UIL65" s="1"/>
      <c r="UIM65" s="1"/>
      <c r="UIN65" s="1"/>
      <c r="UIO65" s="1"/>
      <c r="UIP65" s="1"/>
      <c r="UIQ65" s="1"/>
      <c r="UIR65" s="1"/>
      <c r="UIS65" s="1"/>
      <c r="UIT65" s="1"/>
      <c r="UIU65" s="1"/>
      <c r="UIV65" s="1"/>
      <c r="UIW65" s="1"/>
      <c r="UIX65" s="1"/>
      <c r="UIY65" s="1"/>
      <c r="UIZ65" s="1"/>
      <c r="UJA65" s="1"/>
      <c r="UJB65" s="1"/>
      <c r="UJC65" s="1"/>
      <c r="UJD65" s="1"/>
      <c r="UJE65" s="1"/>
      <c r="UJF65" s="1"/>
      <c r="UJG65" s="1"/>
      <c r="UJH65" s="1"/>
      <c r="UJI65" s="1"/>
      <c r="UJJ65" s="1"/>
      <c r="UJK65" s="1"/>
      <c r="UJL65" s="1"/>
      <c r="UJM65" s="1"/>
      <c r="UJN65" s="1"/>
      <c r="UJO65" s="1"/>
      <c r="UJP65" s="1"/>
      <c r="UJQ65" s="1"/>
      <c r="UJR65" s="1"/>
      <c r="UJS65" s="1"/>
      <c r="UJT65" s="1"/>
      <c r="UJU65" s="1"/>
      <c r="UJV65" s="1"/>
      <c r="UJW65" s="1"/>
      <c r="UJX65" s="1"/>
      <c r="UJY65" s="1"/>
      <c r="UJZ65" s="1"/>
      <c r="UKA65" s="1"/>
      <c r="UKB65" s="1"/>
      <c r="UKC65" s="1"/>
      <c r="UKD65" s="1"/>
      <c r="UKE65" s="1"/>
      <c r="UKF65" s="1"/>
      <c r="UKG65" s="1"/>
      <c r="UKH65" s="1"/>
      <c r="UKI65" s="1"/>
      <c r="UKJ65" s="1"/>
      <c r="UKK65" s="1"/>
      <c r="UKL65" s="1"/>
      <c r="UKM65" s="1"/>
      <c r="UKN65" s="1"/>
      <c r="UKO65" s="1"/>
      <c r="UKP65" s="1"/>
      <c r="UKQ65" s="1"/>
      <c r="UKR65" s="1"/>
      <c r="UKS65" s="1"/>
      <c r="UKT65" s="1"/>
      <c r="UKU65" s="1"/>
      <c r="UKV65" s="1"/>
      <c r="UKW65" s="1"/>
      <c r="UKX65" s="1"/>
      <c r="UKY65" s="1"/>
      <c r="UKZ65" s="1"/>
      <c r="ULA65" s="1"/>
      <c r="ULB65" s="1"/>
      <c r="ULC65" s="1"/>
      <c r="ULD65" s="1"/>
      <c r="ULE65" s="1"/>
      <c r="ULF65" s="1"/>
      <c r="ULG65" s="1"/>
      <c r="ULH65" s="1"/>
      <c r="ULI65" s="1"/>
      <c r="ULJ65" s="1"/>
      <c r="ULK65" s="1"/>
      <c r="ULL65" s="1"/>
      <c r="ULM65" s="1"/>
      <c r="ULN65" s="1"/>
      <c r="ULO65" s="1"/>
      <c r="ULP65" s="1"/>
      <c r="ULQ65" s="1"/>
      <c r="ULR65" s="1"/>
      <c r="ULS65" s="1"/>
      <c r="ULT65" s="1"/>
      <c r="ULU65" s="1"/>
      <c r="ULV65" s="1"/>
      <c r="ULW65" s="1"/>
      <c r="ULX65" s="1"/>
      <c r="ULY65" s="1"/>
      <c r="ULZ65" s="1"/>
      <c r="UMA65" s="1"/>
      <c r="UMB65" s="1"/>
      <c r="UMC65" s="1"/>
      <c r="UMD65" s="1"/>
      <c r="UME65" s="1"/>
      <c r="UMF65" s="1"/>
      <c r="UMG65" s="1"/>
      <c r="UMH65" s="1"/>
      <c r="UMI65" s="1"/>
      <c r="UMJ65" s="1"/>
      <c r="UMK65" s="1"/>
      <c r="UML65" s="1"/>
      <c r="UMM65" s="1"/>
      <c r="UMN65" s="1"/>
      <c r="UMO65" s="1"/>
      <c r="UMP65" s="1"/>
      <c r="UMQ65" s="1"/>
      <c r="UMR65" s="1"/>
      <c r="UMS65" s="1"/>
      <c r="UMT65" s="1"/>
      <c r="UMU65" s="1"/>
      <c r="UMV65" s="1"/>
      <c r="UMW65" s="1"/>
      <c r="UMX65" s="1"/>
      <c r="UMY65" s="1"/>
      <c r="UMZ65" s="1"/>
      <c r="UNA65" s="1"/>
      <c r="UNB65" s="1"/>
      <c r="UNC65" s="1"/>
      <c r="UND65" s="1"/>
      <c r="UNE65" s="1"/>
      <c r="UNF65" s="1"/>
      <c r="UNG65" s="1"/>
      <c r="UNH65" s="1"/>
      <c r="UNI65" s="1"/>
      <c r="UNJ65" s="1"/>
      <c r="UNK65" s="1"/>
      <c r="UNL65" s="1"/>
      <c r="UNM65" s="1"/>
      <c r="UNN65" s="1"/>
      <c r="UNO65" s="1"/>
      <c r="UNP65" s="1"/>
      <c r="UNQ65" s="1"/>
      <c r="UNR65" s="1"/>
      <c r="UNS65" s="1"/>
      <c r="UNT65" s="1"/>
      <c r="UNU65" s="1"/>
      <c r="UNV65" s="1"/>
      <c r="UNW65" s="1"/>
      <c r="UNX65" s="1"/>
      <c r="UNY65" s="1"/>
      <c r="UNZ65" s="1"/>
      <c r="UOA65" s="1"/>
      <c r="UOB65" s="1"/>
      <c r="UOC65" s="1"/>
      <c r="UOD65" s="1"/>
      <c r="UOE65" s="1"/>
      <c r="UOF65" s="1"/>
      <c r="UOG65" s="1"/>
      <c r="UOH65" s="1"/>
      <c r="UOI65" s="1"/>
      <c r="UOJ65" s="1"/>
      <c r="UOK65" s="1"/>
      <c r="UOL65" s="1"/>
      <c r="UOM65" s="1"/>
      <c r="UON65" s="1"/>
      <c r="UOO65" s="1"/>
      <c r="UOP65" s="1"/>
      <c r="UOQ65" s="1"/>
      <c r="UOR65" s="1"/>
      <c r="UOS65" s="1"/>
      <c r="UOT65" s="1"/>
      <c r="UOU65" s="1"/>
      <c r="UOV65" s="1"/>
      <c r="UOW65" s="1"/>
      <c r="UOX65" s="1"/>
      <c r="UOY65" s="1"/>
      <c r="UOZ65" s="1"/>
      <c r="UPA65" s="1"/>
      <c r="UPB65" s="1"/>
      <c r="UPC65" s="1"/>
      <c r="UPD65" s="1"/>
      <c r="UPE65" s="1"/>
      <c r="UPF65" s="1"/>
      <c r="UPG65" s="1"/>
      <c r="UPH65" s="1"/>
      <c r="UPI65" s="1"/>
      <c r="UPJ65" s="1"/>
      <c r="UPK65" s="1"/>
      <c r="UPL65" s="1"/>
      <c r="UPM65" s="1"/>
      <c r="UPN65" s="1"/>
      <c r="UPO65" s="1"/>
      <c r="UPP65" s="1"/>
      <c r="UPQ65" s="1"/>
      <c r="UPR65" s="1"/>
      <c r="UPS65" s="1"/>
      <c r="UPT65" s="1"/>
      <c r="UPU65" s="1"/>
      <c r="UPV65" s="1"/>
      <c r="UPW65" s="1"/>
      <c r="UPX65" s="1"/>
      <c r="UPY65" s="1"/>
      <c r="UPZ65" s="1"/>
      <c r="UQA65" s="1"/>
      <c r="UQB65" s="1"/>
      <c r="UQC65" s="1"/>
      <c r="UQD65" s="1"/>
      <c r="UQE65" s="1"/>
      <c r="UQF65" s="1"/>
      <c r="UQG65" s="1"/>
      <c r="UQH65" s="1"/>
      <c r="UQI65" s="1"/>
      <c r="UQJ65" s="1"/>
      <c r="UQK65" s="1"/>
      <c r="UQL65" s="1"/>
      <c r="UQM65" s="1"/>
      <c r="UQN65" s="1"/>
      <c r="UQO65" s="1"/>
      <c r="UQP65" s="1"/>
      <c r="UQQ65" s="1"/>
      <c r="UQR65" s="1"/>
      <c r="UQS65" s="1"/>
      <c r="UQT65" s="1"/>
      <c r="UQU65" s="1"/>
      <c r="UQV65" s="1"/>
      <c r="UQW65" s="1"/>
      <c r="UQX65" s="1"/>
      <c r="UQY65" s="1"/>
      <c r="UQZ65" s="1"/>
      <c r="URA65" s="1"/>
      <c r="URB65" s="1"/>
      <c r="URC65" s="1"/>
      <c r="URD65" s="1"/>
      <c r="URE65" s="1"/>
      <c r="URF65" s="1"/>
      <c r="URG65" s="1"/>
      <c r="URH65" s="1"/>
      <c r="URI65" s="1"/>
      <c r="URJ65" s="1"/>
      <c r="URK65" s="1"/>
      <c r="URL65" s="1"/>
      <c r="URM65" s="1"/>
      <c r="URN65" s="1"/>
      <c r="URO65" s="1"/>
      <c r="URP65" s="1"/>
      <c r="URQ65" s="1"/>
      <c r="URR65" s="1"/>
      <c r="URS65" s="1"/>
      <c r="URT65" s="1"/>
      <c r="URU65" s="1"/>
      <c r="URV65" s="1"/>
      <c r="URW65" s="1"/>
      <c r="URX65" s="1"/>
      <c r="URY65" s="1"/>
      <c r="URZ65" s="1"/>
      <c r="USA65" s="1"/>
      <c r="USB65" s="1"/>
      <c r="USC65" s="1"/>
      <c r="USD65" s="1"/>
      <c r="USE65" s="1"/>
      <c r="USF65" s="1"/>
      <c r="USG65" s="1"/>
      <c r="USH65" s="1"/>
      <c r="USI65" s="1"/>
      <c r="USJ65" s="1"/>
      <c r="USK65" s="1"/>
      <c r="USL65" s="1"/>
      <c r="USM65" s="1"/>
      <c r="USN65" s="1"/>
      <c r="USO65" s="1"/>
      <c r="USP65" s="1"/>
      <c r="USQ65" s="1"/>
      <c r="USR65" s="1"/>
      <c r="USS65" s="1"/>
      <c r="UST65" s="1"/>
      <c r="USU65" s="1"/>
      <c r="USV65" s="1"/>
      <c r="USW65" s="1"/>
      <c r="USX65" s="1"/>
      <c r="USY65" s="1"/>
      <c r="USZ65" s="1"/>
      <c r="UTA65" s="1"/>
      <c r="UTB65" s="1"/>
      <c r="UTC65" s="1"/>
      <c r="UTD65" s="1"/>
      <c r="UTE65" s="1"/>
      <c r="UTF65" s="1"/>
      <c r="UTG65" s="1"/>
      <c r="UTH65" s="1"/>
      <c r="UTI65" s="1"/>
      <c r="UTJ65" s="1"/>
      <c r="UTK65" s="1"/>
      <c r="UTL65" s="1"/>
      <c r="UTM65" s="1"/>
      <c r="UTN65" s="1"/>
      <c r="UTO65" s="1"/>
      <c r="UTP65" s="1"/>
      <c r="UTQ65" s="1"/>
      <c r="UTR65" s="1"/>
      <c r="UTS65" s="1"/>
      <c r="UTT65" s="1"/>
      <c r="UTU65" s="1"/>
      <c r="UTV65" s="1"/>
      <c r="UTW65" s="1"/>
      <c r="UTX65" s="1"/>
      <c r="UTY65" s="1"/>
      <c r="UTZ65" s="1"/>
      <c r="UUA65" s="1"/>
      <c r="UUB65" s="1"/>
      <c r="UUC65" s="1"/>
      <c r="UUD65" s="1"/>
      <c r="UUE65" s="1"/>
      <c r="UUF65" s="1"/>
      <c r="UUG65" s="1"/>
      <c r="UUH65" s="1"/>
      <c r="UUI65" s="1"/>
      <c r="UUJ65" s="1"/>
      <c r="UUK65" s="1"/>
      <c r="UUL65" s="1"/>
      <c r="UUM65" s="1"/>
      <c r="UUN65" s="1"/>
      <c r="UUO65" s="1"/>
      <c r="UUP65" s="1"/>
      <c r="UUQ65" s="1"/>
      <c r="UUR65" s="1"/>
      <c r="UUS65" s="1"/>
      <c r="UUT65" s="1"/>
      <c r="UUU65" s="1"/>
      <c r="UUV65" s="1"/>
      <c r="UUW65" s="1"/>
      <c r="UUX65" s="1"/>
      <c r="UUY65" s="1"/>
      <c r="UUZ65" s="1"/>
      <c r="UVA65" s="1"/>
      <c r="UVB65" s="1"/>
      <c r="UVC65" s="1"/>
      <c r="UVD65" s="1"/>
      <c r="UVE65" s="1"/>
      <c r="UVF65" s="1"/>
      <c r="UVG65" s="1"/>
      <c r="UVH65" s="1"/>
      <c r="UVI65" s="1"/>
      <c r="UVJ65" s="1"/>
      <c r="UVK65" s="1"/>
      <c r="UVL65" s="1"/>
      <c r="UVM65" s="1"/>
      <c r="UVN65" s="1"/>
      <c r="UVO65" s="1"/>
      <c r="UVP65" s="1"/>
      <c r="UVQ65" s="1"/>
      <c r="UVR65" s="1"/>
      <c r="UVS65" s="1"/>
      <c r="UVT65" s="1"/>
      <c r="UVU65" s="1"/>
      <c r="UVV65" s="1"/>
      <c r="UVW65" s="1"/>
      <c r="UVX65" s="1"/>
      <c r="UVY65" s="1"/>
      <c r="UVZ65" s="1"/>
      <c r="UWA65" s="1"/>
      <c r="UWB65" s="1"/>
      <c r="UWC65" s="1"/>
      <c r="UWD65" s="1"/>
      <c r="UWE65" s="1"/>
      <c r="UWF65" s="1"/>
      <c r="UWG65" s="1"/>
      <c r="UWH65" s="1"/>
      <c r="UWI65" s="1"/>
      <c r="UWJ65" s="1"/>
      <c r="UWK65" s="1"/>
      <c r="UWL65" s="1"/>
      <c r="UWM65" s="1"/>
      <c r="UWN65" s="1"/>
      <c r="UWO65" s="1"/>
      <c r="UWP65" s="1"/>
      <c r="UWQ65" s="1"/>
      <c r="UWR65" s="1"/>
      <c r="UWS65" s="1"/>
      <c r="UWT65" s="1"/>
      <c r="UWU65" s="1"/>
      <c r="UWV65" s="1"/>
      <c r="UWW65" s="1"/>
      <c r="UWX65" s="1"/>
      <c r="UWY65" s="1"/>
      <c r="UWZ65" s="1"/>
      <c r="UXA65" s="1"/>
      <c r="UXB65" s="1"/>
      <c r="UXC65" s="1"/>
      <c r="UXD65" s="1"/>
      <c r="UXE65" s="1"/>
      <c r="UXF65" s="1"/>
      <c r="UXG65" s="1"/>
      <c r="UXH65" s="1"/>
      <c r="UXI65" s="1"/>
      <c r="UXJ65" s="1"/>
      <c r="UXK65" s="1"/>
      <c r="UXL65" s="1"/>
      <c r="UXM65" s="1"/>
      <c r="UXN65" s="1"/>
      <c r="UXO65" s="1"/>
      <c r="UXP65" s="1"/>
      <c r="UXQ65" s="1"/>
      <c r="UXR65" s="1"/>
      <c r="UXS65" s="1"/>
      <c r="UXT65" s="1"/>
      <c r="UXU65" s="1"/>
      <c r="UXV65" s="1"/>
      <c r="UXW65" s="1"/>
      <c r="UXX65" s="1"/>
      <c r="UXY65" s="1"/>
      <c r="UXZ65" s="1"/>
      <c r="UYA65" s="1"/>
      <c r="UYB65" s="1"/>
      <c r="UYC65" s="1"/>
      <c r="UYD65" s="1"/>
      <c r="UYE65" s="1"/>
      <c r="UYF65" s="1"/>
      <c r="UYG65" s="1"/>
      <c r="UYH65" s="1"/>
      <c r="UYI65" s="1"/>
      <c r="UYJ65" s="1"/>
      <c r="UYK65" s="1"/>
      <c r="UYL65" s="1"/>
      <c r="UYM65" s="1"/>
      <c r="UYN65" s="1"/>
      <c r="UYO65" s="1"/>
      <c r="UYP65" s="1"/>
      <c r="UYQ65" s="1"/>
      <c r="UYR65" s="1"/>
      <c r="UYS65" s="1"/>
      <c r="UYT65" s="1"/>
      <c r="UYU65" s="1"/>
      <c r="UYV65" s="1"/>
      <c r="UYW65" s="1"/>
      <c r="UYX65" s="1"/>
      <c r="UYY65" s="1"/>
      <c r="UYZ65" s="1"/>
      <c r="UZA65" s="1"/>
      <c r="UZB65" s="1"/>
      <c r="UZC65" s="1"/>
      <c r="UZD65" s="1"/>
      <c r="UZE65" s="1"/>
      <c r="UZF65" s="1"/>
      <c r="UZG65" s="1"/>
      <c r="UZH65" s="1"/>
      <c r="UZI65" s="1"/>
      <c r="UZJ65" s="1"/>
      <c r="UZK65" s="1"/>
      <c r="UZL65" s="1"/>
      <c r="UZM65" s="1"/>
      <c r="UZN65" s="1"/>
      <c r="UZO65" s="1"/>
      <c r="UZP65" s="1"/>
      <c r="UZQ65" s="1"/>
      <c r="UZR65" s="1"/>
      <c r="UZS65" s="1"/>
      <c r="UZT65" s="1"/>
      <c r="UZU65" s="1"/>
      <c r="UZV65" s="1"/>
      <c r="UZW65" s="1"/>
      <c r="UZX65" s="1"/>
      <c r="UZY65" s="1"/>
      <c r="UZZ65" s="1"/>
      <c r="VAA65" s="1"/>
      <c r="VAB65" s="1"/>
      <c r="VAC65" s="1"/>
      <c r="VAD65" s="1"/>
      <c r="VAE65" s="1"/>
      <c r="VAF65" s="1"/>
      <c r="VAG65" s="1"/>
      <c r="VAH65" s="1"/>
      <c r="VAI65" s="1"/>
      <c r="VAJ65" s="1"/>
      <c r="VAK65" s="1"/>
      <c r="VAL65" s="1"/>
      <c r="VAM65" s="1"/>
      <c r="VAN65" s="1"/>
      <c r="VAO65" s="1"/>
      <c r="VAP65" s="1"/>
      <c r="VAQ65" s="1"/>
      <c r="VAR65" s="1"/>
      <c r="VAS65" s="1"/>
      <c r="VAT65" s="1"/>
      <c r="VAU65" s="1"/>
      <c r="VAV65" s="1"/>
      <c r="VAW65" s="1"/>
      <c r="VAX65" s="1"/>
      <c r="VAY65" s="1"/>
      <c r="VAZ65" s="1"/>
      <c r="VBA65" s="1"/>
      <c r="VBB65" s="1"/>
      <c r="VBC65" s="1"/>
      <c r="VBD65" s="1"/>
      <c r="VBE65" s="1"/>
      <c r="VBF65" s="1"/>
      <c r="VBG65" s="1"/>
      <c r="VBH65" s="1"/>
      <c r="VBI65" s="1"/>
      <c r="VBJ65" s="1"/>
      <c r="VBK65" s="1"/>
      <c r="VBL65" s="1"/>
      <c r="VBM65" s="1"/>
      <c r="VBN65" s="1"/>
      <c r="VBO65" s="1"/>
      <c r="VBP65" s="1"/>
      <c r="VBQ65" s="1"/>
      <c r="VBR65" s="1"/>
      <c r="VBS65" s="1"/>
      <c r="VBT65" s="1"/>
      <c r="VBU65" s="1"/>
      <c r="VBV65" s="1"/>
      <c r="VBW65" s="1"/>
      <c r="VBX65" s="1"/>
      <c r="VBY65" s="1"/>
      <c r="VBZ65" s="1"/>
      <c r="VCA65" s="1"/>
      <c r="VCB65" s="1"/>
      <c r="VCC65" s="1"/>
      <c r="VCD65" s="1"/>
      <c r="VCE65" s="1"/>
      <c r="VCF65" s="1"/>
      <c r="VCG65" s="1"/>
      <c r="VCH65" s="1"/>
      <c r="VCI65" s="1"/>
      <c r="VCJ65" s="1"/>
      <c r="VCK65" s="1"/>
      <c r="VCL65" s="1"/>
      <c r="VCM65" s="1"/>
      <c r="VCN65" s="1"/>
      <c r="VCO65" s="1"/>
      <c r="VCP65" s="1"/>
      <c r="VCQ65" s="1"/>
      <c r="VCR65" s="1"/>
      <c r="VCS65" s="1"/>
      <c r="VCT65" s="1"/>
      <c r="VCU65" s="1"/>
      <c r="VCV65" s="1"/>
      <c r="VCW65" s="1"/>
      <c r="VCX65" s="1"/>
      <c r="VCY65" s="1"/>
      <c r="VCZ65" s="1"/>
      <c r="VDA65" s="1"/>
      <c r="VDB65" s="1"/>
      <c r="VDC65" s="1"/>
      <c r="VDD65" s="1"/>
      <c r="VDE65" s="1"/>
      <c r="VDF65" s="1"/>
      <c r="VDG65" s="1"/>
      <c r="VDH65" s="1"/>
      <c r="VDI65" s="1"/>
      <c r="VDJ65" s="1"/>
      <c r="VDK65" s="1"/>
      <c r="VDL65" s="1"/>
      <c r="VDM65" s="1"/>
      <c r="VDN65" s="1"/>
      <c r="VDO65" s="1"/>
      <c r="VDP65" s="1"/>
      <c r="VDQ65" s="1"/>
      <c r="VDR65" s="1"/>
      <c r="VDS65" s="1"/>
      <c r="VDT65" s="1"/>
      <c r="VDU65" s="1"/>
      <c r="VDV65" s="1"/>
      <c r="VDW65" s="1"/>
      <c r="VDX65" s="1"/>
      <c r="VDY65" s="1"/>
      <c r="VDZ65" s="1"/>
      <c r="VEA65" s="1"/>
      <c r="VEB65" s="1"/>
      <c r="VEC65" s="1"/>
      <c r="VED65" s="1"/>
      <c r="VEE65" s="1"/>
      <c r="VEF65" s="1"/>
      <c r="VEG65" s="1"/>
      <c r="VEH65" s="1"/>
      <c r="VEI65" s="1"/>
      <c r="VEJ65" s="1"/>
      <c r="VEK65" s="1"/>
      <c r="VEL65" s="1"/>
      <c r="VEM65" s="1"/>
      <c r="VEN65" s="1"/>
      <c r="VEO65" s="1"/>
      <c r="VEP65" s="1"/>
      <c r="VEQ65" s="1"/>
      <c r="VER65" s="1"/>
      <c r="VES65" s="1"/>
      <c r="VET65" s="1"/>
      <c r="VEU65" s="1"/>
      <c r="VEV65" s="1"/>
      <c r="VEW65" s="1"/>
      <c r="VEX65" s="1"/>
      <c r="VEY65" s="1"/>
      <c r="VEZ65" s="1"/>
      <c r="VFA65" s="1"/>
      <c r="VFB65" s="1"/>
      <c r="VFC65" s="1"/>
      <c r="VFD65" s="1"/>
      <c r="VFE65" s="1"/>
      <c r="VFF65" s="1"/>
      <c r="VFG65" s="1"/>
      <c r="VFH65" s="1"/>
      <c r="VFI65" s="1"/>
      <c r="VFJ65" s="1"/>
      <c r="VFK65" s="1"/>
      <c r="VFL65" s="1"/>
      <c r="VFM65" s="1"/>
      <c r="VFN65" s="1"/>
      <c r="VFO65" s="1"/>
      <c r="VFP65" s="1"/>
      <c r="VFQ65" s="1"/>
      <c r="VFR65" s="1"/>
      <c r="VFS65" s="1"/>
      <c r="VFT65" s="1"/>
      <c r="VFU65" s="1"/>
      <c r="VFV65" s="1"/>
      <c r="VFW65" s="1"/>
      <c r="VFX65" s="1"/>
      <c r="VFY65" s="1"/>
      <c r="VFZ65" s="1"/>
      <c r="VGA65" s="1"/>
      <c r="VGB65" s="1"/>
      <c r="VGC65" s="1"/>
      <c r="VGD65" s="1"/>
      <c r="VGE65" s="1"/>
      <c r="VGF65" s="1"/>
      <c r="VGG65" s="1"/>
      <c r="VGH65" s="1"/>
      <c r="VGI65" s="1"/>
      <c r="VGJ65" s="1"/>
      <c r="VGK65" s="1"/>
      <c r="VGL65" s="1"/>
      <c r="VGM65" s="1"/>
      <c r="VGN65" s="1"/>
      <c r="VGO65" s="1"/>
      <c r="VGP65" s="1"/>
      <c r="VGQ65" s="1"/>
      <c r="VGR65" s="1"/>
      <c r="VGS65" s="1"/>
      <c r="VGT65" s="1"/>
      <c r="VGU65" s="1"/>
      <c r="VGV65" s="1"/>
      <c r="VGW65" s="1"/>
      <c r="VGX65" s="1"/>
      <c r="VGY65" s="1"/>
      <c r="VGZ65" s="1"/>
      <c r="VHA65" s="1"/>
      <c r="VHB65" s="1"/>
      <c r="VHC65" s="1"/>
      <c r="VHD65" s="1"/>
      <c r="VHE65" s="1"/>
      <c r="VHF65" s="1"/>
      <c r="VHG65" s="1"/>
      <c r="VHH65" s="1"/>
      <c r="VHI65" s="1"/>
      <c r="VHJ65" s="1"/>
      <c r="VHK65" s="1"/>
      <c r="VHL65" s="1"/>
      <c r="VHM65" s="1"/>
      <c r="VHN65" s="1"/>
      <c r="VHO65" s="1"/>
      <c r="VHP65" s="1"/>
      <c r="VHQ65" s="1"/>
      <c r="VHR65" s="1"/>
      <c r="VHS65" s="1"/>
      <c r="VHT65" s="1"/>
      <c r="VHU65" s="1"/>
      <c r="VHV65" s="1"/>
      <c r="VHW65" s="1"/>
      <c r="VHX65" s="1"/>
      <c r="VHY65" s="1"/>
      <c r="VHZ65" s="1"/>
      <c r="VIA65" s="1"/>
      <c r="VIB65" s="1"/>
      <c r="VIC65" s="1"/>
      <c r="VID65" s="1"/>
      <c r="VIE65" s="1"/>
      <c r="VIF65" s="1"/>
      <c r="VIG65" s="1"/>
      <c r="VIH65" s="1"/>
      <c r="VII65" s="1"/>
      <c r="VIJ65" s="1"/>
      <c r="VIK65" s="1"/>
      <c r="VIL65" s="1"/>
      <c r="VIM65" s="1"/>
      <c r="VIN65" s="1"/>
      <c r="VIO65" s="1"/>
      <c r="VIP65" s="1"/>
      <c r="VIQ65" s="1"/>
      <c r="VIR65" s="1"/>
      <c r="VIS65" s="1"/>
      <c r="VIT65" s="1"/>
      <c r="VIU65" s="1"/>
      <c r="VIV65" s="1"/>
      <c r="VIW65" s="1"/>
      <c r="VIX65" s="1"/>
      <c r="VIY65" s="1"/>
      <c r="VIZ65" s="1"/>
      <c r="VJA65" s="1"/>
      <c r="VJB65" s="1"/>
      <c r="VJC65" s="1"/>
      <c r="VJD65" s="1"/>
      <c r="VJE65" s="1"/>
      <c r="VJF65" s="1"/>
      <c r="VJG65" s="1"/>
      <c r="VJH65" s="1"/>
      <c r="VJI65" s="1"/>
      <c r="VJJ65" s="1"/>
      <c r="VJK65" s="1"/>
      <c r="VJL65" s="1"/>
      <c r="VJM65" s="1"/>
      <c r="VJN65" s="1"/>
      <c r="VJO65" s="1"/>
      <c r="VJP65" s="1"/>
      <c r="VJQ65" s="1"/>
      <c r="VJR65" s="1"/>
      <c r="VJS65" s="1"/>
      <c r="VJT65" s="1"/>
      <c r="VJU65" s="1"/>
      <c r="VJV65" s="1"/>
      <c r="VJW65" s="1"/>
      <c r="VJX65" s="1"/>
      <c r="VJY65" s="1"/>
      <c r="VJZ65" s="1"/>
      <c r="VKA65" s="1"/>
      <c r="VKB65" s="1"/>
      <c r="VKC65" s="1"/>
      <c r="VKD65" s="1"/>
      <c r="VKE65" s="1"/>
      <c r="VKF65" s="1"/>
      <c r="VKG65" s="1"/>
      <c r="VKH65" s="1"/>
      <c r="VKI65" s="1"/>
      <c r="VKJ65" s="1"/>
      <c r="VKK65" s="1"/>
      <c r="VKL65" s="1"/>
      <c r="VKM65" s="1"/>
      <c r="VKN65" s="1"/>
      <c r="VKO65" s="1"/>
      <c r="VKP65" s="1"/>
      <c r="VKQ65" s="1"/>
      <c r="VKR65" s="1"/>
      <c r="VKS65" s="1"/>
      <c r="VKT65" s="1"/>
      <c r="VKU65" s="1"/>
      <c r="VKV65" s="1"/>
      <c r="VKW65" s="1"/>
      <c r="VKX65" s="1"/>
      <c r="VKY65" s="1"/>
      <c r="VKZ65" s="1"/>
      <c r="VLA65" s="1"/>
      <c r="VLB65" s="1"/>
      <c r="VLC65" s="1"/>
      <c r="VLD65" s="1"/>
      <c r="VLE65" s="1"/>
      <c r="VLF65" s="1"/>
      <c r="VLG65" s="1"/>
      <c r="VLH65" s="1"/>
      <c r="VLI65" s="1"/>
      <c r="VLJ65" s="1"/>
      <c r="VLK65" s="1"/>
      <c r="VLL65" s="1"/>
      <c r="VLM65" s="1"/>
      <c r="VLN65" s="1"/>
      <c r="VLO65" s="1"/>
      <c r="VLP65" s="1"/>
      <c r="VLQ65" s="1"/>
      <c r="VLR65" s="1"/>
      <c r="VLS65" s="1"/>
      <c r="VLT65" s="1"/>
      <c r="VLU65" s="1"/>
      <c r="VLV65" s="1"/>
      <c r="VLW65" s="1"/>
      <c r="VLX65" s="1"/>
      <c r="VLY65" s="1"/>
      <c r="VLZ65" s="1"/>
      <c r="VMA65" s="1"/>
      <c r="VMB65" s="1"/>
      <c r="VMC65" s="1"/>
      <c r="VMD65" s="1"/>
      <c r="VME65" s="1"/>
      <c r="VMF65" s="1"/>
      <c r="VMG65" s="1"/>
      <c r="VMH65" s="1"/>
      <c r="VMI65" s="1"/>
      <c r="VMJ65" s="1"/>
      <c r="VMK65" s="1"/>
      <c r="VML65" s="1"/>
      <c r="VMM65" s="1"/>
      <c r="VMN65" s="1"/>
      <c r="VMO65" s="1"/>
      <c r="VMP65" s="1"/>
      <c r="VMQ65" s="1"/>
      <c r="VMR65" s="1"/>
      <c r="VMS65" s="1"/>
      <c r="VMT65" s="1"/>
      <c r="VMU65" s="1"/>
      <c r="VMV65" s="1"/>
      <c r="VMW65" s="1"/>
      <c r="VMX65" s="1"/>
      <c r="VMY65" s="1"/>
      <c r="VMZ65" s="1"/>
      <c r="VNA65" s="1"/>
      <c r="VNB65" s="1"/>
      <c r="VNC65" s="1"/>
      <c r="VND65" s="1"/>
      <c r="VNE65" s="1"/>
      <c r="VNF65" s="1"/>
      <c r="VNG65" s="1"/>
      <c r="VNH65" s="1"/>
      <c r="VNI65" s="1"/>
      <c r="VNJ65" s="1"/>
      <c r="VNK65" s="1"/>
      <c r="VNL65" s="1"/>
      <c r="VNM65" s="1"/>
      <c r="VNN65" s="1"/>
      <c r="VNO65" s="1"/>
      <c r="VNP65" s="1"/>
      <c r="VNQ65" s="1"/>
      <c r="VNR65" s="1"/>
      <c r="VNS65" s="1"/>
      <c r="VNT65" s="1"/>
      <c r="VNU65" s="1"/>
      <c r="VNV65" s="1"/>
      <c r="VNW65" s="1"/>
      <c r="VNX65" s="1"/>
      <c r="VNY65" s="1"/>
      <c r="VNZ65" s="1"/>
      <c r="VOA65" s="1"/>
      <c r="VOB65" s="1"/>
      <c r="VOC65" s="1"/>
      <c r="VOD65" s="1"/>
      <c r="VOE65" s="1"/>
      <c r="VOF65" s="1"/>
      <c r="VOG65" s="1"/>
      <c r="VOH65" s="1"/>
      <c r="VOI65" s="1"/>
      <c r="VOJ65" s="1"/>
      <c r="VOK65" s="1"/>
      <c r="VOL65" s="1"/>
      <c r="VOM65" s="1"/>
      <c r="VON65" s="1"/>
      <c r="VOO65" s="1"/>
      <c r="VOP65" s="1"/>
      <c r="VOQ65" s="1"/>
      <c r="VOR65" s="1"/>
      <c r="VOS65" s="1"/>
      <c r="VOT65" s="1"/>
      <c r="VOU65" s="1"/>
      <c r="VOV65" s="1"/>
      <c r="VOW65" s="1"/>
      <c r="VOX65" s="1"/>
      <c r="VOY65" s="1"/>
      <c r="VOZ65" s="1"/>
      <c r="VPA65" s="1"/>
      <c r="VPB65" s="1"/>
      <c r="VPC65" s="1"/>
      <c r="VPD65" s="1"/>
      <c r="VPE65" s="1"/>
      <c r="VPF65" s="1"/>
      <c r="VPG65" s="1"/>
      <c r="VPH65" s="1"/>
      <c r="VPI65" s="1"/>
      <c r="VPJ65" s="1"/>
      <c r="VPK65" s="1"/>
      <c r="VPL65" s="1"/>
      <c r="VPM65" s="1"/>
      <c r="VPN65" s="1"/>
      <c r="VPO65" s="1"/>
      <c r="VPP65" s="1"/>
      <c r="VPQ65" s="1"/>
      <c r="VPR65" s="1"/>
      <c r="VPS65" s="1"/>
      <c r="VPT65" s="1"/>
      <c r="VPU65" s="1"/>
      <c r="VPV65" s="1"/>
      <c r="VPW65" s="1"/>
      <c r="VPX65" s="1"/>
      <c r="VPY65" s="1"/>
      <c r="VPZ65" s="1"/>
      <c r="VQA65" s="1"/>
      <c r="VQB65" s="1"/>
      <c r="VQC65" s="1"/>
      <c r="VQD65" s="1"/>
      <c r="VQE65" s="1"/>
      <c r="VQF65" s="1"/>
      <c r="VQG65" s="1"/>
      <c r="VQH65" s="1"/>
      <c r="VQI65" s="1"/>
      <c r="VQJ65" s="1"/>
      <c r="VQK65" s="1"/>
      <c r="VQL65" s="1"/>
      <c r="VQM65" s="1"/>
      <c r="VQN65" s="1"/>
      <c r="VQO65" s="1"/>
      <c r="VQP65" s="1"/>
      <c r="VQQ65" s="1"/>
      <c r="VQR65" s="1"/>
      <c r="VQS65" s="1"/>
      <c r="VQT65" s="1"/>
      <c r="VQU65" s="1"/>
      <c r="VQV65" s="1"/>
      <c r="VQW65" s="1"/>
      <c r="VQX65" s="1"/>
      <c r="VQY65" s="1"/>
      <c r="VQZ65" s="1"/>
      <c r="VRA65" s="1"/>
      <c r="VRB65" s="1"/>
      <c r="VRC65" s="1"/>
      <c r="VRD65" s="1"/>
      <c r="VRE65" s="1"/>
      <c r="VRF65" s="1"/>
      <c r="VRG65" s="1"/>
      <c r="VRH65" s="1"/>
      <c r="VRI65" s="1"/>
      <c r="VRJ65" s="1"/>
      <c r="VRK65" s="1"/>
      <c r="VRL65" s="1"/>
      <c r="VRM65" s="1"/>
      <c r="VRN65" s="1"/>
      <c r="VRO65" s="1"/>
      <c r="VRP65" s="1"/>
      <c r="VRQ65" s="1"/>
      <c r="VRR65" s="1"/>
      <c r="VRS65" s="1"/>
      <c r="VRT65" s="1"/>
      <c r="VRU65" s="1"/>
      <c r="VRV65" s="1"/>
      <c r="VRW65" s="1"/>
      <c r="VRX65" s="1"/>
      <c r="VRY65" s="1"/>
      <c r="VRZ65" s="1"/>
      <c r="VSA65" s="1"/>
      <c r="VSB65" s="1"/>
      <c r="VSC65" s="1"/>
      <c r="VSD65" s="1"/>
      <c r="VSE65" s="1"/>
      <c r="VSF65" s="1"/>
      <c r="VSG65" s="1"/>
      <c r="VSH65" s="1"/>
      <c r="VSI65" s="1"/>
      <c r="VSJ65" s="1"/>
      <c r="VSK65" s="1"/>
      <c r="VSL65" s="1"/>
      <c r="VSM65" s="1"/>
      <c r="VSN65" s="1"/>
      <c r="VSO65" s="1"/>
      <c r="VSP65" s="1"/>
      <c r="VSQ65" s="1"/>
      <c r="VSR65" s="1"/>
      <c r="VSS65" s="1"/>
      <c r="VST65" s="1"/>
      <c r="VSU65" s="1"/>
      <c r="VSV65" s="1"/>
      <c r="VSW65" s="1"/>
      <c r="VSX65" s="1"/>
      <c r="VSY65" s="1"/>
      <c r="VSZ65" s="1"/>
      <c r="VTA65" s="1"/>
      <c r="VTB65" s="1"/>
      <c r="VTC65" s="1"/>
      <c r="VTD65" s="1"/>
      <c r="VTE65" s="1"/>
      <c r="VTF65" s="1"/>
      <c r="VTG65" s="1"/>
      <c r="VTH65" s="1"/>
      <c r="VTI65" s="1"/>
      <c r="VTJ65" s="1"/>
      <c r="VTK65" s="1"/>
      <c r="VTL65" s="1"/>
      <c r="VTM65" s="1"/>
      <c r="VTN65" s="1"/>
      <c r="VTO65" s="1"/>
      <c r="VTP65" s="1"/>
      <c r="VTQ65" s="1"/>
      <c r="VTR65" s="1"/>
      <c r="VTS65" s="1"/>
      <c r="VTT65" s="1"/>
      <c r="VTU65" s="1"/>
      <c r="VTV65" s="1"/>
      <c r="VTW65" s="1"/>
      <c r="VTX65" s="1"/>
      <c r="VTY65" s="1"/>
      <c r="VTZ65" s="1"/>
      <c r="VUA65" s="1"/>
      <c r="VUB65" s="1"/>
      <c r="VUC65" s="1"/>
      <c r="VUD65" s="1"/>
      <c r="VUE65" s="1"/>
      <c r="VUF65" s="1"/>
      <c r="VUG65" s="1"/>
      <c r="VUH65" s="1"/>
      <c r="VUI65" s="1"/>
      <c r="VUJ65" s="1"/>
      <c r="VUK65" s="1"/>
      <c r="VUL65" s="1"/>
      <c r="VUM65" s="1"/>
      <c r="VUN65" s="1"/>
      <c r="VUO65" s="1"/>
      <c r="VUP65" s="1"/>
      <c r="VUQ65" s="1"/>
      <c r="VUR65" s="1"/>
      <c r="VUS65" s="1"/>
      <c r="VUT65" s="1"/>
      <c r="VUU65" s="1"/>
      <c r="VUV65" s="1"/>
      <c r="VUW65" s="1"/>
      <c r="VUX65" s="1"/>
      <c r="VUY65" s="1"/>
      <c r="VUZ65" s="1"/>
      <c r="VVA65" s="1"/>
      <c r="VVB65" s="1"/>
      <c r="VVC65" s="1"/>
      <c r="VVD65" s="1"/>
      <c r="VVE65" s="1"/>
      <c r="VVF65" s="1"/>
      <c r="VVG65" s="1"/>
      <c r="VVH65" s="1"/>
      <c r="VVI65" s="1"/>
      <c r="VVJ65" s="1"/>
      <c r="VVK65" s="1"/>
      <c r="VVL65" s="1"/>
      <c r="VVM65" s="1"/>
      <c r="VVN65" s="1"/>
      <c r="VVO65" s="1"/>
      <c r="VVP65" s="1"/>
      <c r="VVQ65" s="1"/>
      <c r="VVR65" s="1"/>
      <c r="VVS65" s="1"/>
      <c r="VVT65" s="1"/>
      <c r="VVU65" s="1"/>
      <c r="VVV65" s="1"/>
      <c r="VVW65" s="1"/>
      <c r="VVX65" s="1"/>
      <c r="VVY65" s="1"/>
      <c r="VVZ65" s="1"/>
      <c r="VWA65" s="1"/>
      <c r="VWB65" s="1"/>
      <c r="VWC65" s="1"/>
      <c r="VWD65" s="1"/>
      <c r="VWE65" s="1"/>
      <c r="VWF65" s="1"/>
      <c r="VWG65" s="1"/>
      <c r="VWH65" s="1"/>
      <c r="VWI65" s="1"/>
      <c r="VWJ65" s="1"/>
      <c r="VWK65" s="1"/>
      <c r="VWL65" s="1"/>
      <c r="VWM65" s="1"/>
      <c r="VWN65" s="1"/>
      <c r="VWO65" s="1"/>
      <c r="VWP65" s="1"/>
      <c r="VWQ65" s="1"/>
      <c r="VWR65" s="1"/>
      <c r="VWS65" s="1"/>
      <c r="VWT65" s="1"/>
      <c r="VWU65" s="1"/>
      <c r="VWV65" s="1"/>
      <c r="VWW65" s="1"/>
      <c r="VWX65" s="1"/>
      <c r="VWY65" s="1"/>
      <c r="VWZ65" s="1"/>
      <c r="VXA65" s="1"/>
      <c r="VXB65" s="1"/>
      <c r="VXC65" s="1"/>
      <c r="VXD65" s="1"/>
      <c r="VXE65" s="1"/>
      <c r="VXF65" s="1"/>
      <c r="VXG65" s="1"/>
      <c r="VXH65" s="1"/>
      <c r="VXI65" s="1"/>
      <c r="VXJ65" s="1"/>
      <c r="VXK65" s="1"/>
      <c r="VXL65" s="1"/>
      <c r="VXM65" s="1"/>
      <c r="VXN65" s="1"/>
      <c r="VXO65" s="1"/>
      <c r="VXP65" s="1"/>
      <c r="VXQ65" s="1"/>
      <c r="VXR65" s="1"/>
      <c r="VXS65" s="1"/>
      <c r="VXT65" s="1"/>
      <c r="VXU65" s="1"/>
      <c r="VXV65" s="1"/>
      <c r="VXW65" s="1"/>
      <c r="VXX65" s="1"/>
      <c r="VXY65" s="1"/>
      <c r="VXZ65" s="1"/>
      <c r="VYA65" s="1"/>
      <c r="VYB65" s="1"/>
      <c r="VYC65" s="1"/>
      <c r="VYD65" s="1"/>
      <c r="VYE65" s="1"/>
      <c r="VYF65" s="1"/>
      <c r="VYG65" s="1"/>
      <c r="VYH65" s="1"/>
      <c r="VYI65" s="1"/>
      <c r="VYJ65" s="1"/>
      <c r="VYK65" s="1"/>
      <c r="VYL65" s="1"/>
      <c r="VYM65" s="1"/>
      <c r="VYN65" s="1"/>
      <c r="VYO65" s="1"/>
      <c r="VYP65" s="1"/>
      <c r="VYQ65" s="1"/>
      <c r="VYR65" s="1"/>
      <c r="VYS65" s="1"/>
      <c r="VYT65" s="1"/>
      <c r="VYU65" s="1"/>
      <c r="VYV65" s="1"/>
      <c r="VYW65" s="1"/>
      <c r="VYX65" s="1"/>
      <c r="VYY65" s="1"/>
      <c r="VYZ65" s="1"/>
      <c r="VZA65" s="1"/>
      <c r="VZB65" s="1"/>
      <c r="VZC65" s="1"/>
      <c r="VZD65" s="1"/>
      <c r="VZE65" s="1"/>
      <c r="VZF65" s="1"/>
      <c r="VZG65" s="1"/>
      <c r="VZH65" s="1"/>
      <c r="VZI65" s="1"/>
      <c r="VZJ65" s="1"/>
      <c r="VZK65" s="1"/>
      <c r="VZL65" s="1"/>
      <c r="VZM65" s="1"/>
      <c r="VZN65" s="1"/>
      <c r="VZO65" s="1"/>
      <c r="VZP65" s="1"/>
      <c r="VZQ65" s="1"/>
      <c r="VZR65" s="1"/>
      <c r="VZS65" s="1"/>
      <c r="VZT65" s="1"/>
      <c r="VZU65" s="1"/>
      <c r="VZV65" s="1"/>
      <c r="VZW65" s="1"/>
      <c r="VZX65" s="1"/>
      <c r="VZY65" s="1"/>
      <c r="VZZ65" s="1"/>
      <c r="WAA65" s="1"/>
      <c r="WAB65" s="1"/>
      <c r="WAC65" s="1"/>
      <c r="WAD65" s="1"/>
      <c r="WAE65" s="1"/>
      <c r="WAF65" s="1"/>
      <c r="WAG65" s="1"/>
      <c r="WAH65" s="1"/>
      <c r="WAI65" s="1"/>
      <c r="WAJ65" s="1"/>
      <c r="WAK65" s="1"/>
      <c r="WAL65" s="1"/>
      <c r="WAM65" s="1"/>
      <c r="WAN65" s="1"/>
      <c r="WAO65" s="1"/>
      <c r="WAP65" s="1"/>
      <c r="WAQ65" s="1"/>
      <c r="WAR65" s="1"/>
      <c r="WAS65" s="1"/>
      <c r="WAT65" s="1"/>
      <c r="WAU65" s="1"/>
      <c r="WAV65" s="1"/>
      <c r="WAW65" s="1"/>
      <c r="WAX65" s="1"/>
      <c r="WAY65" s="1"/>
      <c r="WAZ65" s="1"/>
      <c r="WBA65" s="1"/>
      <c r="WBB65" s="1"/>
      <c r="WBC65" s="1"/>
      <c r="WBD65" s="1"/>
      <c r="WBE65" s="1"/>
      <c r="WBF65" s="1"/>
      <c r="WBG65" s="1"/>
      <c r="WBH65" s="1"/>
      <c r="WBI65" s="1"/>
      <c r="WBJ65" s="1"/>
      <c r="WBK65" s="1"/>
      <c r="WBL65" s="1"/>
      <c r="WBM65" s="1"/>
      <c r="WBN65" s="1"/>
      <c r="WBO65" s="1"/>
      <c r="WBP65" s="1"/>
      <c r="WBQ65" s="1"/>
      <c r="WBR65" s="1"/>
      <c r="WBS65" s="1"/>
      <c r="WBT65" s="1"/>
      <c r="WBU65" s="1"/>
      <c r="WBV65" s="1"/>
      <c r="WBW65" s="1"/>
      <c r="WBX65" s="1"/>
      <c r="WBY65" s="1"/>
      <c r="WBZ65" s="1"/>
      <c r="WCA65" s="1"/>
      <c r="WCB65" s="1"/>
      <c r="WCC65" s="1"/>
      <c r="WCD65" s="1"/>
      <c r="WCE65" s="1"/>
      <c r="WCF65" s="1"/>
      <c r="WCG65" s="1"/>
      <c r="WCH65" s="1"/>
      <c r="WCI65" s="1"/>
      <c r="WCJ65" s="1"/>
      <c r="WCK65" s="1"/>
      <c r="WCL65" s="1"/>
      <c r="WCM65" s="1"/>
      <c r="WCN65" s="1"/>
      <c r="WCO65" s="1"/>
      <c r="WCP65" s="1"/>
      <c r="WCQ65" s="1"/>
      <c r="WCR65" s="1"/>
      <c r="WCS65" s="1"/>
      <c r="WCT65" s="1"/>
      <c r="WCU65" s="1"/>
      <c r="WCV65" s="1"/>
      <c r="WCW65" s="1"/>
      <c r="WCX65" s="1"/>
      <c r="WCY65" s="1"/>
      <c r="WCZ65" s="1"/>
      <c r="WDA65" s="1"/>
      <c r="WDB65" s="1"/>
      <c r="WDC65" s="1"/>
      <c r="WDD65" s="1"/>
      <c r="WDE65" s="1"/>
      <c r="WDF65" s="1"/>
      <c r="WDG65" s="1"/>
      <c r="WDH65" s="1"/>
      <c r="WDI65" s="1"/>
      <c r="WDJ65" s="1"/>
      <c r="WDK65" s="1"/>
      <c r="WDL65" s="1"/>
      <c r="WDM65" s="1"/>
      <c r="WDN65" s="1"/>
      <c r="WDO65" s="1"/>
      <c r="WDP65" s="1"/>
      <c r="WDQ65" s="1"/>
      <c r="WDR65" s="1"/>
      <c r="WDS65" s="1"/>
      <c r="WDT65" s="1"/>
      <c r="WDU65" s="1"/>
      <c r="WDV65" s="1"/>
      <c r="WDW65" s="1"/>
      <c r="WDX65" s="1"/>
      <c r="WDY65" s="1"/>
      <c r="WDZ65" s="1"/>
      <c r="WEA65" s="1"/>
      <c r="WEB65" s="1"/>
      <c r="WEC65" s="1"/>
      <c r="WED65" s="1"/>
      <c r="WEE65" s="1"/>
      <c r="WEF65" s="1"/>
      <c r="WEG65" s="1"/>
      <c r="WEH65" s="1"/>
      <c r="WEI65" s="1"/>
      <c r="WEJ65" s="1"/>
      <c r="WEK65" s="1"/>
      <c r="WEL65" s="1"/>
      <c r="WEM65" s="1"/>
      <c r="WEN65" s="1"/>
      <c r="WEO65" s="1"/>
      <c r="WEP65" s="1"/>
      <c r="WEQ65" s="1"/>
      <c r="WER65" s="1"/>
      <c r="WES65" s="1"/>
      <c r="WET65" s="1"/>
      <c r="WEU65" s="1"/>
      <c r="WEV65" s="1"/>
      <c r="WEW65" s="1"/>
      <c r="WEX65" s="1"/>
      <c r="WEY65" s="1"/>
      <c r="WEZ65" s="1"/>
      <c r="WFA65" s="1"/>
      <c r="WFB65" s="1"/>
      <c r="WFC65" s="1"/>
      <c r="WFD65" s="1"/>
      <c r="WFE65" s="1"/>
      <c r="WFF65" s="1"/>
      <c r="WFG65" s="1"/>
      <c r="WFH65" s="1"/>
      <c r="WFI65" s="1"/>
      <c r="WFJ65" s="1"/>
      <c r="WFK65" s="1"/>
      <c r="WFL65" s="1"/>
      <c r="WFM65" s="1"/>
      <c r="WFN65" s="1"/>
      <c r="WFO65" s="1"/>
      <c r="WFP65" s="1"/>
      <c r="WFQ65" s="1"/>
      <c r="WFR65" s="1"/>
      <c r="WFS65" s="1"/>
      <c r="WFT65" s="1"/>
      <c r="WFU65" s="1"/>
      <c r="WFV65" s="1"/>
      <c r="WFW65" s="1"/>
      <c r="WFX65" s="1"/>
      <c r="WFY65" s="1"/>
      <c r="WFZ65" s="1"/>
      <c r="WGA65" s="1"/>
      <c r="WGB65" s="1"/>
      <c r="WGC65" s="1"/>
      <c r="WGD65" s="1"/>
      <c r="WGE65" s="1"/>
      <c r="WGF65" s="1"/>
      <c r="WGG65" s="1"/>
      <c r="WGH65" s="1"/>
      <c r="WGI65" s="1"/>
      <c r="WGJ65" s="1"/>
      <c r="WGK65" s="1"/>
      <c r="WGL65" s="1"/>
      <c r="WGM65" s="1"/>
      <c r="WGN65" s="1"/>
      <c r="WGO65" s="1"/>
      <c r="WGP65" s="1"/>
      <c r="WGQ65" s="1"/>
      <c r="WGR65" s="1"/>
      <c r="WGS65" s="1"/>
      <c r="WGT65" s="1"/>
      <c r="WGU65" s="1"/>
      <c r="WGV65" s="1"/>
      <c r="WGW65" s="1"/>
      <c r="WGX65" s="1"/>
      <c r="WGY65" s="1"/>
      <c r="WGZ65" s="1"/>
      <c r="WHA65" s="1"/>
      <c r="WHB65" s="1"/>
      <c r="WHC65" s="1"/>
      <c r="WHD65" s="1"/>
      <c r="WHE65" s="1"/>
      <c r="WHF65" s="1"/>
      <c r="WHG65" s="1"/>
      <c r="WHH65" s="1"/>
      <c r="WHI65" s="1"/>
      <c r="WHJ65" s="1"/>
      <c r="WHK65" s="1"/>
      <c r="WHL65" s="1"/>
      <c r="WHM65" s="1"/>
      <c r="WHN65" s="1"/>
      <c r="WHO65" s="1"/>
      <c r="WHP65" s="1"/>
      <c r="WHQ65" s="1"/>
      <c r="WHR65" s="1"/>
      <c r="WHS65" s="1"/>
      <c r="WHT65" s="1"/>
      <c r="WHU65" s="1"/>
      <c r="WHV65" s="1"/>
      <c r="WHW65" s="1"/>
      <c r="WHX65" s="1"/>
      <c r="WHY65" s="1"/>
      <c r="WHZ65" s="1"/>
      <c r="WIA65" s="1"/>
      <c r="WIB65" s="1"/>
      <c r="WIC65" s="1"/>
      <c r="WID65" s="1"/>
      <c r="WIE65" s="1"/>
      <c r="WIF65" s="1"/>
      <c r="WIG65" s="1"/>
      <c r="WIH65" s="1"/>
      <c r="WII65" s="1"/>
      <c r="WIJ65" s="1"/>
      <c r="WIK65" s="1"/>
      <c r="WIL65" s="1"/>
      <c r="WIM65" s="1"/>
      <c r="WIN65" s="1"/>
      <c r="WIO65" s="1"/>
      <c r="WIP65" s="1"/>
      <c r="WIQ65" s="1"/>
      <c r="WIR65" s="1"/>
      <c r="WIS65" s="1"/>
      <c r="WIT65" s="1"/>
      <c r="WIU65" s="1"/>
      <c r="WIV65" s="1"/>
      <c r="WIW65" s="1"/>
      <c r="WIX65" s="1"/>
      <c r="WIY65" s="1"/>
      <c r="WIZ65" s="1"/>
      <c r="WJA65" s="1"/>
      <c r="WJB65" s="1"/>
      <c r="WJC65" s="1"/>
      <c r="WJD65" s="1"/>
      <c r="WJE65" s="1"/>
      <c r="WJF65" s="1"/>
      <c r="WJG65" s="1"/>
      <c r="WJH65" s="1"/>
      <c r="WJI65" s="1"/>
      <c r="WJJ65" s="1"/>
      <c r="WJK65" s="1"/>
      <c r="WJL65" s="1"/>
      <c r="WJM65" s="1"/>
      <c r="WJN65" s="1"/>
      <c r="WJO65" s="1"/>
      <c r="WJP65" s="1"/>
      <c r="WJQ65" s="1"/>
      <c r="WJR65" s="1"/>
      <c r="WJS65" s="1"/>
      <c r="WJT65" s="1"/>
      <c r="WJU65" s="1"/>
      <c r="WJV65" s="1"/>
      <c r="WJW65" s="1"/>
      <c r="WJX65" s="1"/>
      <c r="WJY65" s="1"/>
      <c r="WJZ65" s="1"/>
      <c r="WKA65" s="1"/>
      <c r="WKB65" s="1"/>
      <c r="WKC65" s="1"/>
      <c r="WKD65" s="1"/>
      <c r="WKE65" s="1"/>
      <c r="WKF65" s="1"/>
      <c r="WKG65" s="1"/>
      <c r="WKH65" s="1"/>
      <c r="WKI65" s="1"/>
      <c r="WKJ65" s="1"/>
      <c r="WKK65" s="1"/>
      <c r="WKL65" s="1"/>
      <c r="WKM65" s="1"/>
      <c r="WKN65" s="1"/>
      <c r="WKO65" s="1"/>
      <c r="WKP65" s="1"/>
      <c r="WKQ65" s="1"/>
      <c r="WKR65" s="1"/>
      <c r="WKS65" s="1"/>
      <c r="WKT65" s="1"/>
      <c r="WKU65" s="1"/>
      <c r="WKV65" s="1"/>
      <c r="WKW65" s="1"/>
      <c r="WKX65" s="1"/>
      <c r="WKY65" s="1"/>
      <c r="WKZ65" s="1"/>
      <c r="WLA65" s="1"/>
      <c r="WLB65" s="1"/>
      <c r="WLC65" s="1"/>
      <c r="WLD65" s="1"/>
      <c r="WLE65" s="1"/>
      <c r="WLF65" s="1"/>
      <c r="WLG65" s="1"/>
      <c r="WLH65" s="1"/>
      <c r="WLI65" s="1"/>
      <c r="WLJ65" s="1"/>
      <c r="WLK65" s="1"/>
      <c r="WLL65" s="1"/>
      <c r="WLM65" s="1"/>
      <c r="WLN65" s="1"/>
      <c r="WLO65" s="1"/>
      <c r="WLP65" s="1"/>
      <c r="WLQ65" s="1"/>
      <c r="WLR65" s="1"/>
      <c r="WLS65" s="1"/>
      <c r="WLT65" s="1"/>
      <c r="WLU65" s="1"/>
      <c r="WLV65" s="1"/>
      <c r="WLW65" s="1"/>
      <c r="WLX65" s="1"/>
      <c r="WLY65" s="1"/>
      <c r="WLZ65" s="1"/>
      <c r="WMA65" s="1"/>
      <c r="WMB65" s="1"/>
      <c r="WMC65" s="1"/>
      <c r="WMD65" s="1"/>
      <c r="WME65" s="1"/>
      <c r="WMF65" s="1"/>
      <c r="WMG65" s="1"/>
      <c r="WMH65" s="1"/>
      <c r="WMI65" s="1"/>
      <c r="WMJ65" s="1"/>
      <c r="WMK65" s="1"/>
      <c r="WML65" s="1"/>
      <c r="WMM65" s="1"/>
      <c r="WMN65" s="1"/>
      <c r="WMO65" s="1"/>
      <c r="WMP65" s="1"/>
      <c r="WMQ65" s="1"/>
      <c r="WMR65" s="1"/>
      <c r="WMS65" s="1"/>
      <c r="WMT65" s="1"/>
      <c r="WMU65" s="1"/>
      <c r="WMV65" s="1"/>
      <c r="WMW65" s="1"/>
      <c r="WMX65" s="1"/>
      <c r="WMY65" s="1"/>
      <c r="WMZ65" s="1"/>
      <c r="WNA65" s="1"/>
      <c r="WNB65" s="1"/>
      <c r="WNC65" s="1"/>
      <c r="WND65" s="1"/>
      <c r="WNE65" s="1"/>
      <c r="WNF65" s="1"/>
      <c r="WNG65" s="1"/>
      <c r="WNH65" s="1"/>
      <c r="WNI65" s="1"/>
      <c r="WNJ65" s="1"/>
      <c r="WNK65" s="1"/>
      <c r="WNL65" s="1"/>
      <c r="WNM65" s="1"/>
      <c r="WNN65" s="1"/>
      <c r="WNO65" s="1"/>
      <c r="WNP65" s="1"/>
      <c r="WNQ65" s="1"/>
      <c r="WNR65" s="1"/>
      <c r="WNS65" s="1"/>
      <c r="WNT65" s="1"/>
      <c r="WNU65" s="1"/>
      <c r="WNV65" s="1"/>
      <c r="WNW65" s="1"/>
      <c r="WNX65" s="1"/>
      <c r="WNY65" s="1"/>
      <c r="WNZ65" s="1"/>
      <c r="WOA65" s="1"/>
      <c r="WOB65" s="1"/>
      <c r="WOC65" s="1"/>
      <c r="WOD65" s="1"/>
      <c r="WOE65" s="1"/>
      <c r="WOF65" s="1"/>
      <c r="WOG65" s="1"/>
      <c r="WOH65" s="1"/>
      <c r="WOI65" s="1"/>
      <c r="WOJ65" s="1"/>
      <c r="WOK65" s="1"/>
      <c r="WOL65" s="1"/>
      <c r="WOM65" s="1"/>
      <c r="WON65" s="1"/>
      <c r="WOO65" s="1"/>
      <c r="WOP65" s="1"/>
      <c r="WOQ65" s="1"/>
      <c r="WOR65" s="1"/>
      <c r="WOS65" s="1"/>
      <c r="WOT65" s="1"/>
      <c r="WOU65" s="1"/>
      <c r="WOV65" s="1"/>
      <c r="WOW65" s="1"/>
      <c r="WOX65" s="1"/>
      <c r="WOY65" s="1"/>
      <c r="WOZ65" s="1"/>
      <c r="WPA65" s="1"/>
      <c r="WPB65" s="1"/>
      <c r="WPC65" s="1"/>
      <c r="WPD65" s="1"/>
      <c r="WPE65" s="1"/>
      <c r="WPF65" s="1"/>
      <c r="WPG65" s="1"/>
      <c r="WPH65" s="1"/>
      <c r="WPI65" s="1"/>
      <c r="WPJ65" s="1"/>
      <c r="WPK65" s="1"/>
      <c r="WPL65" s="1"/>
      <c r="WPM65" s="1"/>
      <c r="WPN65" s="1"/>
      <c r="WPO65" s="1"/>
      <c r="WPP65" s="1"/>
      <c r="WPQ65" s="1"/>
      <c r="WPR65" s="1"/>
      <c r="WPS65" s="1"/>
      <c r="WPT65" s="1"/>
      <c r="WPU65" s="1"/>
      <c r="WPV65" s="1"/>
      <c r="WPW65" s="1"/>
      <c r="WPX65" s="1"/>
      <c r="WPY65" s="1"/>
      <c r="WPZ65" s="1"/>
      <c r="WQA65" s="1"/>
      <c r="WQB65" s="1"/>
      <c r="WQC65" s="1"/>
      <c r="WQD65" s="1"/>
      <c r="WQE65" s="1"/>
      <c r="WQF65" s="1"/>
      <c r="WQG65" s="1"/>
      <c r="WQH65" s="1"/>
      <c r="WQI65" s="1"/>
      <c r="WQJ65" s="1"/>
      <c r="WQK65" s="1"/>
      <c r="WQL65" s="1"/>
      <c r="WQM65" s="1"/>
      <c r="WQN65" s="1"/>
      <c r="WQO65" s="1"/>
      <c r="WQP65" s="1"/>
      <c r="WQQ65" s="1"/>
      <c r="WQR65" s="1"/>
      <c r="WQS65" s="1"/>
      <c r="WQT65" s="1"/>
      <c r="WQU65" s="1"/>
      <c r="WQV65" s="1"/>
      <c r="WQW65" s="1"/>
      <c r="WQX65" s="1"/>
      <c r="WQY65" s="1"/>
      <c r="WQZ65" s="1"/>
      <c r="WRA65" s="1"/>
      <c r="WRB65" s="1"/>
      <c r="WRC65" s="1"/>
      <c r="WRD65" s="1"/>
      <c r="WRE65" s="1"/>
      <c r="WRF65" s="1"/>
      <c r="WRG65" s="1"/>
      <c r="WRH65" s="1"/>
      <c r="WRI65" s="1"/>
      <c r="WRJ65" s="1"/>
      <c r="WRK65" s="1"/>
      <c r="WRL65" s="1"/>
      <c r="WRM65" s="1"/>
      <c r="WRN65" s="1"/>
      <c r="WRO65" s="1"/>
      <c r="WRP65" s="1"/>
      <c r="WRQ65" s="1"/>
      <c r="WRR65" s="1"/>
      <c r="WRS65" s="1"/>
      <c r="WRT65" s="1"/>
      <c r="WRU65" s="1"/>
      <c r="WRV65" s="1"/>
      <c r="WRW65" s="1"/>
      <c r="WRX65" s="1"/>
      <c r="WRY65" s="1"/>
      <c r="WRZ65" s="1"/>
      <c r="WSA65" s="1"/>
      <c r="WSB65" s="1"/>
      <c r="WSC65" s="1"/>
      <c r="WSD65" s="1"/>
      <c r="WSE65" s="1"/>
      <c r="WSF65" s="1"/>
      <c r="WSG65" s="1"/>
      <c r="WSH65" s="1"/>
      <c r="WSI65" s="1"/>
      <c r="WSJ65" s="1"/>
      <c r="WSK65" s="1"/>
      <c r="WSL65" s="1"/>
      <c r="WSM65" s="1"/>
      <c r="WSN65" s="1"/>
      <c r="WSO65" s="1"/>
      <c r="WSP65" s="1"/>
      <c r="WSQ65" s="1"/>
      <c r="WSR65" s="1"/>
      <c r="WSS65" s="1"/>
      <c r="WST65" s="1"/>
      <c r="WSU65" s="1"/>
      <c r="WSV65" s="1"/>
      <c r="WSW65" s="1"/>
      <c r="WSX65" s="1"/>
      <c r="WSY65" s="1"/>
      <c r="WSZ65" s="1"/>
      <c r="WTA65" s="1"/>
      <c r="WTB65" s="1"/>
      <c r="WTC65" s="1"/>
      <c r="WTD65" s="1"/>
      <c r="WTE65" s="1"/>
      <c r="WTF65" s="1"/>
      <c r="WTG65" s="1"/>
      <c r="WTH65" s="1"/>
      <c r="WTI65" s="1"/>
      <c r="WTJ65" s="1"/>
      <c r="WTK65" s="1"/>
      <c r="WTL65" s="1"/>
      <c r="WTM65" s="1"/>
      <c r="WTN65" s="1"/>
      <c r="WTO65" s="1"/>
      <c r="WTP65" s="1"/>
      <c r="WTQ65" s="1"/>
      <c r="WTR65" s="1"/>
      <c r="WTS65" s="1"/>
      <c r="WTT65" s="1"/>
      <c r="WTU65" s="1"/>
      <c r="WTV65" s="1"/>
      <c r="WTW65" s="1"/>
      <c r="WTX65" s="1"/>
      <c r="WTY65" s="1"/>
      <c r="WTZ65" s="1"/>
      <c r="WUA65" s="1"/>
      <c r="WUB65" s="1"/>
      <c r="WUC65" s="1"/>
      <c r="WUD65" s="1"/>
      <c r="WUE65" s="1"/>
      <c r="WUF65" s="1"/>
      <c r="WUG65" s="1"/>
      <c r="WUH65" s="1"/>
      <c r="WUI65" s="1"/>
      <c r="WUJ65" s="1"/>
      <c r="WUK65" s="1"/>
      <c r="WUL65" s="1"/>
      <c r="WUM65" s="1"/>
      <c r="WUN65" s="1"/>
      <c r="WUO65" s="1"/>
      <c r="WUP65" s="1"/>
      <c r="WUQ65" s="1"/>
      <c r="WUR65" s="1"/>
      <c r="WUS65" s="1"/>
      <c r="WUT65" s="1"/>
      <c r="WUU65" s="1"/>
      <c r="WUV65" s="1"/>
      <c r="WUW65" s="1"/>
      <c r="WUX65" s="1"/>
      <c r="WUY65" s="1"/>
      <c r="WUZ65" s="1"/>
      <c r="WVA65" s="1"/>
      <c r="WVB65" s="1"/>
      <c r="WVC65" s="1"/>
      <c r="WVD65" s="1"/>
      <c r="WVE65" s="1"/>
      <c r="WVF65" s="1"/>
      <c r="WVG65" s="1"/>
      <c r="WVH65" s="1"/>
      <c r="WVI65" s="1"/>
      <c r="WVJ65" s="1"/>
      <c r="WVK65" s="1"/>
      <c r="WVL65" s="1"/>
      <c r="WVM65" s="1"/>
      <c r="WVN65" s="1"/>
      <c r="WVO65" s="1"/>
      <c r="WVP65" s="1"/>
      <c r="WVQ65" s="1"/>
      <c r="WVR65" s="1"/>
      <c r="WVS65" s="1"/>
      <c r="WVT65" s="1"/>
      <c r="WVU65" s="1"/>
      <c r="WVV65" s="1"/>
      <c r="WVW65" s="1"/>
      <c r="WVX65" s="1"/>
      <c r="WVY65" s="1"/>
      <c r="WVZ65" s="1"/>
      <c r="WWA65" s="1"/>
      <c r="WWB65" s="1"/>
      <c r="WWC65" s="1"/>
      <c r="WWD65" s="1"/>
      <c r="WWE65" s="1"/>
      <c r="WWF65" s="1"/>
      <c r="WWG65" s="1"/>
      <c r="WWH65" s="1"/>
      <c r="WWI65" s="1"/>
      <c r="WWJ65" s="1"/>
      <c r="WWK65" s="1"/>
      <c r="WWL65" s="1"/>
      <c r="WWM65" s="1"/>
      <c r="WWN65" s="1"/>
      <c r="WWO65" s="1"/>
      <c r="WWP65" s="1"/>
      <c r="WWQ65" s="1"/>
      <c r="WWR65" s="1"/>
      <c r="WWS65" s="1"/>
      <c r="WWT65" s="1"/>
      <c r="WWU65" s="1"/>
      <c r="WWV65" s="1"/>
      <c r="WWW65" s="1"/>
      <c r="WWX65" s="1"/>
      <c r="WWY65" s="1"/>
      <c r="WWZ65" s="1"/>
      <c r="WXA65" s="1"/>
      <c r="WXB65" s="1"/>
      <c r="WXC65" s="1"/>
      <c r="WXD65" s="1"/>
      <c r="WXE65" s="1"/>
      <c r="WXF65" s="1"/>
      <c r="WXG65" s="1"/>
      <c r="WXH65" s="1"/>
      <c r="WXI65" s="1"/>
      <c r="WXJ65" s="1"/>
      <c r="WXK65" s="1"/>
      <c r="WXL65" s="1"/>
      <c r="WXM65" s="1"/>
      <c r="WXN65" s="1"/>
      <c r="WXO65" s="1"/>
      <c r="WXP65" s="1"/>
      <c r="WXQ65" s="1"/>
      <c r="WXR65" s="1"/>
      <c r="WXS65" s="1"/>
      <c r="WXT65" s="1"/>
      <c r="WXU65" s="1"/>
      <c r="WXV65" s="1"/>
      <c r="WXW65" s="1"/>
      <c r="WXX65" s="1"/>
      <c r="WXY65" s="1"/>
      <c r="WXZ65" s="1"/>
      <c r="WYA65" s="1"/>
      <c r="WYB65" s="1"/>
      <c r="WYC65" s="1"/>
      <c r="WYD65" s="1"/>
      <c r="WYE65" s="1"/>
      <c r="WYF65" s="1"/>
      <c r="WYG65" s="1"/>
      <c r="WYH65" s="1"/>
      <c r="WYI65" s="1"/>
      <c r="WYJ65" s="1"/>
      <c r="WYK65" s="1"/>
      <c r="WYL65" s="1"/>
      <c r="WYM65" s="1"/>
      <c r="WYN65" s="1"/>
      <c r="WYO65" s="1"/>
      <c r="WYP65" s="1"/>
      <c r="WYQ65" s="1"/>
      <c r="WYR65" s="1"/>
      <c r="WYS65" s="1"/>
      <c r="WYT65" s="1"/>
      <c r="WYU65" s="1"/>
      <c r="WYV65" s="1"/>
      <c r="WYW65" s="1"/>
      <c r="WYX65" s="1"/>
      <c r="WYY65" s="1"/>
      <c r="WYZ65" s="1"/>
      <c r="WZA65" s="1"/>
      <c r="WZB65" s="1"/>
      <c r="WZC65" s="1"/>
      <c r="WZD65" s="1"/>
      <c r="WZE65" s="1"/>
      <c r="WZF65" s="1"/>
      <c r="WZG65" s="1"/>
      <c r="WZH65" s="1"/>
      <c r="WZI65" s="1"/>
      <c r="WZJ65" s="1"/>
      <c r="WZK65" s="1"/>
      <c r="WZL65" s="1"/>
      <c r="WZM65" s="1"/>
      <c r="WZN65" s="1"/>
      <c r="WZO65" s="1"/>
      <c r="WZP65" s="1"/>
      <c r="WZQ65" s="1"/>
      <c r="WZR65" s="1"/>
      <c r="WZS65" s="1"/>
      <c r="WZT65" s="1"/>
      <c r="WZU65" s="1"/>
      <c r="WZV65" s="1"/>
      <c r="WZW65" s="1"/>
      <c r="WZX65" s="1"/>
      <c r="WZY65" s="1"/>
      <c r="WZZ65" s="1"/>
      <c r="XAA65" s="1"/>
      <c r="XAB65" s="1"/>
      <c r="XAC65" s="1"/>
      <c r="XAD65" s="1"/>
      <c r="XAE65" s="1"/>
      <c r="XAF65" s="1"/>
      <c r="XAG65" s="1"/>
      <c r="XAH65" s="1"/>
      <c r="XAI65" s="1"/>
      <c r="XAJ65" s="1"/>
      <c r="XAK65" s="1"/>
      <c r="XAL65" s="1"/>
      <c r="XAM65" s="1"/>
      <c r="XAN65" s="1"/>
      <c r="XAO65" s="1"/>
      <c r="XAP65" s="1"/>
      <c r="XAQ65" s="1"/>
      <c r="XAR65" s="1"/>
      <c r="XAS65" s="1"/>
      <c r="XAT65" s="1"/>
      <c r="XAU65" s="1"/>
      <c r="XAV65" s="1"/>
      <c r="XAW65" s="1"/>
      <c r="XAX65" s="1"/>
      <c r="XAY65" s="1"/>
      <c r="XAZ65" s="1"/>
      <c r="XBA65" s="1"/>
      <c r="XBB65" s="1"/>
      <c r="XBC65" s="1"/>
      <c r="XBD65" s="1"/>
      <c r="XBE65" s="1"/>
      <c r="XBF65" s="1"/>
      <c r="XBG65" s="1"/>
      <c r="XBH65" s="1"/>
      <c r="XBI65" s="1"/>
      <c r="XBJ65" s="1"/>
      <c r="XBK65" s="1"/>
      <c r="XBL65" s="1"/>
      <c r="XBM65" s="1"/>
      <c r="XBN65" s="1"/>
      <c r="XBO65" s="1"/>
      <c r="XBP65" s="1"/>
      <c r="XBQ65" s="1"/>
      <c r="XBR65" s="1"/>
      <c r="XBS65" s="1"/>
      <c r="XBT65" s="1"/>
      <c r="XBU65" s="1"/>
      <c r="XBV65" s="1"/>
      <c r="XBW65" s="1"/>
      <c r="XBX65" s="1"/>
      <c r="XBY65" s="1"/>
      <c r="XBZ65" s="1"/>
      <c r="XCA65" s="1"/>
      <c r="XCB65" s="1"/>
      <c r="XCC65" s="1"/>
      <c r="XCD65" s="1"/>
      <c r="XCE65" s="1"/>
      <c r="XCF65" s="1"/>
      <c r="XCG65" s="1"/>
      <c r="XCH65" s="1"/>
      <c r="XCI65" s="1"/>
      <c r="XCJ65" s="1"/>
      <c r="XCK65" s="1"/>
      <c r="XCL65" s="1"/>
      <c r="XCM65" s="1"/>
      <c r="XCN65" s="1"/>
      <c r="XCO65" s="1"/>
      <c r="XCP65" s="1"/>
      <c r="XCQ65" s="1"/>
      <c r="XCR65" s="1"/>
      <c r="XCS65" s="1"/>
      <c r="XCT65" s="1"/>
      <c r="XCU65" s="1"/>
      <c r="XCV65" s="1"/>
      <c r="XCW65" s="1"/>
      <c r="XCX65" s="1"/>
      <c r="XCY65" s="1"/>
      <c r="XCZ65" s="1"/>
      <c r="XDA65" s="1"/>
      <c r="XDB65" s="1"/>
      <c r="XDC65" s="1"/>
      <c r="XDD65" s="1"/>
      <c r="XDE65" s="1"/>
      <c r="XDF65" s="1"/>
      <c r="XDG65" s="1"/>
      <c r="XDH65" s="1"/>
      <c r="XDI65" s="1"/>
      <c r="XDJ65" s="1"/>
      <c r="XDK65" s="1"/>
      <c r="XDL65" s="1"/>
      <c r="XDM65" s="1"/>
      <c r="XDN65" s="1"/>
      <c r="XDO65" s="1"/>
      <c r="XDP65" s="1"/>
      <c r="XDQ65" s="1"/>
      <c r="XDR65" s="1"/>
      <c r="XDS65" s="1"/>
      <c r="XDT65" s="1"/>
      <c r="XDU65" s="1"/>
      <c r="XDV65" s="1"/>
      <c r="XDW65" s="1"/>
      <c r="XDX65" s="1"/>
      <c r="XDY65" s="1"/>
      <c r="XDZ65" s="1"/>
      <c r="XEA65" s="1"/>
      <c r="XEB65" s="1"/>
      <c r="XEC65" s="1"/>
      <c r="XED65" s="1"/>
      <c r="XEE65" s="1"/>
      <c r="XEF65" s="1"/>
      <c r="XEG65" s="1"/>
      <c r="XEH65" s="1"/>
      <c r="XEI65" s="1"/>
      <c r="XEJ65" s="1"/>
      <c r="XEK65" s="1"/>
      <c r="XEL65" s="1"/>
      <c r="XEM65" s="1"/>
      <c r="XEN65" s="1"/>
      <c r="XEO65" s="1"/>
      <c r="XEP65" s="1"/>
      <c r="XEQ65" s="1"/>
      <c r="XER65" s="1"/>
      <c r="XES65" s="1"/>
      <c r="XET65" s="1"/>
      <c r="XEU65" s="1"/>
      <c r="XEV65" s="1"/>
      <c r="XEW65" s="1"/>
      <c r="XEX65" s="1"/>
      <c r="XEY65" s="1"/>
      <c r="XEZ65" s="1"/>
      <c r="XFA65" s="1"/>
      <c r="XFB65" s="1"/>
      <c r="XFC65" s="1"/>
      <c r="XFD65" s="1"/>
    </row>
    <row r="66" spans="1:16384" s="34" customFormat="1" ht="15" customHeight="1">
      <c r="A66" s="31"/>
      <c r="B66" s="32" t="s">
        <v>48</v>
      </c>
      <c r="C66" s="33">
        <f>+SUM(C67:C71)</f>
        <v>4870829.2299999781</v>
      </c>
      <c r="D66" s="43">
        <f t="shared" ref="D66:D71" si="30">+C66/$C$2*100</f>
        <v>9.9785492184458618E-2</v>
      </c>
      <c r="E66" s="33">
        <f>+SUM(E67:E71)</f>
        <v>15930000</v>
      </c>
      <c r="F66" s="43">
        <f t="shared" si="25"/>
        <v>0.34357071992408234</v>
      </c>
      <c r="G66" s="33">
        <f t="shared" si="26"/>
        <v>-11059170.770000022</v>
      </c>
      <c r="H66" s="43">
        <f t="shared" si="27"/>
        <v>-69.423545323289531</v>
      </c>
      <c r="I66" s="33">
        <f>+SUM(I67:I71)</f>
        <v>51361927.120296001</v>
      </c>
      <c r="J66" s="43">
        <f t="shared" ref="J66:J71" si="31">+I66/$I$2*100</f>
        <v>1.2271102618572247</v>
      </c>
      <c r="K66" s="33">
        <f t="shared" si="28"/>
        <v>-46491097.890296027</v>
      </c>
      <c r="L66" s="43">
        <f t="shared" si="29"/>
        <v>-90.516654060522512</v>
      </c>
      <c r="M66" s="72" t="s">
        <v>146</v>
      </c>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c r="AML66" s="1"/>
      <c r="AMM66" s="1"/>
      <c r="AMN66" s="1"/>
      <c r="AMO66" s="1"/>
      <c r="AMP66" s="1"/>
      <c r="AMQ66" s="1"/>
      <c r="AMR66" s="1"/>
      <c r="AMS66" s="1"/>
      <c r="AMT66" s="1"/>
      <c r="AMU66" s="1"/>
      <c r="AMV66" s="1"/>
      <c r="AMW66" s="1"/>
      <c r="AMX66" s="1"/>
      <c r="AMY66" s="1"/>
      <c r="AMZ66" s="1"/>
      <c r="ANA66" s="1"/>
      <c r="ANB66" s="1"/>
      <c r="ANC66" s="1"/>
      <c r="AND66" s="1"/>
      <c r="ANE66" s="1"/>
      <c r="ANF66" s="1"/>
      <c r="ANG66" s="1"/>
      <c r="ANH66" s="1"/>
      <c r="ANI66" s="1"/>
      <c r="ANJ66" s="1"/>
      <c r="ANK66" s="1"/>
      <c r="ANL66" s="1"/>
      <c r="ANM66" s="1"/>
      <c r="ANN66" s="1"/>
      <c r="ANO66" s="1"/>
      <c r="ANP66" s="1"/>
      <c r="ANQ66" s="1"/>
      <c r="ANR66" s="1"/>
      <c r="ANS66" s="1"/>
      <c r="ANT66" s="1"/>
      <c r="ANU66" s="1"/>
      <c r="ANV66" s="1"/>
      <c r="ANW66" s="1"/>
      <c r="ANX66" s="1"/>
      <c r="ANY66" s="1"/>
      <c r="ANZ66" s="1"/>
      <c r="AOA66" s="1"/>
      <c r="AOB66" s="1"/>
      <c r="AOC66" s="1"/>
      <c r="AOD66" s="1"/>
      <c r="AOE66" s="1"/>
      <c r="AOF66" s="1"/>
      <c r="AOG66" s="1"/>
      <c r="AOH66" s="1"/>
      <c r="AOI66" s="1"/>
      <c r="AOJ66" s="1"/>
      <c r="AOK66" s="1"/>
      <c r="AOL66" s="1"/>
      <c r="AOM66" s="1"/>
      <c r="AON66" s="1"/>
      <c r="AOO66" s="1"/>
      <c r="AOP66" s="1"/>
      <c r="AOQ66" s="1"/>
      <c r="AOR66" s="1"/>
      <c r="AOS66" s="1"/>
      <c r="AOT66" s="1"/>
      <c r="AOU66" s="1"/>
      <c r="AOV66" s="1"/>
      <c r="AOW66" s="1"/>
      <c r="AOX66" s="1"/>
      <c r="AOY66" s="1"/>
      <c r="AOZ66" s="1"/>
      <c r="APA66" s="1"/>
      <c r="APB66" s="1"/>
      <c r="APC66" s="1"/>
      <c r="APD66" s="1"/>
      <c r="APE66" s="1"/>
      <c r="APF66" s="1"/>
      <c r="APG66" s="1"/>
      <c r="APH66" s="1"/>
      <c r="API66" s="1"/>
      <c r="APJ66" s="1"/>
      <c r="APK66" s="1"/>
      <c r="APL66" s="1"/>
      <c r="APM66" s="1"/>
      <c r="APN66" s="1"/>
      <c r="APO66" s="1"/>
      <c r="APP66" s="1"/>
      <c r="APQ66" s="1"/>
      <c r="APR66" s="1"/>
      <c r="APS66" s="1"/>
      <c r="APT66" s="1"/>
      <c r="APU66" s="1"/>
      <c r="APV66" s="1"/>
      <c r="APW66" s="1"/>
      <c r="APX66" s="1"/>
      <c r="APY66" s="1"/>
      <c r="APZ66" s="1"/>
      <c r="AQA66" s="1"/>
      <c r="AQB66" s="1"/>
      <c r="AQC66" s="1"/>
      <c r="AQD66" s="1"/>
      <c r="AQE66" s="1"/>
      <c r="AQF66" s="1"/>
      <c r="AQG66" s="1"/>
      <c r="AQH66" s="1"/>
      <c r="AQI66" s="1"/>
      <c r="AQJ66" s="1"/>
      <c r="AQK66" s="1"/>
      <c r="AQL66" s="1"/>
      <c r="AQM66" s="1"/>
      <c r="AQN66" s="1"/>
      <c r="AQO66" s="1"/>
      <c r="AQP66" s="1"/>
      <c r="AQQ66" s="1"/>
      <c r="AQR66" s="1"/>
      <c r="AQS66" s="1"/>
      <c r="AQT66" s="1"/>
      <c r="AQU66" s="1"/>
      <c r="AQV66" s="1"/>
      <c r="AQW66" s="1"/>
      <c r="AQX66" s="1"/>
      <c r="AQY66" s="1"/>
      <c r="AQZ66" s="1"/>
      <c r="ARA66" s="1"/>
      <c r="ARB66" s="1"/>
      <c r="ARC66" s="1"/>
      <c r="ARD66" s="1"/>
      <c r="ARE66" s="1"/>
      <c r="ARF66" s="1"/>
      <c r="ARG66" s="1"/>
      <c r="ARH66" s="1"/>
      <c r="ARI66" s="1"/>
      <c r="ARJ66" s="1"/>
      <c r="ARK66" s="1"/>
      <c r="ARL66" s="1"/>
      <c r="ARM66" s="1"/>
      <c r="ARN66" s="1"/>
      <c r="ARO66" s="1"/>
      <c r="ARP66" s="1"/>
      <c r="ARQ66" s="1"/>
      <c r="ARR66" s="1"/>
      <c r="ARS66" s="1"/>
      <c r="ART66" s="1"/>
      <c r="ARU66" s="1"/>
      <c r="ARV66" s="1"/>
      <c r="ARW66" s="1"/>
      <c r="ARX66" s="1"/>
      <c r="ARY66" s="1"/>
      <c r="ARZ66" s="1"/>
      <c r="ASA66" s="1"/>
      <c r="ASB66" s="1"/>
      <c r="ASC66" s="1"/>
      <c r="ASD66" s="1"/>
      <c r="ASE66" s="1"/>
      <c r="ASF66" s="1"/>
      <c r="ASG66" s="1"/>
      <c r="ASH66" s="1"/>
      <c r="ASI66" s="1"/>
      <c r="ASJ66" s="1"/>
      <c r="ASK66" s="1"/>
      <c r="ASL66" s="1"/>
      <c r="ASM66" s="1"/>
      <c r="ASN66" s="1"/>
      <c r="ASO66" s="1"/>
      <c r="ASP66" s="1"/>
      <c r="ASQ66" s="1"/>
      <c r="ASR66" s="1"/>
      <c r="ASS66" s="1"/>
      <c r="AST66" s="1"/>
      <c r="ASU66" s="1"/>
      <c r="ASV66" s="1"/>
      <c r="ASW66" s="1"/>
      <c r="ASX66" s="1"/>
      <c r="ASY66" s="1"/>
      <c r="ASZ66" s="1"/>
      <c r="ATA66" s="1"/>
      <c r="ATB66" s="1"/>
      <c r="ATC66" s="1"/>
      <c r="ATD66" s="1"/>
      <c r="ATE66" s="1"/>
      <c r="ATF66" s="1"/>
      <c r="ATG66" s="1"/>
      <c r="ATH66" s="1"/>
      <c r="ATI66" s="1"/>
      <c r="ATJ66" s="1"/>
      <c r="ATK66" s="1"/>
      <c r="ATL66" s="1"/>
      <c r="ATM66" s="1"/>
      <c r="ATN66" s="1"/>
      <c r="ATO66" s="1"/>
      <c r="ATP66" s="1"/>
      <c r="ATQ66" s="1"/>
      <c r="ATR66" s="1"/>
      <c r="ATS66" s="1"/>
      <c r="ATT66" s="1"/>
      <c r="ATU66" s="1"/>
      <c r="ATV66" s="1"/>
      <c r="ATW66" s="1"/>
      <c r="ATX66" s="1"/>
      <c r="ATY66" s="1"/>
      <c r="ATZ66" s="1"/>
      <c r="AUA66" s="1"/>
      <c r="AUB66" s="1"/>
      <c r="AUC66" s="1"/>
      <c r="AUD66" s="1"/>
      <c r="AUE66" s="1"/>
      <c r="AUF66" s="1"/>
      <c r="AUG66" s="1"/>
      <c r="AUH66" s="1"/>
      <c r="AUI66" s="1"/>
      <c r="AUJ66" s="1"/>
      <c r="AUK66" s="1"/>
      <c r="AUL66" s="1"/>
      <c r="AUM66" s="1"/>
      <c r="AUN66" s="1"/>
      <c r="AUO66" s="1"/>
      <c r="AUP66" s="1"/>
      <c r="AUQ66" s="1"/>
      <c r="AUR66" s="1"/>
      <c r="AUS66" s="1"/>
      <c r="AUT66" s="1"/>
      <c r="AUU66" s="1"/>
      <c r="AUV66" s="1"/>
      <c r="AUW66" s="1"/>
      <c r="AUX66" s="1"/>
      <c r="AUY66" s="1"/>
      <c r="AUZ66" s="1"/>
      <c r="AVA66" s="1"/>
      <c r="AVB66" s="1"/>
      <c r="AVC66" s="1"/>
      <c r="AVD66" s="1"/>
      <c r="AVE66" s="1"/>
      <c r="AVF66" s="1"/>
      <c r="AVG66" s="1"/>
      <c r="AVH66" s="1"/>
      <c r="AVI66" s="1"/>
      <c r="AVJ66" s="1"/>
      <c r="AVK66" s="1"/>
      <c r="AVL66" s="1"/>
      <c r="AVM66" s="1"/>
      <c r="AVN66" s="1"/>
      <c r="AVO66" s="1"/>
      <c r="AVP66" s="1"/>
      <c r="AVQ66" s="1"/>
      <c r="AVR66" s="1"/>
      <c r="AVS66" s="1"/>
      <c r="AVT66" s="1"/>
      <c r="AVU66" s="1"/>
      <c r="AVV66" s="1"/>
      <c r="AVW66" s="1"/>
      <c r="AVX66" s="1"/>
      <c r="AVY66" s="1"/>
      <c r="AVZ66" s="1"/>
      <c r="AWA66" s="1"/>
      <c r="AWB66" s="1"/>
      <c r="AWC66" s="1"/>
      <c r="AWD66" s="1"/>
      <c r="AWE66" s="1"/>
      <c r="AWF66" s="1"/>
      <c r="AWG66" s="1"/>
      <c r="AWH66" s="1"/>
      <c r="AWI66" s="1"/>
      <c r="AWJ66" s="1"/>
      <c r="AWK66" s="1"/>
      <c r="AWL66" s="1"/>
      <c r="AWM66" s="1"/>
      <c r="AWN66" s="1"/>
      <c r="AWO66" s="1"/>
      <c r="AWP66" s="1"/>
      <c r="AWQ66" s="1"/>
      <c r="AWR66" s="1"/>
      <c r="AWS66" s="1"/>
      <c r="AWT66" s="1"/>
      <c r="AWU66" s="1"/>
      <c r="AWV66" s="1"/>
      <c r="AWW66" s="1"/>
      <c r="AWX66" s="1"/>
      <c r="AWY66" s="1"/>
      <c r="AWZ66" s="1"/>
      <c r="AXA66" s="1"/>
      <c r="AXB66" s="1"/>
      <c r="AXC66" s="1"/>
      <c r="AXD66" s="1"/>
      <c r="AXE66" s="1"/>
      <c r="AXF66" s="1"/>
      <c r="AXG66" s="1"/>
      <c r="AXH66" s="1"/>
      <c r="AXI66" s="1"/>
      <c r="AXJ66" s="1"/>
      <c r="AXK66" s="1"/>
      <c r="AXL66" s="1"/>
      <c r="AXM66" s="1"/>
      <c r="AXN66" s="1"/>
      <c r="AXO66" s="1"/>
      <c r="AXP66" s="1"/>
      <c r="AXQ66" s="1"/>
      <c r="AXR66" s="1"/>
      <c r="AXS66" s="1"/>
      <c r="AXT66" s="1"/>
      <c r="AXU66" s="1"/>
      <c r="AXV66" s="1"/>
      <c r="AXW66" s="1"/>
      <c r="AXX66" s="1"/>
      <c r="AXY66" s="1"/>
      <c r="AXZ66" s="1"/>
      <c r="AYA66" s="1"/>
      <c r="AYB66" s="1"/>
      <c r="AYC66" s="1"/>
      <c r="AYD66" s="1"/>
      <c r="AYE66" s="1"/>
      <c r="AYF66" s="1"/>
      <c r="AYG66" s="1"/>
      <c r="AYH66" s="1"/>
      <c r="AYI66" s="1"/>
      <c r="AYJ66" s="1"/>
      <c r="AYK66" s="1"/>
      <c r="AYL66" s="1"/>
      <c r="AYM66" s="1"/>
      <c r="AYN66" s="1"/>
      <c r="AYO66" s="1"/>
      <c r="AYP66" s="1"/>
      <c r="AYQ66" s="1"/>
      <c r="AYR66" s="1"/>
      <c r="AYS66" s="1"/>
      <c r="AYT66" s="1"/>
      <c r="AYU66" s="1"/>
      <c r="AYV66" s="1"/>
      <c r="AYW66" s="1"/>
      <c r="AYX66" s="1"/>
      <c r="AYY66" s="1"/>
      <c r="AYZ66" s="1"/>
      <c r="AZA66" s="1"/>
      <c r="AZB66" s="1"/>
      <c r="AZC66" s="1"/>
      <c r="AZD66" s="1"/>
      <c r="AZE66" s="1"/>
      <c r="AZF66" s="1"/>
      <c r="AZG66" s="1"/>
      <c r="AZH66" s="1"/>
      <c r="AZI66" s="1"/>
      <c r="AZJ66" s="1"/>
      <c r="AZK66" s="1"/>
      <c r="AZL66" s="1"/>
      <c r="AZM66" s="1"/>
      <c r="AZN66" s="1"/>
      <c r="AZO66" s="1"/>
      <c r="AZP66" s="1"/>
      <c r="AZQ66" s="1"/>
      <c r="AZR66" s="1"/>
      <c r="AZS66" s="1"/>
      <c r="AZT66" s="1"/>
      <c r="AZU66" s="1"/>
      <c r="AZV66" s="1"/>
      <c r="AZW66" s="1"/>
      <c r="AZX66" s="1"/>
      <c r="AZY66" s="1"/>
      <c r="AZZ66" s="1"/>
      <c r="BAA66" s="1"/>
      <c r="BAB66" s="1"/>
      <c r="BAC66" s="1"/>
      <c r="BAD66" s="1"/>
      <c r="BAE66" s="1"/>
      <c r="BAF66" s="1"/>
      <c r="BAG66" s="1"/>
      <c r="BAH66" s="1"/>
      <c r="BAI66" s="1"/>
      <c r="BAJ66" s="1"/>
      <c r="BAK66" s="1"/>
      <c r="BAL66" s="1"/>
      <c r="BAM66" s="1"/>
      <c r="BAN66" s="1"/>
      <c r="BAO66" s="1"/>
      <c r="BAP66" s="1"/>
      <c r="BAQ66" s="1"/>
      <c r="BAR66" s="1"/>
      <c r="BAS66" s="1"/>
      <c r="BAT66" s="1"/>
      <c r="BAU66" s="1"/>
      <c r="BAV66" s="1"/>
      <c r="BAW66" s="1"/>
      <c r="BAX66" s="1"/>
      <c r="BAY66" s="1"/>
      <c r="BAZ66" s="1"/>
      <c r="BBA66" s="1"/>
      <c r="BBB66" s="1"/>
      <c r="BBC66" s="1"/>
      <c r="BBD66" s="1"/>
      <c r="BBE66" s="1"/>
      <c r="BBF66" s="1"/>
      <c r="BBG66" s="1"/>
      <c r="BBH66" s="1"/>
      <c r="BBI66" s="1"/>
      <c r="BBJ66" s="1"/>
      <c r="BBK66" s="1"/>
      <c r="BBL66" s="1"/>
      <c r="BBM66" s="1"/>
      <c r="BBN66" s="1"/>
      <c r="BBO66" s="1"/>
      <c r="BBP66" s="1"/>
      <c r="BBQ66" s="1"/>
      <c r="BBR66" s="1"/>
      <c r="BBS66" s="1"/>
      <c r="BBT66" s="1"/>
      <c r="BBU66" s="1"/>
      <c r="BBV66" s="1"/>
      <c r="BBW66" s="1"/>
      <c r="BBX66" s="1"/>
      <c r="BBY66" s="1"/>
      <c r="BBZ66" s="1"/>
      <c r="BCA66" s="1"/>
      <c r="BCB66" s="1"/>
      <c r="BCC66" s="1"/>
      <c r="BCD66" s="1"/>
      <c r="BCE66" s="1"/>
      <c r="BCF66" s="1"/>
      <c r="BCG66" s="1"/>
      <c r="BCH66" s="1"/>
      <c r="BCI66" s="1"/>
      <c r="BCJ66" s="1"/>
      <c r="BCK66" s="1"/>
      <c r="BCL66" s="1"/>
      <c r="BCM66" s="1"/>
      <c r="BCN66" s="1"/>
      <c r="BCO66" s="1"/>
      <c r="BCP66" s="1"/>
      <c r="BCQ66" s="1"/>
      <c r="BCR66" s="1"/>
      <c r="BCS66" s="1"/>
      <c r="BCT66" s="1"/>
      <c r="BCU66" s="1"/>
      <c r="BCV66" s="1"/>
      <c r="BCW66" s="1"/>
      <c r="BCX66" s="1"/>
      <c r="BCY66" s="1"/>
      <c r="BCZ66" s="1"/>
      <c r="BDA66" s="1"/>
      <c r="BDB66" s="1"/>
      <c r="BDC66" s="1"/>
      <c r="BDD66" s="1"/>
      <c r="BDE66" s="1"/>
      <c r="BDF66" s="1"/>
      <c r="BDG66" s="1"/>
      <c r="BDH66" s="1"/>
      <c r="BDI66" s="1"/>
      <c r="BDJ66" s="1"/>
      <c r="BDK66" s="1"/>
      <c r="BDL66" s="1"/>
      <c r="BDM66" s="1"/>
      <c r="BDN66" s="1"/>
      <c r="BDO66" s="1"/>
      <c r="BDP66" s="1"/>
      <c r="BDQ66" s="1"/>
      <c r="BDR66" s="1"/>
      <c r="BDS66" s="1"/>
      <c r="BDT66" s="1"/>
      <c r="BDU66" s="1"/>
      <c r="BDV66" s="1"/>
      <c r="BDW66" s="1"/>
      <c r="BDX66" s="1"/>
      <c r="BDY66" s="1"/>
      <c r="BDZ66" s="1"/>
      <c r="BEA66" s="1"/>
      <c r="BEB66" s="1"/>
      <c r="BEC66" s="1"/>
      <c r="BED66" s="1"/>
      <c r="BEE66" s="1"/>
      <c r="BEF66" s="1"/>
      <c r="BEG66" s="1"/>
      <c r="BEH66" s="1"/>
      <c r="BEI66" s="1"/>
      <c r="BEJ66" s="1"/>
      <c r="BEK66" s="1"/>
      <c r="BEL66" s="1"/>
      <c r="BEM66" s="1"/>
      <c r="BEN66" s="1"/>
      <c r="BEO66" s="1"/>
      <c r="BEP66" s="1"/>
      <c r="BEQ66" s="1"/>
      <c r="BER66" s="1"/>
      <c r="BES66" s="1"/>
      <c r="BET66" s="1"/>
      <c r="BEU66" s="1"/>
      <c r="BEV66" s="1"/>
      <c r="BEW66" s="1"/>
      <c r="BEX66" s="1"/>
      <c r="BEY66" s="1"/>
      <c r="BEZ66" s="1"/>
      <c r="BFA66" s="1"/>
      <c r="BFB66" s="1"/>
      <c r="BFC66" s="1"/>
      <c r="BFD66" s="1"/>
      <c r="BFE66" s="1"/>
      <c r="BFF66" s="1"/>
      <c r="BFG66" s="1"/>
      <c r="BFH66" s="1"/>
      <c r="BFI66" s="1"/>
      <c r="BFJ66" s="1"/>
      <c r="BFK66" s="1"/>
      <c r="BFL66" s="1"/>
      <c r="BFM66" s="1"/>
      <c r="BFN66" s="1"/>
      <c r="BFO66" s="1"/>
      <c r="BFP66" s="1"/>
      <c r="BFQ66" s="1"/>
      <c r="BFR66" s="1"/>
      <c r="BFS66" s="1"/>
      <c r="BFT66" s="1"/>
      <c r="BFU66" s="1"/>
      <c r="BFV66" s="1"/>
      <c r="BFW66" s="1"/>
      <c r="BFX66" s="1"/>
      <c r="BFY66" s="1"/>
      <c r="BFZ66" s="1"/>
      <c r="BGA66" s="1"/>
      <c r="BGB66" s="1"/>
      <c r="BGC66" s="1"/>
      <c r="BGD66" s="1"/>
      <c r="BGE66" s="1"/>
      <c r="BGF66" s="1"/>
      <c r="BGG66" s="1"/>
      <c r="BGH66" s="1"/>
      <c r="BGI66" s="1"/>
      <c r="BGJ66" s="1"/>
      <c r="BGK66" s="1"/>
      <c r="BGL66" s="1"/>
      <c r="BGM66" s="1"/>
      <c r="BGN66" s="1"/>
      <c r="BGO66" s="1"/>
      <c r="BGP66" s="1"/>
      <c r="BGQ66" s="1"/>
      <c r="BGR66" s="1"/>
      <c r="BGS66" s="1"/>
      <c r="BGT66" s="1"/>
      <c r="BGU66" s="1"/>
      <c r="BGV66" s="1"/>
      <c r="BGW66" s="1"/>
      <c r="BGX66" s="1"/>
      <c r="BGY66" s="1"/>
      <c r="BGZ66" s="1"/>
      <c r="BHA66" s="1"/>
      <c r="BHB66" s="1"/>
      <c r="BHC66" s="1"/>
      <c r="BHD66" s="1"/>
      <c r="BHE66" s="1"/>
      <c r="BHF66" s="1"/>
      <c r="BHG66" s="1"/>
      <c r="BHH66" s="1"/>
      <c r="BHI66" s="1"/>
      <c r="BHJ66" s="1"/>
      <c r="BHK66" s="1"/>
      <c r="BHL66" s="1"/>
      <c r="BHM66" s="1"/>
      <c r="BHN66" s="1"/>
      <c r="BHO66" s="1"/>
      <c r="BHP66" s="1"/>
      <c r="BHQ66" s="1"/>
      <c r="BHR66" s="1"/>
      <c r="BHS66" s="1"/>
      <c r="BHT66" s="1"/>
      <c r="BHU66" s="1"/>
      <c r="BHV66" s="1"/>
      <c r="BHW66" s="1"/>
      <c r="BHX66" s="1"/>
      <c r="BHY66" s="1"/>
      <c r="BHZ66" s="1"/>
      <c r="BIA66" s="1"/>
      <c r="BIB66" s="1"/>
      <c r="BIC66" s="1"/>
      <c r="BID66" s="1"/>
      <c r="BIE66" s="1"/>
      <c r="BIF66" s="1"/>
      <c r="BIG66" s="1"/>
      <c r="BIH66" s="1"/>
      <c r="BII66" s="1"/>
      <c r="BIJ66" s="1"/>
      <c r="BIK66" s="1"/>
      <c r="BIL66" s="1"/>
      <c r="BIM66" s="1"/>
      <c r="BIN66" s="1"/>
      <c r="BIO66" s="1"/>
      <c r="BIP66" s="1"/>
      <c r="BIQ66" s="1"/>
      <c r="BIR66" s="1"/>
      <c r="BIS66" s="1"/>
      <c r="BIT66" s="1"/>
      <c r="BIU66" s="1"/>
      <c r="BIV66" s="1"/>
      <c r="BIW66" s="1"/>
      <c r="BIX66" s="1"/>
      <c r="BIY66" s="1"/>
      <c r="BIZ66" s="1"/>
      <c r="BJA66" s="1"/>
      <c r="BJB66" s="1"/>
      <c r="BJC66" s="1"/>
      <c r="BJD66" s="1"/>
      <c r="BJE66" s="1"/>
      <c r="BJF66" s="1"/>
      <c r="BJG66" s="1"/>
      <c r="BJH66" s="1"/>
      <c r="BJI66" s="1"/>
      <c r="BJJ66" s="1"/>
      <c r="BJK66" s="1"/>
      <c r="BJL66" s="1"/>
      <c r="BJM66" s="1"/>
      <c r="BJN66" s="1"/>
      <c r="BJO66" s="1"/>
      <c r="BJP66" s="1"/>
      <c r="BJQ66" s="1"/>
      <c r="BJR66" s="1"/>
      <c r="BJS66" s="1"/>
      <c r="BJT66" s="1"/>
      <c r="BJU66" s="1"/>
      <c r="BJV66" s="1"/>
      <c r="BJW66" s="1"/>
      <c r="BJX66" s="1"/>
      <c r="BJY66" s="1"/>
      <c r="BJZ66" s="1"/>
      <c r="BKA66" s="1"/>
      <c r="BKB66" s="1"/>
      <c r="BKC66" s="1"/>
      <c r="BKD66" s="1"/>
      <c r="BKE66" s="1"/>
      <c r="BKF66" s="1"/>
      <c r="BKG66" s="1"/>
      <c r="BKH66" s="1"/>
      <c r="BKI66" s="1"/>
      <c r="BKJ66" s="1"/>
      <c r="BKK66" s="1"/>
      <c r="BKL66" s="1"/>
      <c r="BKM66" s="1"/>
      <c r="BKN66" s="1"/>
      <c r="BKO66" s="1"/>
      <c r="BKP66" s="1"/>
      <c r="BKQ66" s="1"/>
      <c r="BKR66" s="1"/>
      <c r="BKS66" s="1"/>
      <c r="BKT66" s="1"/>
      <c r="BKU66" s="1"/>
      <c r="BKV66" s="1"/>
      <c r="BKW66" s="1"/>
      <c r="BKX66" s="1"/>
      <c r="BKY66" s="1"/>
      <c r="BKZ66" s="1"/>
      <c r="BLA66" s="1"/>
      <c r="BLB66" s="1"/>
      <c r="BLC66" s="1"/>
      <c r="BLD66" s="1"/>
      <c r="BLE66" s="1"/>
      <c r="BLF66" s="1"/>
      <c r="BLG66" s="1"/>
      <c r="BLH66" s="1"/>
      <c r="BLI66" s="1"/>
      <c r="BLJ66" s="1"/>
      <c r="BLK66" s="1"/>
      <c r="BLL66" s="1"/>
      <c r="BLM66" s="1"/>
      <c r="BLN66" s="1"/>
      <c r="BLO66" s="1"/>
      <c r="BLP66" s="1"/>
      <c r="BLQ66" s="1"/>
      <c r="BLR66" s="1"/>
      <c r="BLS66" s="1"/>
      <c r="BLT66" s="1"/>
      <c r="BLU66" s="1"/>
      <c r="BLV66" s="1"/>
      <c r="BLW66" s="1"/>
      <c r="BLX66" s="1"/>
      <c r="BLY66" s="1"/>
      <c r="BLZ66" s="1"/>
      <c r="BMA66" s="1"/>
      <c r="BMB66" s="1"/>
      <c r="BMC66" s="1"/>
      <c r="BMD66" s="1"/>
      <c r="BME66" s="1"/>
      <c r="BMF66" s="1"/>
      <c r="BMG66" s="1"/>
      <c r="BMH66" s="1"/>
      <c r="BMI66" s="1"/>
      <c r="BMJ66" s="1"/>
      <c r="BMK66" s="1"/>
      <c r="BML66" s="1"/>
      <c r="BMM66" s="1"/>
      <c r="BMN66" s="1"/>
      <c r="BMO66" s="1"/>
      <c r="BMP66" s="1"/>
      <c r="BMQ66" s="1"/>
      <c r="BMR66" s="1"/>
      <c r="BMS66" s="1"/>
      <c r="BMT66" s="1"/>
      <c r="BMU66" s="1"/>
      <c r="BMV66" s="1"/>
      <c r="BMW66" s="1"/>
      <c r="BMX66" s="1"/>
      <c r="BMY66" s="1"/>
      <c r="BMZ66" s="1"/>
      <c r="BNA66" s="1"/>
      <c r="BNB66" s="1"/>
      <c r="BNC66" s="1"/>
      <c r="BND66" s="1"/>
      <c r="BNE66" s="1"/>
      <c r="BNF66" s="1"/>
      <c r="BNG66" s="1"/>
      <c r="BNH66" s="1"/>
      <c r="BNI66" s="1"/>
      <c r="BNJ66" s="1"/>
      <c r="BNK66" s="1"/>
      <c r="BNL66" s="1"/>
      <c r="BNM66" s="1"/>
      <c r="BNN66" s="1"/>
      <c r="BNO66" s="1"/>
      <c r="BNP66" s="1"/>
      <c r="BNQ66" s="1"/>
      <c r="BNR66" s="1"/>
      <c r="BNS66" s="1"/>
      <c r="BNT66" s="1"/>
      <c r="BNU66" s="1"/>
      <c r="BNV66" s="1"/>
      <c r="BNW66" s="1"/>
      <c r="BNX66" s="1"/>
      <c r="BNY66" s="1"/>
      <c r="BNZ66" s="1"/>
      <c r="BOA66" s="1"/>
      <c r="BOB66" s="1"/>
      <c r="BOC66" s="1"/>
      <c r="BOD66" s="1"/>
      <c r="BOE66" s="1"/>
      <c r="BOF66" s="1"/>
      <c r="BOG66" s="1"/>
      <c r="BOH66" s="1"/>
      <c r="BOI66" s="1"/>
      <c r="BOJ66" s="1"/>
      <c r="BOK66" s="1"/>
      <c r="BOL66" s="1"/>
      <c r="BOM66" s="1"/>
      <c r="BON66" s="1"/>
      <c r="BOO66" s="1"/>
      <c r="BOP66" s="1"/>
      <c r="BOQ66" s="1"/>
      <c r="BOR66" s="1"/>
      <c r="BOS66" s="1"/>
      <c r="BOT66" s="1"/>
      <c r="BOU66" s="1"/>
      <c r="BOV66" s="1"/>
      <c r="BOW66" s="1"/>
      <c r="BOX66" s="1"/>
      <c r="BOY66" s="1"/>
      <c r="BOZ66" s="1"/>
      <c r="BPA66" s="1"/>
      <c r="BPB66" s="1"/>
      <c r="BPC66" s="1"/>
      <c r="BPD66" s="1"/>
      <c r="BPE66" s="1"/>
      <c r="BPF66" s="1"/>
      <c r="BPG66" s="1"/>
      <c r="BPH66" s="1"/>
      <c r="BPI66" s="1"/>
      <c r="BPJ66" s="1"/>
      <c r="BPK66" s="1"/>
      <c r="BPL66" s="1"/>
      <c r="BPM66" s="1"/>
      <c r="BPN66" s="1"/>
      <c r="BPO66" s="1"/>
      <c r="BPP66" s="1"/>
      <c r="BPQ66" s="1"/>
      <c r="BPR66" s="1"/>
      <c r="BPS66" s="1"/>
      <c r="BPT66" s="1"/>
      <c r="BPU66" s="1"/>
      <c r="BPV66" s="1"/>
      <c r="BPW66" s="1"/>
      <c r="BPX66" s="1"/>
      <c r="BPY66" s="1"/>
      <c r="BPZ66" s="1"/>
      <c r="BQA66" s="1"/>
      <c r="BQB66" s="1"/>
      <c r="BQC66" s="1"/>
      <c r="BQD66" s="1"/>
      <c r="BQE66" s="1"/>
      <c r="BQF66" s="1"/>
      <c r="BQG66" s="1"/>
      <c r="BQH66" s="1"/>
      <c r="BQI66" s="1"/>
      <c r="BQJ66" s="1"/>
      <c r="BQK66" s="1"/>
      <c r="BQL66" s="1"/>
      <c r="BQM66" s="1"/>
      <c r="BQN66" s="1"/>
      <c r="BQO66" s="1"/>
      <c r="BQP66" s="1"/>
      <c r="BQQ66" s="1"/>
      <c r="BQR66" s="1"/>
      <c r="BQS66" s="1"/>
      <c r="BQT66" s="1"/>
      <c r="BQU66" s="1"/>
      <c r="BQV66" s="1"/>
      <c r="BQW66" s="1"/>
      <c r="BQX66" s="1"/>
      <c r="BQY66" s="1"/>
      <c r="BQZ66" s="1"/>
      <c r="BRA66" s="1"/>
      <c r="BRB66" s="1"/>
      <c r="BRC66" s="1"/>
      <c r="BRD66" s="1"/>
      <c r="BRE66" s="1"/>
      <c r="BRF66" s="1"/>
      <c r="BRG66" s="1"/>
      <c r="BRH66" s="1"/>
      <c r="BRI66" s="1"/>
      <c r="BRJ66" s="1"/>
      <c r="BRK66" s="1"/>
      <c r="BRL66" s="1"/>
      <c r="BRM66" s="1"/>
      <c r="BRN66" s="1"/>
      <c r="BRO66" s="1"/>
      <c r="BRP66" s="1"/>
      <c r="BRQ66" s="1"/>
      <c r="BRR66" s="1"/>
      <c r="BRS66" s="1"/>
      <c r="BRT66" s="1"/>
      <c r="BRU66" s="1"/>
      <c r="BRV66" s="1"/>
      <c r="BRW66" s="1"/>
      <c r="BRX66" s="1"/>
      <c r="BRY66" s="1"/>
      <c r="BRZ66" s="1"/>
      <c r="BSA66" s="1"/>
      <c r="BSB66" s="1"/>
      <c r="BSC66" s="1"/>
      <c r="BSD66" s="1"/>
      <c r="BSE66" s="1"/>
      <c r="BSF66" s="1"/>
      <c r="BSG66" s="1"/>
      <c r="BSH66" s="1"/>
      <c r="BSI66" s="1"/>
      <c r="BSJ66" s="1"/>
      <c r="BSK66" s="1"/>
      <c r="BSL66" s="1"/>
      <c r="BSM66" s="1"/>
      <c r="BSN66" s="1"/>
      <c r="BSO66" s="1"/>
      <c r="BSP66" s="1"/>
      <c r="BSQ66" s="1"/>
      <c r="BSR66" s="1"/>
      <c r="BSS66" s="1"/>
      <c r="BST66" s="1"/>
      <c r="BSU66" s="1"/>
      <c r="BSV66" s="1"/>
      <c r="BSW66" s="1"/>
      <c r="BSX66" s="1"/>
      <c r="BSY66" s="1"/>
      <c r="BSZ66" s="1"/>
      <c r="BTA66" s="1"/>
      <c r="BTB66" s="1"/>
      <c r="BTC66" s="1"/>
      <c r="BTD66" s="1"/>
      <c r="BTE66" s="1"/>
      <c r="BTF66" s="1"/>
      <c r="BTG66" s="1"/>
      <c r="BTH66" s="1"/>
      <c r="BTI66" s="1"/>
      <c r="BTJ66" s="1"/>
      <c r="BTK66" s="1"/>
      <c r="BTL66" s="1"/>
      <c r="BTM66" s="1"/>
      <c r="BTN66" s="1"/>
      <c r="BTO66" s="1"/>
      <c r="BTP66" s="1"/>
      <c r="BTQ66" s="1"/>
      <c r="BTR66" s="1"/>
      <c r="BTS66" s="1"/>
      <c r="BTT66" s="1"/>
      <c r="BTU66" s="1"/>
      <c r="BTV66" s="1"/>
      <c r="BTW66" s="1"/>
      <c r="BTX66" s="1"/>
      <c r="BTY66" s="1"/>
      <c r="BTZ66" s="1"/>
      <c r="BUA66" s="1"/>
      <c r="BUB66" s="1"/>
      <c r="BUC66" s="1"/>
      <c r="BUD66" s="1"/>
      <c r="BUE66" s="1"/>
      <c r="BUF66" s="1"/>
      <c r="BUG66" s="1"/>
      <c r="BUH66" s="1"/>
      <c r="BUI66" s="1"/>
      <c r="BUJ66" s="1"/>
      <c r="BUK66" s="1"/>
      <c r="BUL66" s="1"/>
      <c r="BUM66" s="1"/>
      <c r="BUN66" s="1"/>
      <c r="BUO66" s="1"/>
      <c r="BUP66" s="1"/>
      <c r="BUQ66" s="1"/>
      <c r="BUR66" s="1"/>
      <c r="BUS66" s="1"/>
      <c r="BUT66" s="1"/>
      <c r="BUU66" s="1"/>
      <c r="BUV66" s="1"/>
      <c r="BUW66" s="1"/>
      <c r="BUX66" s="1"/>
      <c r="BUY66" s="1"/>
      <c r="BUZ66" s="1"/>
      <c r="BVA66" s="1"/>
      <c r="BVB66" s="1"/>
      <c r="BVC66" s="1"/>
      <c r="BVD66" s="1"/>
      <c r="BVE66" s="1"/>
      <c r="BVF66" s="1"/>
      <c r="BVG66" s="1"/>
      <c r="BVH66" s="1"/>
      <c r="BVI66" s="1"/>
      <c r="BVJ66" s="1"/>
      <c r="BVK66" s="1"/>
      <c r="BVL66" s="1"/>
      <c r="BVM66" s="1"/>
      <c r="BVN66" s="1"/>
      <c r="BVO66" s="1"/>
      <c r="BVP66" s="1"/>
      <c r="BVQ66" s="1"/>
      <c r="BVR66" s="1"/>
      <c r="BVS66" s="1"/>
      <c r="BVT66" s="1"/>
      <c r="BVU66" s="1"/>
      <c r="BVV66" s="1"/>
      <c r="BVW66" s="1"/>
      <c r="BVX66" s="1"/>
      <c r="BVY66" s="1"/>
      <c r="BVZ66" s="1"/>
      <c r="BWA66" s="1"/>
      <c r="BWB66" s="1"/>
      <c r="BWC66" s="1"/>
      <c r="BWD66" s="1"/>
      <c r="BWE66" s="1"/>
      <c r="BWF66" s="1"/>
      <c r="BWG66" s="1"/>
      <c r="BWH66" s="1"/>
      <c r="BWI66" s="1"/>
      <c r="BWJ66" s="1"/>
      <c r="BWK66" s="1"/>
      <c r="BWL66" s="1"/>
      <c r="BWM66" s="1"/>
      <c r="BWN66" s="1"/>
      <c r="BWO66" s="1"/>
      <c r="BWP66" s="1"/>
      <c r="BWQ66" s="1"/>
      <c r="BWR66" s="1"/>
      <c r="BWS66" s="1"/>
      <c r="BWT66" s="1"/>
      <c r="BWU66" s="1"/>
      <c r="BWV66" s="1"/>
      <c r="BWW66" s="1"/>
      <c r="BWX66" s="1"/>
      <c r="BWY66" s="1"/>
      <c r="BWZ66" s="1"/>
      <c r="BXA66" s="1"/>
      <c r="BXB66" s="1"/>
      <c r="BXC66" s="1"/>
      <c r="BXD66" s="1"/>
      <c r="BXE66" s="1"/>
      <c r="BXF66" s="1"/>
      <c r="BXG66" s="1"/>
      <c r="BXH66" s="1"/>
      <c r="BXI66" s="1"/>
      <c r="BXJ66" s="1"/>
      <c r="BXK66" s="1"/>
      <c r="BXL66" s="1"/>
      <c r="BXM66" s="1"/>
      <c r="BXN66" s="1"/>
      <c r="BXO66" s="1"/>
      <c r="BXP66" s="1"/>
      <c r="BXQ66" s="1"/>
      <c r="BXR66" s="1"/>
      <c r="BXS66" s="1"/>
      <c r="BXT66" s="1"/>
      <c r="BXU66" s="1"/>
      <c r="BXV66" s="1"/>
      <c r="BXW66" s="1"/>
      <c r="BXX66" s="1"/>
      <c r="BXY66" s="1"/>
      <c r="BXZ66" s="1"/>
      <c r="BYA66" s="1"/>
      <c r="BYB66" s="1"/>
      <c r="BYC66" s="1"/>
      <c r="BYD66" s="1"/>
      <c r="BYE66" s="1"/>
      <c r="BYF66" s="1"/>
      <c r="BYG66" s="1"/>
      <c r="BYH66" s="1"/>
      <c r="BYI66" s="1"/>
      <c r="BYJ66" s="1"/>
      <c r="BYK66" s="1"/>
      <c r="BYL66" s="1"/>
      <c r="BYM66" s="1"/>
      <c r="BYN66" s="1"/>
      <c r="BYO66" s="1"/>
      <c r="BYP66" s="1"/>
      <c r="BYQ66" s="1"/>
      <c r="BYR66" s="1"/>
      <c r="BYS66" s="1"/>
      <c r="BYT66" s="1"/>
      <c r="BYU66" s="1"/>
      <c r="BYV66" s="1"/>
      <c r="BYW66" s="1"/>
      <c r="BYX66" s="1"/>
      <c r="BYY66" s="1"/>
      <c r="BYZ66" s="1"/>
      <c r="BZA66" s="1"/>
      <c r="BZB66" s="1"/>
      <c r="BZC66" s="1"/>
      <c r="BZD66" s="1"/>
      <c r="BZE66" s="1"/>
      <c r="BZF66" s="1"/>
      <c r="BZG66" s="1"/>
      <c r="BZH66" s="1"/>
      <c r="BZI66" s="1"/>
      <c r="BZJ66" s="1"/>
      <c r="BZK66" s="1"/>
      <c r="BZL66" s="1"/>
      <c r="BZM66" s="1"/>
      <c r="BZN66" s="1"/>
      <c r="BZO66" s="1"/>
      <c r="BZP66" s="1"/>
      <c r="BZQ66" s="1"/>
      <c r="BZR66" s="1"/>
      <c r="BZS66" s="1"/>
      <c r="BZT66" s="1"/>
      <c r="BZU66" s="1"/>
      <c r="BZV66" s="1"/>
      <c r="BZW66" s="1"/>
      <c r="BZX66" s="1"/>
      <c r="BZY66" s="1"/>
      <c r="BZZ66" s="1"/>
      <c r="CAA66" s="1"/>
      <c r="CAB66" s="1"/>
      <c r="CAC66" s="1"/>
      <c r="CAD66" s="1"/>
      <c r="CAE66" s="1"/>
      <c r="CAF66" s="1"/>
      <c r="CAG66" s="1"/>
      <c r="CAH66" s="1"/>
      <c r="CAI66" s="1"/>
      <c r="CAJ66" s="1"/>
      <c r="CAK66" s="1"/>
      <c r="CAL66" s="1"/>
      <c r="CAM66" s="1"/>
      <c r="CAN66" s="1"/>
      <c r="CAO66" s="1"/>
      <c r="CAP66" s="1"/>
      <c r="CAQ66" s="1"/>
      <c r="CAR66" s="1"/>
      <c r="CAS66" s="1"/>
      <c r="CAT66" s="1"/>
      <c r="CAU66" s="1"/>
      <c r="CAV66" s="1"/>
      <c r="CAW66" s="1"/>
      <c r="CAX66" s="1"/>
      <c r="CAY66" s="1"/>
      <c r="CAZ66" s="1"/>
      <c r="CBA66" s="1"/>
      <c r="CBB66" s="1"/>
      <c r="CBC66" s="1"/>
      <c r="CBD66" s="1"/>
      <c r="CBE66" s="1"/>
      <c r="CBF66" s="1"/>
      <c r="CBG66" s="1"/>
      <c r="CBH66" s="1"/>
      <c r="CBI66" s="1"/>
      <c r="CBJ66" s="1"/>
      <c r="CBK66" s="1"/>
      <c r="CBL66" s="1"/>
      <c r="CBM66" s="1"/>
      <c r="CBN66" s="1"/>
      <c r="CBO66" s="1"/>
      <c r="CBP66" s="1"/>
      <c r="CBQ66" s="1"/>
      <c r="CBR66" s="1"/>
      <c r="CBS66" s="1"/>
      <c r="CBT66" s="1"/>
      <c r="CBU66" s="1"/>
      <c r="CBV66" s="1"/>
      <c r="CBW66" s="1"/>
      <c r="CBX66" s="1"/>
      <c r="CBY66" s="1"/>
      <c r="CBZ66" s="1"/>
      <c r="CCA66" s="1"/>
      <c r="CCB66" s="1"/>
      <c r="CCC66" s="1"/>
      <c r="CCD66" s="1"/>
      <c r="CCE66" s="1"/>
      <c r="CCF66" s="1"/>
      <c r="CCG66" s="1"/>
      <c r="CCH66" s="1"/>
      <c r="CCI66" s="1"/>
      <c r="CCJ66" s="1"/>
      <c r="CCK66" s="1"/>
      <c r="CCL66" s="1"/>
      <c r="CCM66" s="1"/>
      <c r="CCN66" s="1"/>
      <c r="CCO66" s="1"/>
      <c r="CCP66" s="1"/>
      <c r="CCQ66" s="1"/>
      <c r="CCR66" s="1"/>
      <c r="CCS66" s="1"/>
      <c r="CCT66" s="1"/>
      <c r="CCU66" s="1"/>
      <c r="CCV66" s="1"/>
      <c r="CCW66" s="1"/>
      <c r="CCX66" s="1"/>
      <c r="CCY66" s="1"/>
      <c r="CCZ66" s="1"/>
      <c r="CDA66" s="1"/>
      <c r="CDB66" s="1"/>
      <c r="CDC66" s="1"/>
      <c r="CDD66" s="1"/>
      <c r="CDE66" s="1"/>
      <c r="CDF66" s="1"/>
      <c r="CDG66" s="1"/>
      <c r="CDH66" s="1"/>
      <c r="CDI66" s="1"/>
      <c r="CDJ66" s="1"/>
      <c r="CDK66" s="1"/>
      <c r="CDL66" s="1"/>
      <c r="CDM66" s="1"/>
      <c r="CDN66" s="1"/>
      <c r="CDO66" s="1"/>
      <c r="CDP66" s="1"/>
      <c r="CDQ66" s="1"/>
      <c r="CDR66" s="1"/>
      <c r="CDS66" s="1"/>
      <c r="CDT66" s="1"/>
      <c r="CDU66" s="1"/>
      <c r="CDV66" s="1"/>
      <c r="CDW66" s="1"/>
      <c r="CDX66" s="1"/>
      <c r="CDY66" s="1"/>
      <c r="CDZ66" s="1"/>
      <c r="CEA66" s="1"/>
      <c r="CEB66" s="1"/>
      <c r="CEC66" s="1"/>
      <c r="CED66" s="1"/>
      <c r="CEE66" s="1"/>
      <c r="CEF66" s="1"/>
      <c r="CEG66" s="1"/>
      <c r="CEH66" s="1"/>
      <c r="CEI66" s="1"/>
      <c r="CEJ66" s="1"/>
      <c r="CEK66" s="1"/>
      <c r="CEL66" s="1"/>
      <c r="CEM66" s="1"/>
      <c r="CEN66" s="1"/>
      <c r="CEO66" s="1"/>
      <c r="CEP66" s="1"/>
      <c r="CEQ66" s="1"/>
      <c r="CER66" s="1"/>
      <c r="CES66" s="1"/>
      <c r="CET66" s="1"/>
      <c r="CEU66" s="1"/>
      <c r="CEV66" s="1"/>
      <c r="CEW66" s="1"/>
      <c r="CEX66" s="1"/>
      <c r="CEY66" s="1"/>
      <c r="CEZ66" s="1"/>
      <c r="CFA66" s="1"/>
      <c r="CFB66" s="1"/>
      <c r="CFC66" s="1"/>
      <c r="CFD66" s="1"/>
      <c r="CFE66" s="1"/>
      <c r="CFF66" s="1"/>
      <c r="CFG66" s="1"/>
      <c r="CFH66" s="1"/>
      <c r="CFI66" s="1"/>
      <c r="CFJ66" s="1"/>
      <c r="CFK66" s="1"/>
      <c r="CFL66" s="1"/>
      <c r="CFM66" s="1"/>
      <c r="CFN66" s="1"/>
      <c r="CFO66" s="1"/>
      <c r="CFP66" s="1"/>
      <c r="CFQ66" s="1"/>
      <c r="CFR66" s="1"/>
      <c r="CFS66" s="1"/>
      <c r="CFT66" s="1"/>
      <c r="CFU66" s="1"/>
      <c r="CFV66" s="1"/>
      <c r="CFW66" s="1"/>
      <c r="CFX66" s="1"/>
      <c r="CFY66" s="1"/>
      <c r="CFZ66" s="1"/>
      <c r="CGA66" s="1"/>
      <c r="CGB66" s="1"/>
      <c r="CGC66" s="1"/>
      <c r="CGD66" s="1"/>
      <c r="CGE66" s="1"/>
      <c r="CGF66" s="1"/>
      <c r="CGG66" s="1"/>
      <c r="CGH66" s="1"/>
      <c r="CGI66" s="1"/>
      <c r="CGJ66" s="1"/>
      <c r="CGK66" s="1"/>
      <c r="CGL66" s="1"/>
      <c r="CGM66" s="1"/>
      <c r="CGN66" s="1"/>
      <c r="CGO66" s="1"/>
      <c r="CGP66" s="1"/>
      <c r="CGQ66" s="1"/>
      <c r="CGR66" s="1"/>
      <c r="CGS66" s="1"/>
      <c r="CGT66" s="1"/>
      <c r="CGU66" s="1"/>
      <c r="CGV66" s="1"/>
      <c r="CGW66" s="1"/>
      <c r="CGX66" s="1"/>
      <c r="CGY66" s="1"/>
      <c r="CGZ66" s="1"/>
      <c r="CHA66" s="1"/>
      <c r="CHB66" s="1"/>
      <c r="CHC66" s="1"/>
      <c r="CHD66" s="1"/>
      <c r="CHE66" s="1"/>
      <c r="CHF66" s="1"/>
      <c r="CHG66" s="1"/>
      <c r="CHH66" s="1"/>
      <c r="CHI66" s="1"/>
      <c r="CHJ66" s="1"/>
      <c r="CHK66" s="1"/>
      <c r="CHL66" s="1"/>
      <c r="CHM66" s="1"/>
      <c r="CHN66" s="1"/>
      <c r="CHO66" s="1"/>
      <c r="CHP66" s="1"/>
      <c r="CHQ66" s="1"/>
      <c r="CHR66" s="1"/>
      <c r="CHS66" s="1"/>
      <c r="CHT66" s="1"/>
      <c r="CHU66" s="1"/>
      <c r="CHV66" s="1"/>
      <c r="CHW66" s="1"/>
      <c r="CHX66" s="1"/>
      <c r="CHY66" s="1"/>
      <c r="CHZ66" s="1"/>
      <c r="CIA66" s="1"/>
      <c r="CIB66" s="1"/>
      <c r="CIC66" s="1"/>
      <c r="CID66" s="1"/>
      <c r="CIE66" s="1"/>
      <c r="CIF66" s="1"/>
      <c r="CIG66" s="1"/>
      <c r="CIH66" s="1"/>
      <c r="CII66" s="1"/>
      <c r="CIJ66" s="1"/>
      <c r="CIK66" s="1"/>
      <c r="CIL66" s="1"/>
      <c r="CIM66" s="1"/>
      <c r="CIN66" s="1"/>
      <c r="CIO66" s="1"/>
      <c r="CIP66" s="1"/>
      <c r="CIQ66" s="1"/>
      <c r="CIR66" s="1"/>
      <c r="CIS66" s="1"/>
      <c r="CIT66" s="1"/>
      <c r="CIU66" s="1"/>
      <c r="CIV66" s="1"/>
      <c r="CIW66" s="1"/>
      <c r="CIX66" s="1"/>
      <c r="CIY66" s="1"/>
      <c r="CIZ66" s="1"/>
      <c r="CJA66" s="1"/>
      <c r="CJB66" s="1"/>
      <c r="CJC66" s="1"/>
      <c r="CJD66" s="1"/>
      <c r="CJE66" s="1"/>
      <c r="CJF66" s="1"/>
      <c r="CJG66" s="1"/>
      <c r="CJH66" s="1"/>
      <c r="CJI66" s="1"/>
      <c r="CJJ66" s="1"/>
      <c r="CJK66" s="1"/>
      <c r="CJL66" s="1"/>
      <c r="CJM66" s="1"/>
      <c r="CJN66" s="1"/>
      <c r="CJO66" s="1"/>
      <c r="CJP66" s="1"/>
      <c r="CJQ66" s="1"/>
      <c r="CJR66" s="1"/>
      <c r="CJS66" s="1"/>
      <c r="CJT66" s="1"/>
      <c r="CJU66" s="1"/>
      <c r="CJV66" s="1"/>
      <c r="CJW66" s="1"/>
      <c r="CJX66" s="1"/>
      <c r="CJY66" s="1"/>
      <c r="CJZ66" s="1"/>
      <c r="CKA66" s="1"/>
      <c r="CKB66" s="1"/>
      <c r="CKC66" s="1"/>
      <c r="CKD66" s="1"/>
      <c r="CKE66" s="1"/>
      <c r="CKF66" s="1"/>
      <c r="CKG66" s="1"/>
      <c r="CKH66" s="1"/>
      <c r="CKI66" s="1"/>
      <c r="CKJ66" s="1"/>
      <c r="CKK66" s="1"/>
      <c r="CKL66" s="1"/>
      <c r="CKM66" s="1"/>
      <c r="CKN66" s="1"/>
      <c r="CKO66" s="1"/>
      <c r="CKP66" s="1"/>
      <c r="CKQ66" s="1"/>
      <c r="CKR66" s="1"/>
      <c r="CKS66" s="1"/>
      <c r="CKT66" s="1"/>
      <c r="CKU66" s="1"/>
      <c r="CKV66" s="1"/>
      <c r="CKW66" s="1"/>
      <c r="CKX66" s="1"/>
      <c r="CKY66" s="1"/>
      <c r="CKZ66" s="1"/>
      <c r="CLA66" s="1"/>
      <c r="CLB66" s="1"/>
      <c r="CLC66" s="1"/>
      <c r="CLD66" s="1"/>
      <c r="CLE66" s="1"/>
      <c r="CLF66" s="1"/>
      <c r="CLG66" s="1"/>
      <c r="CLH66" s="1"/>
      <c r="CLI66" s="1"/>
      <c r="CLJ66" s="1"/>
      <c r="CLK66" s="1"/>
      <c r="CLL66" s="1"/>
      <c r="CLM66" s="1"/>
      <c r="CLN66" s="1"/>
      <c r="CLO66" s="1"/>
      <c r="CLP66" s="1"/>
      <c r="CLQ66" s="1"/>
      <c r="CLR66" s="1"/>
      <c r="CLS66" s="1"/>
      <c r="CLT66" s="1"/>
      <c r="CLU66" s="1"/>
      <c r="CLV66" s="1"/>
      <c r="CLW66" s="1"/>
      <c r="CLX66" s="1"/>
      <c r="CLY66" s="1"/>
      <c r="CLZ66" s="1"/>
      <c r="CMA66" s="1"/>
      <c r="CMB66" s="1"/>
      <c r="CMC66" s="1"/>
      <c r="CMD66" s="1"/>
      <c r="CME66" s="1"/>
      <c r="CMF66" s="1"/>
      <c r="CMG66" s="1"/>
      <c r="CMH66" s="1"/>
      <c r="CMI66" s="1"/>
      <c r="CMJ66" s="1"/>
      <c r="CMK66" s="1"/>
      <c r="CML66" s="1"/>
      <c r="CMM66" s="1"/>
      <c r="CMN66" s="1"/>
      <c r="CMO66" s="1"/>
      <c r="CMP66" s="1"/>
      <c r="CMQ66" s="1"/>
      <c r="CMR66" s="1"/>
      <c r="CMS66" s="1"/>
      <c r="CMT66" s="1"/>
      <c r="CMU66" s="1"/>
      <c r="CMV66" s="1"/>
      <c r="CMW66" s="1"/>
      <c r="CMX66" s="1"/>
      <c r="CMY66" s="1"/>
      <c r="CMZ66" s="1"/>
      <c r="CNA66" s="1"/>
      <c r="CNB66" s="1"/>
      <c r="CNC66" s="1"/>
      <c r="CND66" s="1"/>
      <c r="CNE66" s="1"/>
      <c r="CNF66" s="1"/>
      <c r="CNG66" s="1"/>
      <c r="CNH66" s="1"/>
      <c r="CNI66" s="1"/>
      <c r="CNJ66" s="1"/>
      <c r="CNK66" s="1"/>
      <c r="CNL66" s="1"/>
      <c r="CNM66" s="1"/>
      <c r="CNN66" s="1"/>
      <c r="CNO66" s="1"/>
      <c r="CNP66" s="1"/>
      <c r="CNQ66" s="1"/>
      <c r="CNR66" s="1"/>
      <c r="CNS66" s="1"/>
      <c r="CNT66" s="1"/>
      <c r="CNU66" s="1"/>
      <c r="CNV66" s="1"/>
      <c r="CNW66" s="1"/>
      <c r="CNX66" s="1"/>
      <c r="CNY66" s="1"/>
      <c r="CNZ66" s="1"/>
      <c r="COA66" s="1"/>
      <c r="COB66" s="1"/>
      <c r="COC66" s="1"/>
      <c r="COD66" s="1"/>
      <c r="COE66" s="1"/>
      <c r="COF66" s="1"/>
      <c r="COG66" s="1"/>
      <c r="COH66" s="1"/>
      <c r="COI66" s="1"/>
      <c r="COJ66" s="1"/>
      <c r="COK66" s="1"/>
      <c r="COL66" s="1"/>
      <c r="COM66" s="1"/>
      <c r="CON66" s="1"/>
      <c r="COO66" s="1"/>
      <c r="COP66" s="1"/>
      <c r="COQ66" s="1"/>
      <c r="COR66" s="1"/>
      <c r="COS66" s="1"/>
      <c r="COT66" s="1"/>
      <c r="COU66" s="1"/>
      <c r="COV66" s="1"/>
      <c r="COW66" s="1"/>
      <c r="COX66" s="1"/>
      <c r="COY66" s="1"/>
      <c r="COZ66" s="1"/>
      <c r="CPA66" s="1"/>
      <c r="CPB66" s="1"/>
      <c r="CPC66" s="1"/>
      <c r="CPD66" s="1"/>
      <c r="CPE66" s="1"/>
      <c r="CPF66" s="1"/>
      <c r="CPG66" s="1"/>
      <c r="CPH66" s="1"/>
      <c r="CPI66" s="1"/>
      <c r="CPJ66" s="1"/>
      <c r="CPK66" s="1"/>
      <c r="CPL66" s="1"/>
      <c r="CPM66" s="1"/>
      <c r="CPN66" s="1"/>
      <c r="CPO66" s="1"/>
      <c r="CPP66" s="1"/>
      <c r="CPQ66" s="1"/>
      <c r="CPR66" s="1"/>
      <c r="CPS66" s="1"/>
      <c r="CPT66" s="1"/>
      <c r="CPU66" s="1"/>
      <c r="CPV66" s="1"/>
      <c r="CPW66" s="1"/>
      <c r="CPX66" s="1"/>
      <c r="CPY66" s="1"/>
      <c r="CPZ66" s="1"/>
      <c r="CQA66" s="1"/>
      <c r="CQB66" s="1"/>
      <c r="CQC66" s="1"/>
      <c r="CQD66" s="1"/>
      <c r="CQE66" s="1"/>
      <c r="CQF66" s="1"/>
      <c r="CQG66" s="1"/>
      <c r="CQH66" s="1"/>
      <c r="CQI66" s="1"/>
      <c r="CQJ66" s="1"/>
      <c r="CQK66" s="1"/>
      <c r="CQL66" s="1"/>
      <c r="CQM66" s="1"/>
      <c r="CQN66" s="1"/>
      <c r="CQO66" s="1"/>
      <c r="CQP66" s="1"/>
      <c r="CQQ66" s="1"/>
      <c r="CQR66" s="1"/>
      <c r="CQS66" s="1"/>
      <c r="CQT66" s="1"/>
      <c r="CQU66" s="1"/>
      <c r="CQV66" s="1"/>
      <c r="CQW66" s="1"/>
      <c r="CQX66" s="1"/>
      <c r="CQY66" s="1"/>
      <c r="CQZ66" s="1"/>
      <c r="CRA66" s="1"/>
      <c r="CRB66" s="1"/>
      <c r="CRC66" s="1"/>
      <c r="CRD66" s="1"/>
      <c r="CRE66" s="1"/>
      <c r="CRF66" s="1"/>
      <c r="CRG66" s="1"/>
      <c r="CRH66" s="1"/>
      <c r="CRI66" s="1"/>
      <c r="CRJ66" s="1"/>
      <c r="CRK66" s="1"/>
      <c r="CRL66" s="1"/>
      <c r="CRM66" s="1"/>
      <c r="CRN66" s="1"/>
      <c r="CRO66" s="1"/>
      <c r="CRP66" s="1"/>
      <c r="CRQ66" s="1"/>
      <c r="CRR66" s="1"/>
      <c r="CRS66" s="1"/>
      <c r="CRT66" s="1"/>
      <c r="CRU66" s="1"/>
      <c r="CRV66" s="1"/>
      <c r="CRW66" s="1"/>
      <c r="CRX66" s="1"/>
      <c r="CRY66" s="1"/>
      <c r="CRZ66" s="1"/>
      <c r="CSA66" s="1"/>
      <c r="CSB66" s="1"/>
      <c r="CSC66" s="1"/>
      <c r="CSD66" s="1"/>
      <c r="CSE66" s="1"/>
      <c r="CSF66" s="1"/>
      <c r="CSG66" s="1"/>
      <c r="CSH66" s="1"/>
      <c r="CSI66" s="1"/>
      <c r="CSJ66" s="1"/>
      <c r="CSK66" s="1"/>
      <c r="CSL66" s="1"/>
      <c r="CSM66" s="1"/>
      <c r="CSN66" s="1"/>
      <c r="CSO66" s="1"/>
      <c r="CSP66" s="1"/>
      <c r="CSQ66" s="1"/>
      <c r="CSR66" s="1"/>
      <c r="CSS66" s="1"/>
      <c r="CST66" s="1"/>
      <c r="CSU66" s="1"/>
      <c r="CSV66" s="1"/>
      <c r="CSW66" s="1"/>
      <c r="CSX66" s="1"/>
      <c r="CSY66" s="1"/>
      <c r="CSZ66" s="1"/>
      <c r="CTA66" s="1"/>
      <c r="CTB66" s="1"/>
      <c r="CTC66" s="1"/>
      <c r="CTD66" s="1"/>
      <c r="CTE66" s="1"/>
      <c r="CTF66" s="1"/>
      <c r="CTG66" s="1"/>
      <c r="CTH66" s="1"/>
      <c r="CTI66" s="1"/>
      <c r="CTJ66" s="1"/>
      <c r="CTK66" s="1"/>
      <c r="CTL66" s="1"/>
      <c r="CTM66" s="1"/>
      <c r="CTN66" s="1"/>
      <c r="CTO66" s="1"/>
      <c r="CTP66" s="1"/>
      <c r="CTQ66" s="1"/>
      <c r="CTR66" s="1"/>
      <c r="CTS66" s="1"/>
      <c r="CTT66" s="1"/>
      <c r="CTU66" s="1"/>
      <c r="CTV66" s="1"/>
      <c r="CTW66" s="1"/>
      <c r="CTX66" s="1"/>
      <c r="CTY66" s="1"/>
      <c r="CTZ66" s="1"/>
      <c r="CUA66" s="1"/>
      <c r="CUB66" s="1"/>
      <c r="CUC66" s="1"/>
      <c r="CUD66" s="1"/>
      <c r="CUE66" s="1"/>
      <c r="CUF66" s="1"/>
      <c r="CUG66" s="1"/>
      <c r="CUH66" s="1"/>
      <c r="CUI66" s="1"/>
      <c r="CUJ66" s="1"/>
      <c r="CUK66" s="1"/>
      <c r="CUL66" s="1"/>
      <c r="CUM66" s="1"/>
      <c r="CUN66" s="1"/>
      <c r="CUO66" s="1"/>
      <c r="CUP66" s="1"/>
      <c r="CUQ66" s="1"/>
      <c r="CUR66" s="1"/>
      <c r="CUS66" s="1"/>
      <c r="CUT66" s="1"/>
      <c r="CUU66" s="1"/>
      <c r="CUV66" s="1"/>
      <c r="CUW66" s="1"/>
      <c r="CUX66" s="1"/>
      <c r="CUY66" s="1"/>
      <c r="CUZ66" s="1"/>
      <c r="CVA66" s="1"/>
      <c r="CVB66" s="1"/>
      <c r="CVC66" s="1"/>
      <c r="CVD66" s="1"/>
      <c r="CVE66" s="1"/>
      <c r="CVF66" s="1"/>
      <c r="CVG66" s="1"/>
      <c r="CVH66" s="1"/>
      <c r="CVI66" s="1"/>
      <c r="CVJ66" s="1"/>
      <c r="CVK66" s="1"/>
      <c r="CVL66" s="1"/>
      <c r="CVM66" s="1"/>
      <c r="CVN66" s="1"/>
      <c r="CVO66" s="1"/>
      <c r="CVP66" s="1"/>
      <c r="CVQ66" s="1"/>
      <c r="CVR66" s="1"/>
      <c r="CVS66" s="1"/>
      <c r="CVT66" s="1"/>
      <c r="CVU66" s="1"/>
      <c r="CVV66" s="1"/>
      <c r="CVW66" s="1"/>
      <c r="CVX66" s="1"/>
      <c r="CVY66" s="1"/>
      <c r="CVZ66" s="1"/>
      <c r="CWA66" s="1"/>
      <c r="CWB66" s="1"/>
      <c r="CWC66" s="1"/>
      <c r="CWD66" s="1"/>
      <c r="CWE66" s="1"/>
      <c r="CWF66" s="1"/>
      <c r="CWG66" s="1"/>
      <c r="CWH66" s="1"/>
      <c r="CWI66" s="1"/>
      <c r="CWJ66" s="1"/>
      <c r="CWK66" s="1"/>
      <c r="CWL66" s="1"/>
      <c r="CWM66" s="1"/>
      <c r="CWN66" s="1"/>
      <c r="CWO66" s="1"/>
      <c r="CWP66" s="1"/>
      <c r="CWQ66" s="1"/>
      <c r="CWR66" s="1"/>
      <c r="CWS66" s="1"/>
      <c r="CWT66" s="1"/>
      <c r="CWU66" s="1"/>
      <c r="CWV66" s="1"/>
      <c r="CWW66" s="1"/>
      <c r="CWX66" s="1"/>
      <c r="CWY66" s="1"/>
      <c r="CWZ66" s="1"/>
      <c r="CXA66" s="1"/>
      <c r="CXB66" s="1"/>
      <c r="CXC66" s="1"/>
      <c r="CXD66" s="1"/>
      <c r="CXE66" s="1"/>
      <c r="CXF66" s="1"/>
      <c r="CXG66" s="1"/>
      <c r="CXH66" s="1"/>
      <c r="CXI66" s="1"/>
      <c r="CXJ66" s="1"/>
      <c r="CXK66" s="1"/>
      <c r="CXL66" s="1"/>
      <c r="CXM66" s="1"/>
      <c r="CXN66" s="1"/>
      <c r="CXO66" s="1"/>
      <c r="CXP66" s="1"/>
      <c r="CXQ66" s="1"/>
      <c r="CXR66" s="1"/>
      <c r="CXS66" s="1"/>
      <c r="CXT66" s="1"/>
      <c r="CXU66" s="1"/>
      <c r="CXV66" s="1"/>
      <c r="CXW66" s="1"/>
      <c r="CXX66" s="1"/>
      <c r="CXY66" s="1"/>
      <c r="CXZ66" s="1"/>
      <c r="CYA66" s="1"/>
      <c r="CYB66" s="1"/>
      <c r="CYC66" s="1"/>
      <c r="CYD66" s="1"/>
      <c r="CYE66" s="1"/>
      <c r="CYF66" s="1"/>
      <c r="CYG66" s="1"/>
      <c r="CYH66" s="1"/>
      <c r="CYI66" s="1"/>
      <c r="CYJ66" s="1"/>
      <c r="CYK66" s="1"/>
      <c r="CYL66" s="1"/>
      <c r="CYM66" s="1"/>
      <c r="CYN66" s="1"/>
      <c r="CYO66" s="1"/>
      <c r="CYP66" s="1"/>
      <c r="CYQ66" s="1"/>
      <c r="CYR66" s="1"/>
      <c r="CYS66" s="1"/>
      <c r="CYT66" s="1"/>
      <c r="CYU66" s="1"/>
      <c r="CYV66" s="1"/>
      <c r="CYW66" s="1"/>
      <c r="CYX66" s="1"/>
      <c r="CYY66" s="1"/>
      <c r="CYZ66" s="1"/>
      <c r="CZA66" s="1"/>
      <c r="CZB66" s="1"/>
      <c r="CZC66" s="1"/>
      <c r="CZD66" s="1"/>
      <c r="CZE66" s="1"/>
      <c r="CZF66" s="1"/>
      <c r="CZG66" s="1"/>
      <c r="CZH66" s="1"/>
      <c r="CZI66" s="1"/>
      <c r="CZJ66" s="1"/>
      <c r="CZK66" s="1"/>
      <c r="CZL66" s="1"/>
      <c r="CZM66" s="1"/>
      <c r="CZN66" s="1"/>
      <c r="CZO66" s="1"/>
      <c r="CZP66" s="1"/>
      <c r="CZQ66" s="1"/>
      <c r="CZR66" s="1"/>
      <c r="CZS66" s="1"/>
      <c r="CZT66" s="1"/>
      <c r="CZU66" s="1"/>
      <c r="CZV66" s="1"/>
      <c r="CZW66" s="1"/>
      <c r="CZX66" s="1"/>
      <c r="CZY66" s="1"/>
      <c r="CZZ66" s="1"/>
      <c r="DAA66" s="1"/>
      <c r="DAB66" s="1"/>
      <c r="DAC66" s="1"/>
      <c r="DAD66" s="1"/>
      <c r="DAE66" s="1"/>
      <c r="DAF66" s="1"/>
      <c r="DAG66" s="1"/>
      <c r="DAH66" s="1"/>
      <c r="DAI66" s="1"/>
      <c r="DAJ66" s="1"/>
      <c r="DAK66" s="1"/>
      <c r="DAL66" s="1"/>
      <c r="DAM66" s="1"/>
      <c r="DAN66" s="1"/>
      <c r="DAO66" s="1"/>
      <c r="DAP66" s="1"/>
      <c r="DAQ66" s="1"/>
      <c r="DAR66" s="1"/>
      <c r="DAS66" s="1"/>
      <c r="DAT66" s="1"/>
      <c r="DAU66" s="1"/>
      <c r="DAV66" s="1"/>
      <c r="DAW66" s="1"/>
      <c r="DAX66" s="1"/>
      <c r="DAY66" s="1"/>
      <c r="DAZ66" s="1"/>
      <c r="DBA66" s="1"/>
      <c r="DBB66" s="1"/>
      <c r="DBC66" s="1"/>
      <c r="DBD66" s="1"/>
      <c r="DBE66" s="1"/>
      <c r="DBF66" s="1"/>
      <c r="DBG66" s="1"/>
      <c r="DBH66" s="1"/>
      <c r="DBI66" s="1"/>
      <c r="DBJ66" s="1"/>
      <c r="DBK66" s="1"/>
      <c r="DBL66" s="1"/>
      <c r="DBM66" s="1"/>
      <c r="DBN66" s="1"/>
      <c r="DBO66" s="1"/>
      <c r="DBP66" s="1"/>
      <c r="DBQ66" s="1"/>
      <c r="DBR66" s="1"/>
      <c r="DBS66" s="1"/>
      <c r="DBT66" s="1"/>
      <c r="DBU66" s="1"/>
      <c r="DBV66" s="1"/>
      <c r="DBW66" s="1"/>
      <c r="DBX66" s="1"/>
      <c r="DBY66" s="1"/>
      <c r="DBZ66" s="1"/>
      <c r="DCA66" s="1"/>
      <c r="DCB66" s="1"/>
      <c r="DCC66" s="1"/>
      <c r="DCD66" s="1"/>
      <c r="DCE66" s="1"/>
      <c r="DCF66" s="1"/>
      <c r="DCG66" s="1"/>
      <c r="DCH66" s="1"/>
      <c r="DCI66" s="1"/>
      <c r="DCJ66" s="1"/>
      <c r="DCK66" s="1"/>
      <c r="DCL66" s="1"/>
      <c r="DCM66" s="1"/>
      <c r="DCN66" s="1"/>
      <c r="DCO66" s="1"/>
      <c r="DCP66" s="1"/>
      <c r="DCQ66" s="1"/>
      <c r="DCR66" s="1"/>
      <c r="DCS66" s="1"/>
      <c r="DCT66" s="1"/>
      <c r="DCU66" s="1"/>
      <c r="DCV66" s="1"/>
      <c r="DCW66" s="1"/>
      <c r="DCX66" s="1"/>
      <c r="DCY66" s="1"/>
      <c r="DCZ66" s="1"/>
      <c r="DDA66" s="1"/>
      <c r="DDB66" s="1"/>
      <c r="DDC66" s="1"/>
      <c r="DDD66" s="1"/>
      <c r="DDE66" s="1"/>
      <c r="DDF66" s="1"/>
      <c r="DDG66" s="1"/>
      <c r="DDH66" s="1"/>
      <c r="DDI66" s="1"/>
      <c r="DDJ66" s="1"/>
      <c r="DDK66" s="1"/>
      <c r="DDL66" s="1"/>
      <c r="DDM66" s="1"/>
      <c r="DDN66" s="1"/>
      <c r="DDO66" s="1"/>
      <c r="DDP66" s="1"/>
      <c r="DDQ66" s="1"/>
      <c r="DDR66" s="1"/>
      <c r="DDS66" s="1"/>
      <c r="DDT66" s="1"/>
      <c r="DDU66" s="1"/>
      <c r="DDV66" s="1"/>
      <c r="DDW66" s="1"/>
      <c r="DDX66" s="1"/>
      <c r="DDY66" s="1"/>
      <c r="DDZ66" s="1"/>
      <c r="DEA66" s="1"/>
      <c r="DEB66" s="1"/>
      <c r="DEC66" s="1"/>
      <c r="DED66" s="1"/>
      <c r="DEE66" s="1"/>
      <c r="DEF66" s="1"/>
      <c r="DEG66" s="1"/>
      <c r="DEH66" s="1"/>
      <c r="DEI66" s="1"/>
      <c r="DEJ66" s="1"/>
      <c r="DEK66" s="1"/>
      <c r="DEL66" s="1"/>
      <c r="DEM66" s="1"/>
      <c r="DEN66" s="1"/>
      <c r="DEO66" s="1"/>
      <c r="DEP66" s="1"/>
      <c r="DEQ66" s="1"/>
      <c r="DER66" s="1"/>
      <c r="DES66" s="1"/>
      <c r="DET66" s="1"/>
      <c r="DEU66" s="1"/>
      <c r="DEV66" s="1"/>
      <c r="DEW66" s="1"/>
      <c r="DEX66" s="1"/>
      <c r="DEY66" s="1"/>
      <c r="DEZ66" s="1"/>
      <c r="DFA66" s="1"/>
      <c r="DFB66" s="1"/>
      <c r="DFC66" s="1"/>
      <c r="DFD66" s="1"/>
      <c r="DFE66" s="1"/>
      <c r="DFF66" s="1"/>
      <c r="DFG66" s="1"/>
      <c r="DFH66" s="1"/>
      <c r="DFI66" s="1"/>
      <c r="DFJ66" s="1"/>
      <c r="DFK66" s="1"/>
      <c r="DFL66" s="1"/>
      <c r="DFM66" s="1"/>
      <c r="DFN66" s="1"/>
      <c r="DFO66" s="1"/>
      <c r="DFP66" s="1"/>
      <c r="DFQ66" s="1"/>
      <c r="DFR66" s="1"/>
      <c r="DFS66" s="1"/>
      <c r="DFT66" s="1"/>
      <c r="DFU66" s="1"/>
      <c r="DFV66" s="1"/>
      <c r="DFW66" s="1"/>
      <c r="DFX66" s="1"/>
      <c r="DFY66" s="1"/>
      <c r="DFZ66" s="1"/>
      <c r="DGA66" s="1"/>
      <c r="DGB66" s="1"/>
      <c r="DGC66" s="1"/>
      <c r="DGD66" s="1"/>
      <c r="DGE66" s="1"/>
      <c r="DGF66" s="1"/>
      <c r="DGG66" s="1"/>
      <c r="DGH66" s="1"/>
      <c r="DGI66" s="1"/>
      <c r="DGJ66" s="1"/>
      <c r="DGK66" s="1"/>
      <c r="DGL66" s="1"/>
      <c r="DGM66" s="1"/>
      <c r="DGN66" s="1"/>
      <c r="DGO66" s="1"/>
      <c r="DGP66" s="1"/>
      <c r="DGQ66" s="1"/>
      <c r="DGR66" s="1"/>
      <c r="DGS66" s="1"/>
      <c r="DGT66" s="1"/>
      <c r="DGU66" s="1"/>
      <c r="DGV66" s="1"/>
      <c r="DGW66" s="1"/>
      <c r="DGX66" s="1"/>
      <c r="DGY66" s="1"/>
      <c r="DGZ66" s="1"/>
      <c r="DHA66" s="1"/>
      <c r="DHB66" s="1"/>
      <c r="DHC66" s="1"/>
      <c r="DHD66" s="1"/>
      <c r="DHE66" s="1"/>
      <c r="DHF66" s="1"/>
      <c r="DHG66" s="1"/>
      <c r="DHH66" s="1"/>
      <c r="DHI66" s="1"/>
      <c r="DHJ66" s="1"/>
      <c r="DHK66" s="1"/>
      <c r="DHL66" s="1"/>
      <c r="DHM66" s="1"/>
      <c r="DHN66" s="1"/>
      <c r="DHO66" s="1"/>
      <c r="DHP66" s="1"/>
      <c r="DHQ66" s="1"/>
      <c r="DHR66" s="1"/>
      <c r="DHS66" s="1"/>
      <c r="DHT66" s="1"/>
      <c r="DHU66" s="1"/>
      <c r="DHV66" s="1"/>
      <c r="DHW66" s="1"/>
      <c r="DHX66" s="1"/>
      <c r="DHY66" s="1"/>
      <c r="DHZ66" s="1"/>
      <c r="DIA66" s="1"/>
      <c r="DIB66" s="1"/>
      <c r="DIC66" s="1"/>
      <c r="DID66" s="1"/>
      <c r="DIE66" s="1"/>
      <c r="DIF66" s="1"/>
      <c r="DIG66" s="1"/>
      <c r="DIH66" s="1"/>
      <c r="DII66" s="1"/>
      <c r="DIJ66" s="1"/>
      <c r="DIK66" s="1"/>
      <c r="DIL66" s="1"/>
      <c r="DIM66" s="1"/>
      <c r="DIN66" s="1"/>
      <c r="DIO66" s="1"/>
      <c r="DIP66" s="1"/>
      <c r="DIQ66" s="1"/>
      <c r="DIR66" s="1"/>
      <c r="DIS66" s="1"/>
      <c r="DIT66" s="1"/>
      <c r="DIU66" s="1"/>
      <c r="DIV66" s="1"/>
      <c r="DIW66" s="1"/>
      <c r="DIX66" s="1"/>
      <c r="DIY66" s="1"/>
      <c r="DIZ66" s="1"/>
      <c r="DJA66" s="1"/>
      <c r="DJB66" s="1"/>
      <c r="DJC66" s="1"/>
      <c r="DJD66" s="1"/>
      <c r="DJE66" s="1"/>
      <c r="DJF66" s="1"/>
      <c r="DJG66" s="1"/>
      <c r="DJH66" s="1"/>
      <c r="DJI66" s="1"/>
      <c r="DJJ66" s="1"/>
      <c r="DJK66" s="1"/>
      <c r="DJL66" s="1"/>
      <c r="DJM66" s="1"/>
      <c r="DJN66" s="1"/>
      <c r="DJO66" s="1"/>
      <c r="DJP66" s="1"/>
      <c r="DJQ66" s="1"/>
      <c r="DJR66" s="1"/>
      <c r="DJS66" s="1"/>
      <c r="DJT66" s="1"/>
      <c r="DJU66" s="1"/>
      <c r="DJV66" s="1"/>
      <c r="DJW66" s="1"/>
      <c r="DJX66" s="1"/>
      <c r="DJY66" s="1"/>
      <c r="DJZ66" s="1"/>
      <c r="DKA66" s="1"/>
      <c r="DKB66" s="1"/>
      <c r="DKC66" s="1"/>
      <c r="DKD66" s="1"/>
      <c r="DKE66" s="1"/>
      <c r="DKF66" s="1"/>
      <c r="DKG66" s="1"/>
      <c r="DKH66" s="1"/>
      <c r="DKI66" s="1"/>
      <c r="DKJ66" s="1"/>
      <c r="DKK66" s="1"/>
      <c r="DKL66" s="1"/>
      <c r="DKM66" s="1"/>
      <c r="DKN66" s="1"/>
      <c r="DKO66" s="1"/>
      <c r="DKP66" s="1"/>
      <c r="DKQ66" s="1"/>
      <c r="DKR66" s="1"/>
      <c r="DKS66" s="1"/>
      <c r="DKT66" s="1"/>
      <c r="DKU66" s="1"/>
      <c r="DKV66" s="1"/>
      <c r="DKW66" s="1"/>
      <c r="DKX66" s="1"/>
      <c r="DKY66" s="1"/>
      <c r="DKZ66" s="1"/>
      <c r="DLA66" s="1"/>
      <c r="DLB66" s="1"/>
      <c r="DLC66" s="1"/>
      <c r="DLD66" s="1"/>
      <c r="DLE66" s="1"/>
      <c r="DLF66" s="1"/>
      <c r="DLG66" s="1"/>
      <c r="DLH66" s="1"/>
      <c r="DLI66" s="1"/>
      <c r="DLJ66" s="1"/>
      <c r="DLK66" s="1"/>
      <c r="DLL66" s="1"/>
      <c r="DLM66" s="1"/>
      <c r="DLN66" s="1"/>
      <c r="DLO66" s="1"/>
      <c r="DLP66" s="1"/>
      <c r="DLQ66" s="1"/>
      <c r="DLR66" s="1"/>
      <c r="DLS66" s="1"/>
      <c r="DLT66" s="1"/>
      <c r="DLU66" s="1"/>
      <c r="DLV66" s="1"/>
      <c r="DLW66" s="1"/>
      <c r="DLX66" s="1"/>
      <c r="DLY66" s="1"/>
      <c r="DLZ66" s="1"/>
      <c r="DMA66" s="1"/>
      <c r="DMB66" s="1"/>
      <c r="DMC66" s="1"/>
      <c r="DMD66" s="1"/>
      <c r="DME66" s="1"/>
      <c r="DMF66" s="1"/>
      <c r="DMG66" s="1"/>
      <c r="DMH66" s="1"/>
      <c r="DMI66" s="1"/>
      <c r="DMJ66" s="1"/>
      <c r="DMK66" s="1"/>
      <c r="DML66" s="1"/>
      <c r="DMM66" s="1"/>
      <c r="DMN66" s="1"/>
      <c r="DMO66" s="1"/>
      <c r="DMP66" s="1"/>
      <c r="DMQ66" s="1"/>
      <c r="DMR66" s="1"/>
      <c r="DMS66" s="1"/>
      <c r="DMT66" s="1"/>
      <c r="DMU66" s="1"/>
      <c r="DMV66" s="1"/>
      <c r="DMW66" s="1"/>
      <c r="DMX66" s="1"/>
      <c r="DMY66" s="1"/>
      <c r="DMZ66" s="1"/>
      <c r="DNA66" s="1"/>
      <c r="DNB66" s="1"/>
      <c r="DNC66" s="1"/>
      <c r="DND66" s="1"/>
      <c r="DNE66" s="1"/>
      <c r="DNF66" s="1"/>
      <c r="DNG66" s="1"/>
      <c r="DNH66" s="1"/>
      <c r="DNI66" s="1"/>
      <c r="DNJ66" s="1"/>
      <c r="DNK66" s="1"/>
      <c r="DNL66" s="1"/>
      <c r="DNM66" s="1"/>
      <c r="DNN66" s="1"/>
      <c r="DNO66" s="1"/>
      <c r="DNP66" s="1"/>
      <c r="DNQ66" s="1"/>
      <c r="DNR66" s="1"/>
      <c r="DNS66" s="1"/>
      <c r="DNT66" s="1"/>
      <c r="DNU66" s="1"/>
      <c r="DNV66" s="1"/>
      <c r="DNW66" s="1"/>
      <c r="DNX66" s="1"/>
      <c r="DNY66" s="1"/>
      <c r="DNZ66" s="1"/>
      <c r="DOA66" s="1"/>
      <c r="DOB66" s="1"/>
      <c r="DOC66" s="1"/>
      <c r="DOD66" s="1"/>
      <c r="DOE66" s="1"/>
      <c r="DOF66" s="1"/>
      <c r="DOG66" s="1"/>
      <c r="DOH66" s="1"/>
      <c r="DOI66" s="1"/>
      <c r="DOJ66" s="1"/>
      <c r="DOK66" s="1"/>
      <c r="DOL66" s="1"/>
      <c r="DOM66" s="1"/>
      <c r="DON66" s="1"/>
      <c r="DOO66" s="1"/>
      <c r="DOP66" s="1"/>
      <c r="DOQ66" s="1"/>
      <c r="DOR66" s="1"/>
      <c r="DOS66" s="1"/>
      <c r="DOT66" s="1"/>
      <c r="DOU66" s="1"/>
      <c r="DOV66" s="1"/>
      <c r="DOW66" s="1"/>
      <c r="DOX66" s="1"/>
      <c r="DOY66" s="1"/>
      <c r="DOZ66" s="1"/>
      <c r="DPA66" s="1"/>
      <c r="DPB66" s="1"/>
      <c r="DPC66" s="1"/>
      <c r="DPD66" s="1"/>
      <c r="DPE66" s="1"/>
      <c r="DPF66" s="1"/>
      <c r="DPG66" s="1"/>
      <c r="DPH66" s="1"/>
      <c r="DPI66" s="1"/>
      <c r="DPJ66" s="1"/>
      <c r="DPK66" s="1"/>
      <c r="DPL66" s="1"/>
      <c r="DPM66" s="1"/>
      <c r="DPN66" s="1"/>
      <c r="DPO66" s="1"/>
      <c r="DPP66" s="1"/>
      <c r="DPQ66" s="1"/>
      <c r="DPR66" s="1"/>
      <c r="DPS66" s="1"/>
      <c r="DPT66" s="1"/>
      <c r="DPU66" s="1"/>
      <c r="DPV66" s="1"/>
      <c r="DPW66" s="1"/>
      <c r="DPX66" s="1"/>
      <c r="DPY66" s="1"/>
      <c r="DPZ66" s="1"/>
      <c r="DQA66" s="1"/>
      <c r="DQB66" s="1"/>
      <c r="DQC66" s="1"/>
      <c r="DQD66" s="1"/>
      <c r="DQE66" s="1"/>
      <c r="DQF66" s="1"/>
      <c r="DQG66" s="1"/>
      <c r="DQH66" s="1"/>
      <c r="DQI66" s="1"/>
      <c r="DQJ66" s="1"/>
      <c r="DQK66" s="1"/>
      <c r="DQL66" s="1"/>
      <c r="DQM66" s="1"/>
      <c r="DQN66" s="1"/>
      <c r="DQO66" s="1"/>
      <c r="DQP66" s="1"/>
      <c r="DQQ66" s="1"/>
      <c r="DQR66" s="1"/>
      <c r="DQS66" s="1"/>
      <c r="DQT66" s="1"/>
      <c r="DQU66" s="1"/>
      <c r="DQV66" s="1"/>
      <c r="DQW66" s="1"/>
      <c r="DQX66" s="1"/>
      <c r="DQY66" s="1"/>
      <c r="DQZ66" s="1"/>
      <c r="DRA66" s="1"/>
      <c r="DRB66" s="1"/>
      <c r="DRC66" s="1"/>
      <c r="DRD66" s="1"/>
      <c r="DRE66" s="1"/>
      <c r="DRF66" s="1"/>
      <c r="DRG66" s="1"/>
      <c r="DRH66" s="1"/>
      <c r="DRI66" s="1"/>
      <c r="DRJ66" s="1"/>
      <c r="DRK66" s="1"/>
      <c r="DRL66" s="1"/>
      <c r="DRM66" s="1"/>
      <c r="DRN66" s="1"/>
      <c r="DRO66" s="1"/>
      <c r="DRP66" s="1"/>
      <c r="DRQ66" s="1"/>
      <c r="DRR66" s="1"/>
      <c r="DRS66" s="1"/>
      <c r="DRT66" s="1"/>
      <c r="DRU66" s="1"/>
      <c r="DRV66" s="1"/>
      <c r="DRW66" s="1"/>
      <c r="DRX66" s="1"/>
      <c r="DRY66" s="1"/>
      <c r="DRZ66" s="1"/>
      <c r="DSA66" s="1"/>
      <c r="DSB66" s="1"/>
      <c r="DSC66" s="1"/>
      <c r="DSD66" s="1"/>
      <c r="DSE66" s="1"/>
      <c r="DSF66" s="1"/>
      <c r="DSG66" s="1"/>
      <c r="DSH66" s="1"/>
      <c r="DSI66" s="1"/>
      <c r="DSJ66" s="1"/>
      <c r="DSK66" s="1"/>
      <c r="DSL66" s="1"/>
      <c r="DSM66" s="1"/>
      <c r="DSN66" s="1"/>
      <c r="DSO66" s="1"/>
      <c r="DSP66" s="1"/>
      <c r="DSQ66" s="1"/>
      <c r="DSR66" s="1"/>
      <c r="DSS66" s="1"/>
      <c r="DST66" s="1"/>
      <c r="DSU66" s="1"/>
      <c r="DSV66" s="1"/>
      <c r="DSW66" s="1"/>
      <c r="DSX66" s="1"/>
      <c r="DSY66" s="1"/>
      <c r="DSZ66" s="1"/>
      <c r="DTA66" s="1"/>
      <c r="DTB66" s="1"/>
      <c r="DTC66" s="1"/>
      <c r="DTD66" s="1"/>
      <c r="DTE66" s="1"/>
      <c r="DTF66" s="1"/>
      <c r="DTG66" s="1"/>
      <c r="DTH66" s="1"/>
      <c r="DTI66" s="1"/>
      <c r="DTJ66" s="1"/>
      <c r="DTK66" s="1"/>
      <c r="DTL66" s="1"/>
      <c r="DTM66" s="1"/>
      <c r="DTN66" s="1"/>
      <c r="DTO66" s="1"/>
      <c r="DTP66" s="1"/>
      <c r="DTQ66" s="1"/>
      <c r="DTR66" s="1"/>
      <c r="DTS66" s="1"/>
      <c r="DTT66" s="1"/>
      <c r="DTU66" s="1"/>
      <c r="DTV66" s="1"/>
      <c r="DTW66" s="1"/>
      <c r="DTX66" s="1"/>
      <c r="DTY66" s="1"/>
      <c r="DTZ66" s="1"/>
      <c r="DUA66" s="1"/>
      <c r="DUB66" s="1"/>
      <c r="DUC66" s="1"/>
      <c r="DUD66" s="1"/>
      <c r="DUE66" s="1"/>
      <c r="DUF66" s="1"/>
      <c r="DUG66" s="1"/>
      <c r="DUH66" s="1"/>
      <c r="DUI66" s="1"/>
      <c r="DUJ66" s="1"/>
      <c r="DUK66" s="1"/>
      <c r="DUL66" s="1"/>
      <c r="DUM66" s="1"/>
      <c r="DUN66" s="1"/>
      <c r="DUO66" s="1"/>
      <c r="DUP66" s="1"/>
      <c r="DUQ66" s="1"/>
      <c r="DUR66" s="1"/>
      <c r="DUS66" s="1"/>
      <c r="DUT66" s="1"/>
      <c r="DUU66" s="1"/>
      <c r="DUV66" s="1"/>
      <c r="DUW66" s="1"/>
      <c r="DUX66" s="1"/>
      <c r="DUY66" s="1"/>
      <c r="DUZ66" s="1"/>
      <c r="DVA66" s="1"/>
      <c r="DVB66" s="1"/>
      <c r="DVC66" s="1"/>
      <c r="DVD66" s="1"/>
      <c r="DVE66" s="1"/>
      <c r="DVF66" s="1"/>
      <c r="DVG66" s="1"/>
      <c r="DVH66" s="1"/>
      <c r="DVI66" s="1"/>
      <c r="DVJ66" s="1"/>
      <c r="DVK66" s="1"/>
      <c r="DVL66" s="1"/>
      <c r="DVM66" s="1"/>
      <c r="DVN66" s="1"/>
      <c r="DVO66" s="1"/>
      <c r="DVP66" s="1"/>
      <c r="DVQ66" s="1"/>
      <c r="DVR66" s="1"/>
      <c r="DVS66" s="1"/>
      <c r="DVT66" s="1"/>
      <c r="DVU66" s="1"/>
      <c r="DVV66" s="1"/>
      <c r="DVW66" s="1"/>
      <c r="DVX66" s="1"/>
      <c r="DVY66" s="1"/>
      <c r="DVZ66" s="1"/>
      <c r="DWA66" s="1"/>
      <c r="DWB66" s="1"/>
      <c r="DWC66" s="1"/>
      <c r="DWD66" s="1"/>
      <c r="DWE66" s="1"/>
      <c r="DWF66" s="1"/>
      <c r="DWG66" s="1"/>
      <c r="DWH66" s="1"/>
      <c r="DWI66" s="1"/>
      <c r="DWJ66" s="1"/>
      <c r="DWK66" s="1"/>
      <c r="DWL66" s="1"/>
      <c r="DWM66" s="1"/>
      <c r="DWN66" s="1"/>
      <c r="DWO66" s="1"/>
      <c r="DWP66" s="1"/>
      <c r="DWQ66" s="1"/>
      <c r="DWR66" s="1"/>
      <c r="DWS66" s="1"/>
      <c r="DWT66" s="1"/>
      <c r="DWU66" s="1"/>
      <c r="DWV66" s="1"/>
      <c r="DWW66" s="1"/>
      <c r="DWX66" s="1"/>
      <c r="DWY66" s="1"/>
      <c r="DWZ66" s="1"/>
      <c r="DXA66" s="1"/>
      <c r="DXB66" s="1"/>
      <c r="DXC66" s="1"/>
      <c r="DXD66" s="1"/>
      <c r="DXE66" s="1"/>
      <c r="DXF66" s="1"/>
      <c r="DXG66" s="1"/>
      <c r="DXH66" s="1"/>
      <c r="DXI66" s="1"/>
      <c r="DXJ66" s="1"/>
      <c r="DXK66" s="1"/>
      <c r="DXL66" s="1"/>
      <c r="DXM66" s="1"/>
      <c r="DXN66" s="1"/>
      <c r="DXO66" s="1"/>
      <c r="DXP66" s="1"/>
      <c r="DXQ66" s="1"/>
      <c r="DXR66" s="1"/>
      <c r="DXS66" s="1"/>
      <c r="DXT66" s="1"/>
      <c r="DXU66" s="1"/>
      <c r="DXV66" s="1"/>
      <c r="DXW66" s="1"/>
      <c r="DXX66" s="1"/>
      <c r="DXY66" s="1"/>
      <c r="DXZ66" s="1"/>
      <c r="DYA66" s="1"/>
      <c r="DYB66" s="1"/>
      <c r="DYC66" s="1"/>
      <c r="DYD66" s="1"/>
      <c r="DYE66" s="1"/>
      <c r="DYF66" s="1"/>
      <c r="DYG66" s="1"/>
      <c r="DYH66" s="1"/>
      <c r="DYI66" s="1"/>
      <c r="DYJ66" s="1"/>
      <c r="DYK66" s="1"/>
      <c r="DYL66" s="1"/>
      <c r="DYM66" s="1"/>
      <c r="DYN66" s="1"/>
      <c r="DYO66" s="1"/>
      <c r="DYP66" s="1"/>
      <c r="DYQ66" s="1"/>
      <c r="DYR66" s="1"/>
      <c r="DYS66" s="1"/>
      <c r="DYT66" s="1"/>
      <c r="DYU66" s="1"/>
      <c r="DYV66" s="1"/>
      <c r="DYW66" s="1"/>
      <c r="DYX66" s="1"/>
      <c r="DYY66" s="1"/>
      <c r="DYZ66" s="1"/>
      <c r="DZA66" s="1"/>
      <c r="DZB66" s="1"/>
      <c r="DZC66" s="1"/>
      <c r="DZD66" s="1"/>
      <c r="DZE66" s="1"/>
      <c r="DZF66" s="1"/>
      <c r="DZG66" s="1"/>
      <c r="DZH66" s="1"/>
      <c r="DZI66" s="1"/>
      <c r="DZJ66" s="1"/>
      <c r="DZK66" s="1"/>
      <c r="DZL66" s="1"/>
      <c r="DZM66" s="1"/>
      <c r="DZN66" s="1"/>
      <c r="DZO66" s="1"/>
      <c r="DZP66" s="1"/>
      <c r="DZQ66" s="1"/>
      <c r="DZR66" s="1"/>
      <c r="DZS66" s="1"/>
      <c r="DZT66" s="1"/>
      <c r="DZU66" s="1"/>
      <c r="DZV66" s="1"/>
      <c r="DZW66" s="1"/>
      <c r="DZX66" s="1"/>
      <c r="DZY66" s="1"/>
      <c r="DZZ66" s="1"/>
      <c r="EAA66" s="1"/>
      <c r="EAB66" s="1"/>
      <c r="EAC66" s="1"/>
      <c r="EAD66" s="1"/>
      <c r="EAE66" s="1"/>
      <c r="EAF66" s="1"/>
      <c r="EAG66" s="1"/>
      <c r="EAH66" s="1"/>
      <c r="EAI66" s="1"/>
      <c r="EAJ66" s="1"/>
      <c r="EAK66" s="1"/>
      <c r="EAL66" s="1"/>
      <c r="EAM66" s="1"/>
      <c r="EAN66" s="1"/>
      <c r="EAO66" s="1"/>
      <c r="EAP66" s="1"/>
      <c r="EAQ66" s="1"/>
      <c r="EAR66" s="1"/>
      <c r="EAS66" s="1"/>
      <c r="EAT66" s="1"/>
      <c r="EAU66" s="1"/>
      <c r="EAV66" s="1"/>
      <c r="EAW66" s="1"/>
      <c r="EAX66" s="1"/>
      <c r="EAY66" s="1"/>
      <c r="EAZ66" s="1"/>
      <c r="EBA66" s="1"/>
      <c r="EBB66" s="1"/>
      <c r="EBC66" s="1"/>
      <c r="EBD66" s="1"/>
      <c r="EBE66" s="1"/>
      <c r="EBF66" s="1"/>
      <c r="EBG66" s="1"/>
      <c r="EBH66" s="1"/>
      <c r="EBI66" s="1"/>
      <c r="EBJ66" s="1"/>
      <c r="EBK66" s="1"/>
      <c r="EBL66" s="1"/>
      <c r="EBM66" s="1"/>
      <c r="EBN66" s="1"/>
      <c r="EBO66" s="1"/>
      <c r="EBP66" s="1"/>
      <c r="EBQ66" s="1"/>
      <c r="EBR66" s="1"/>
      <c r="EBS66" s="1"/>
      <c r="EBT66" s="1"/>
      <c r="EBU66" s="1"/>
      <c r="EBV66" s="1"/>
      <c r="EBW66" s="1"/>
      <c r="EBX66" s="1"/>
      <c r="EBY66" s="1"/>
      <c r="EBZ66" s="1"/>
      <c r="ECA66" s="1"/>
      <c r="ECB66" s="1"/>
      <c r="ECC66" s="1"/>
      <c r="ECD66" s="1"/>
      <c r="ECE66" s="1"/>
      <c r="ECF66" s="1"/>
      <c r="ECG66" s="1"/>
      <c r="ECH66" s="1"/>
      <c r="ECI66" s="1"/>
      <c r="ECJ66" s="1"/>
      <c r="ECK66" s="1"/>
      <c r="ECL66" s="1"/>
      <c r="ECM66" s="1"/>
      <c r="ECN66" s="1"/>
      <c r="ECO66" s="1"/>
      <c r="ECP66" s="1"/>
      <c r="ECQ66" s="1"/>
      <c r="ECR66" s="1"/>
      <c r="ECS66" s="1"/>
      <c r="ECT66" s="1"/>
      <c r="ECU66" s="1"/>
      <c r="ECV66" s="1"/>
      <c r="ECW66" s="1"/>
      <c r="ECX66" s="1"/>
      <c r="ECY66" s="1"/>
      <c r="ECZ66" s="1"/>
      <c r="EDA66" s="1"/>
      <c r="EDB66" s="1"/>
      <c r="EDC66" s="1"/>
      <c r="EDD66" s="1"/>
      <c r="EDE66" s="1"/>
      <c r="EDF66" s="1"/>
      <c r="EDG66" s="1"/>
      <c r="EDH66" s="1"/>
      <c r="EDI66" s="1"/>
      <c r="EDJ66" s="1"/>
      <c r="EDK66" s="1"/>
      <c r="EDL66" s="1"/>
      <c r="EDM66" s="1"/>
      <c r="EDN66" s="1"/>
      <c r="EDO66" s="1"/>
      <c r="EDP66" s="1"/>
      <c r="EDQ66" s="1"/>
      <c r="EDR66" s="1"/>
      <c r="EDS66" s="1"/>
      <c r="EDT66" s="1"/>
      <c r="EDU66" s="1"/>
      <c r="EDV66" s="1"/>
      <c r="EDW66" s="1"/>
      <c r="EDX66" s="1"/>
      <c r="EDY66" s="1"/>
      <c r="EDZ66" s="1"/>
      <c r="EEA66" s="1"/>
      <c r="EEB66" s="1"/>
      <c r="EEC66" s="1"/>
      <c r="EED66" s="1"/>
      <c r="EEE66" s="1"/>
      <c r="EEF66" s="1"/>
      <c r="EEG66" s="1"/>
      <c r="EEH66" s="1"/>
      <c r="EEI66" s="1"/>
      <c r="EEJ66" s="1"/>
      <c r="EEK66" s="1"/>
      <c r="EEL66" s="1"/>
      <c r="EEM66" s="1"/>
      <c r="EEN66" s="1"/>
      <c r="EEO66" s="1"/>
      <c r="EEP66" s="1"/>
      <c r="EEQ66" s="1"/>
      <c r="EER66" s="1"/>
      <c r="EES66" s="1"/>
      <c r="EET66" s="1"/>
      <c r="EEU66" s="1"/>
      <c r="EEV66" s="1"/>
      <c r="EEW66" s="1"/>
      <c r="EEX66" s="1"/>
      <c r="EEY66" s="1"/>
      <c r="EEZ66" s="1"/>
      <c r="EFA66" s="1"/>
      <c r="EFB66" s="1"/>
      <c r="EFC66" s="1"/>
      <c r="EFD66" s="1"/>
      <c r="EFE66" s="1"/>
      <c r="EFF66" s="1"/>
      <c r="EFG66" s="1"/>
      <c r="EFH66" s="1"/>
      <c r="EFI66" s="1"/>
      <c r="EFJ66" s="1"/>
      <c r="EFK66" s="1"/>
      <c r="EFL66" s="1"/>
      <c r="EFM66" s="1"/>
      <c r="EFN66" s="1"/>
      <c r="EFO66" s="1"/>
      <c r="EFP66" s="1"/>
      <c r="EFQ66" s="1"/>
      <c r="EFR66" s="1"/>
      <c r="EFS66" s="1"/>
      <c r="EFT66" s="1"/>
      <c r="EFU66" s="1"/>
      <c r="EFV66" s="1"/>
      <c r="EFW66" s="1"/>
      <c r="EFX66" s="1"/>
      <c r="EFY66" s="1"/>
      <c r="EFZ66" s="1"/>
      <c r="EGA66" s="1"/>
      <c r="EGB66" s="1"/>
      <c r="EGC66" s="1"/>
      <c r="EGD66" s="1"/>
      <c r="EGE66" s="1"/>
      <c r="EGF66" s="1"/>
      <c r="EGG66" s="1"/>
      <c r="EGH66" s="1"/>
      <c r="EGI66" s="1"/>
      <c r="EGJ66" s="1"/>
      <c r="EGK66" s="1"/>
      <c r="EGL66" s="1"/>
      <c r="EGM66" s="1"/>
      <c r="EGN66" s="1"/>
      <c r="EGO66" s="1"/>
      <c r="EGP66" s="1"/>
      <c r="EGQ66" s="1"/>
      <c r="EGR66" s="1"/>
      <c r="EGS66" s="1"/>
      <c r="EGT66" s="1"/>
      <c r="EGU66" s="1"/>
      <c r="EGV66" s="1"/>
      <c r="EGW66" s="1"/>
      <c r="EGX66" s="1"/>
      <c r="EGY66" s="1"/>
      <c r="EGZ66" s="1"/>
      <c r="EHA66" s="1"/>
      <c r="EHB66" s="1"/>
      <c r="EHC66" s="1"/>
      <c r="EHD66" s="1"/>
      <c r="EHE66" s="1"/>
      <c r="EHF66" s="1"/>
      <c r="EHG66" s="1"/>
      <c r="EHH66" s="1"/>
      <c r="EHI66" s="1"/>
      <c r="EHJ66" s="1"/>
      <c r="EHK66" s="1"/>
      <c r="EHL66" s="1"/>
      <c r="EHM66" s="1"/>
      <c r="EHN66" s="1"/>
      <c r="EHO66" s="1"/>
      <c r="EHP66" s="1"/>
      <c r="EHQ66" s="1"/>
      <c r="EHR66" s="1"/>
      <c r="EHS66" s="1"/>
      <c r="EHT66" s="1"/>
      <c r="EHU66" s="1"/>
      <c r="EHV66" s="1"/>
      <c r="EHW66" s="1"/>
      <c r="EHX66" s="1"/>
      <c r="EHY66" s="1"/>
      <c r="EHZ66" s="1"/>
      <c r="EIA66" s="1"/>
      <c r="EIB66" s="1"/>
      <c r="EIC66" s="1"/>
      <c r="EID66" s="1"/>
      <c r="EIE66" s="1"/>
      <c r="EIF66" s="1"/>
      <c r="EIG66" s="1"/>
      <c r="EIH66" s="1"/>
      <c r="EII66" s="1"/>
      <c r="EIJ66" s="1"/>
      <c r="EIK66" s="1"/>
      <c r="EIL66" s="1"/>
      <c r="EIM66" s="1"/>
      <c r="EIN66" s="1"/>
      <c r="EIO66" s="1"/>
      <c r="EIP66" s="1"/>
      <c r="EIQ66" s="1"/>
      <c r="EIR66" s="1"/>
      <c r="EIS66" s="1"/>
      <c r="EIT66" s="1"/>
      <c r="EIU66" s="1"/>
      <c r="EIV66" s="1"/>
      <c r="EIW66" s="1"/>
      <c r="EIX66" s="1"/>
      <c r="EIY66" s="1"/>
      <c r="EIZ66" s="1"/>
      <c r="EJA66" s="1"/>
      <c r="EJB66" s="1"/>
      <c r="EJC66" s="1"/>
      <c r="EJD66" s="1"/>
      <c r="EJE66" s="1"/>
      <c r="EJF66" s="1"/>
      <c r="EJG66" s="1"/>
      <c r="EJH66" s="1"/>
      <c r="EJI66" s="1"/>
      <c r="EJJ66" s="1"/>
      <c r="EJK66" s="1"/>
      <c r="EJL66" s="1"/>
      <c r="EJM66" s="1"/>
      <c r="EJN66" s="1"/>
      <c r="EJO66" s="1"/>
      <c r="EJP66" s="1"/>
      <c r="EJQ66" s="1"/>
      <c r="EJR66" s="1"/>
      <c r="EJS66" s="1"/>
      <c r="EJT66" s="1"/>
      <c r="EJU66" s="1"/>
      <c r="EJV66" s="1"/>
      <c r="EJW66" s="1"/>
      <c r="EJX66" s="1"/>
      <c r="EJY66" s="1"/>
      <c r="EJZ66" s="1"/>
      <c r="EKA66" s="1"/>
      <c r="EKB66" s="1"/>
      <c r="EKC66" s="1"/>
      <c r="EKD66" s="1"/>
      <c r="EKE66" s="1"/>
      <c r="EKF66" s="1"/>
      <c r="EKG66" s="1"/>
      <c r="EKH66" s="1"/>
      <c r="EKI66" s="1"/>
      <c r="EKJ66" s="1"/>
      <c r="EKK66" s="1"/>
      <c r="EKL66" s="1"/>
      <c r="EKM66" s="1"/>
      <c r="EKN66" s="1"/>
      <c r="EKO66" s="1"/>
      <c r="EKP66" s="1"/>
      <c r="EKQ66" s="1"/>
      <c r="EKR66" s="1"/>
      <c r="EKS66" s="1"/>
      <c r="EKT66" s="1"/>
      <c r="EKU66" s="1"/>
      <c r="EKV66" s="1"/>
      <c r="EKW66" s="1"/>
      <c r="EKX66" s="1"/>
      <c r="EKY66" s="1"/>
      <c r="EKZ66" s="1"/>
      <c r="ELA66" s="1"/>
      <c r="ELB66" s="1"/>
      <c r="ELC66" s="1"/>
      <c r="ELD66" s="1"/>
      <c r="ELE66" s="1"/>
      <c r="ELF66" s="1"/>
      <c r="ELG66" s="1"/>
      <c r="ELH66" s="1"/>
      <c r="ELI66" s="1"/>
      <c r="ELJ66" s="1"/>
      <c r="ELK66" s="1"/>
      <c r="ELL66" s="1"/>
      <c r="ELM66" s="1"/>
      <c r="ELN66" s="1"/>
      <c r="ELO66" s="1"/>
      <c r="ELP66" s="1"/>
      <c r="ELQ66" s="1"/>
      <c r="ELR66" s="1"/>
      <c r="ELS66" s="1"/>
      <c r="ELT66" s="1"/>
      <c r="ELU66" s="1"/>
      <c r="ELV66" s="1"/>
      <c r="ELW66" s="1"/>
      <c r="ELX66" s="1"/>
      <c r="ELY66" s="1"/>
      <c r="ELZ66" s="1"/>
      <c r="EMA66" s="1"/>
      <c r="EMB66" s="1"/>
      <c r="EMC66" s="1"/>
      <c r="EMD66" s="1"/>
      <c r="EME66" s="1"/>
      <c r="EMF66" s="1"/>
      <c r="EMG66" s="1"/>
      <c r="EMH66" s="1"/>
      <c r="EMI66" s="1"/>
      <c r="EMJ66" s="1"/>
      <c r="EMK66" s="1"/>
      <c r="EML66" s="1"/>
      <c r="EMM66" s="1"/>
      <c r="EMN66" s="1"/>
      <c r="EMO66" s="1"/>
      <c r="EMP66" s="1"/>
      <c r="EMQ66" s="1"/>
      <c r="EMR66" s="1"/>
      <c r="EMS66" s="1"/>
      <c r="EMT66" s="1"/>
      <c r="EMU66" s="1"/>
      <c r="EMV66" s="1"/>
      <c r="EMW66" s="1"/>
      <c r="EMX66" s="1"/>
      <c r="EMY66" s="1"/>
      <c r="EMZ66" s="1"/>
      <c r="ENA66" s="1"/>
      <c r="ENB66" s="1"/>
      <c r="ENC66" s="1"/>
      <c r="END66" s="1"/>
      <c r="ENE66" s="1"/>
      <c r="ENF66" s="1"/>
      <c r="ENG66" s="1"/>
      <c r="ENH66" s="1"/>
      <c r="ENI66" s="1"/>
      <c r="ENJ66" s="1"/>
      <c r="ENK66" s="1"/>
      <c r="ENL66" s="1"/>
      <c r="ENM66" s="1"/>
      <c r="ENN66" s="1"/>
      <c r="ENO66" s="1"/>
      <c r="ENP66" s="1"/>
      <c r="ENQ66" s="1"/>
      <c r="ENR66" s="1"/>
      <c r="ENS66" s="1"/>
      <c r="ENT66" s="1"/>
      <c r="ENU66" s="1"/>
      <c r="ENV66" s="1"/>
      <c r="ENW66" s="1"/>
      <c r="ENX66" s="1"/>
      <c r="ENY66" s="1"/>
      <c r="ENZ66" s="1"/>
      <c r="EOA66" s="1"/>
      <c r="EOB66" s="1"/>
      <c r="EOC66" s="1"/>
      <c r="EOD66" s="1"/>
      <c r="EOE66" s="1"/>
      <c r="EOF66" s="1"/>
      <c r="EOG66" s="1"/>
      <c r="EOH66" s="1"/>
      <c r="EOI66" s="1"/>
      <c r="EOJ66" s="1"/>
      <c r="EOK66" s="1"/>
      <c r="EOL66" s="1"/>
      <c r="EOM66" s="1"/>
      <c r="EON66" s="1"/>
      <c r="EOO66" s="1"/>
      <c r="EOP66" s="1"/>
      <c r="EOQ66" s="1"/>
      <c r="EOR66" s="1"/>
      <c r="EOS66" s="1"/>
      <c r="EOT66" s="1"/>
      <c r="EOU66" s="1"/>
      <c r="EOV66" s="1"/>
      <c r="EOW66" s="1"/>
      <c r="EOX66" s="1"/>
      <c r="EOY66" s="1"/>
      <c r="EOZ66" s="1"/>
      <c r="EPA66" s="1"/>
      <c r="EPB66" s="1"/>
      <c r="EPC66" s="1"/>
      <c r="EPD66" s="1"/>
      <c r="EPE66" s="1"/>
      <c r="EPF66" s="1"/>
      <c r="EPG66" s="1"/>
      <c r="EPH66" s="1"/>
      <c r="EPI66" s="1"/>
      <c r="EPJ66" s="1"/>
      <c r="EPK66" s="1"/>
      <c r="EPL66" s="1"/>
      <c r="EPM66" s="1"/>
      <c r="EPN66" s="1"/>
      <c r="EPO66" s="1"/>
      <c r="EPP66" s="1"/>
      <c r="EPQ66" s="1"/>
      <c r="EPR66" s="1"/>
      <c r="EPS66" s="1"/>
      <c r="EPT66" s="1"/>
      <c r="EPU66" s="1"/>
      <c r="EPV66" s="1"/>
      <c r="EPW66" s="1"/>
      <c r="EPX66" s="1"/>
      <c r="EPY66" s="1"/>
      <c r="EPZ66" s="1"/>
      <c r="EQA66" s="1"/>
      <c r="EQB66" s="1"/>
      <c r="EQC66" s="1"/>
      <c r="EQD66" s="1"/>
      <c r="EQE66" s="1"/>
      <c r="EQF66" s="1"/>
      <c r="EQG66" s="1"/>
      <c r="EQH66" s="1"/>
      <c r="EQI66" s="1"/>
      <c r="EQJ66" s="1"/>
      <c r="EQK66" s="1"/>
      <c r="EQL66" s="1"/>
      <c r="EQM66" s="1"/>
      <c r="EQN66" s="1"/>
      <c r="EQO66" s="1"/>
      <c r="EQP66" s="1"/>
      <c r="EQQ66" s="1"/>
      <c r="EQR66" s="1"/>
      <c r="EQS66" s="1"/>
      <c r="EQT66" s="1"/>
      <c r="EQU66" s="1"/>
      <c r="EQV66" s="1"/>
      <c r="EQW66" s="1"/>
      <c r="EQX66" s="1"/>
      <c r="EQY66" s="1"/>
      <c r="EQZ66" s="1"/>
      <c r="ERA66" s="1"/>
      <c r="ERB66" s="1"/>
      <c r="ERC66" s="1"/>
      <c r="ERD66" s="1"/>
      <c r="ERE66" s="1"/>
      <c r="ERF66" s="1"/>
      <c r="ERG66" s="1"/>
      <c r="ERH66" s="1"/>
      <c r="ERI66" s="1"/>
      <c r="ERJ66" s="1"/>
      <c r="ERK66" s="1"/>
      <c r="ERL66" s="1"/>
      <c r="ERM66" s="1"/>
      <c r="ERN66" s="1"/>
      <c r="ERO66" s="1"/>
      <c r="ERP66" s="1"/>
      <c r="ERQ66" s="1"/>
      <c r="ERR66" s="1"/>
      <c r="ERS66" s="1"/>
      <c r="ERT66" s="1"/>
      <c r="ERU66" s="1"/>
      <c r="ERV66" s="1"/>
      <c r="ERW66" s="1"/>
      <c r="ERX66" s="1"/>
      <c r="ERY66" s="1"/>
      <c r="ERZ66" s="1"/>
      <c r="ESA66" s="1"/>
      <c r="ESB66" s="1"/>
      <c r="ESC66" s="1"/>
      <c r="ESD66" s="1"/>
      <c r="ESE66" s="1"/>
      <c r="ESF66" s="1"/>
      <c r="ESG66" s="1"/>
      <c r="ESH66" s="1"/>
      <c r="ESI66" s="1"/>
      <c r="ESJ66" s="1"/>
      <c r="ESK66" s="1"/>
      <c r="ESL66" s="1"/>
      <c r="ESM66" s="1"/>
      <c r="ESN66" s="1"/>
      <c r="ESO66" s="1"/>
      <c r="ESP66" s="1"/>
      <c r="ESQ66" s="1"/>
      <c r="ESR66" s="1"/>
      <c r="ESS66" s="1"/>
      <c r="EST66" s="1"/>
      <c r="ESU66" s="1"/>
      <c r="ESV66" s="1"/>
      <c r="ESW66" s="1"/>
      <c r="ESX66" s="1"/>
      <c r="ESY66" s="1"/>
      <c r="ESZ66" s="1"/>
      <c r="ETA66" s="1"/>
      <c r="ETB66" s="1"/>
      <c r="ETC66" s="1"/>
      <c r="ETD66" s="1"/>
      <c r="ETE66" s="1"/>
      <c r="ETF66" s="1"/>
      <c r="ETG66" s="1"/>
      <c r="ETH66" s="1"/>
      <c r="ETI66" s="1"/>
      <c r="ETJ66" s="1"/>
      <c r="ETK66" s="1"/>
      <c r="ETL66" s="1"/>
      <c r="ETM66" s="1"/>
      <c r="ETN66" s="1"/>
      <c r="ETO66" s="1"/>
      <c r="ETP66" s="1"/>
      <c r="ETQ66" s="1"/>
      <c r="ETR66" s="1"/>
      <c r="ETS66" s="1"/>
      <c r="ETT66" s="1"/>
      <c r="ETU66" s="1"/>
      <c r="ETV66" s="1"/>
      <c r="ETW66" s="1"/>
      <c r="ETX66" s="1"/>
      <c r="ETY66" s="1"/>
      <c r="ETZ66" s="1"/>
      <c r="EUA66" s="1"/>
      <c r="EUB66" s="1"/>
      <c r="EUC66" s="1"/>
      <c r="EUD66" s="1"/>
      <c r="EUE66" s="1"/>
      <c r="EUF66" s="1"/>
      <c r="EUG66" s="1"/>
      <c r="EUH66" s="1"/>
      <c r="EUI66" s="1"/>
      <c r="EUJ66" s="1"/>
      <c r="EUK66" s="1"/>
      <c r="EUL66" s="1"/>
      <c r="EUM66" s="1"/>
      <c r="EUN66" s="1"/>
      <c r="EUO66" s="1"/>
      <c r="EUP66" s="1"/>
      <c r="EUQ66" s="1"/>
      <c r="EUR66" s="1"/>
      <c r="EUS66" s="1"/>
      <c r="EUT66" s="1"/>
      <c r="EUU66" s="1"/>
      <c r="EUV66" s="1"/>
      <c r="EUW66" s="1"/>
      <c r="EUX66" s="1"/>
      <c r="EUY66" s="1"/>
      <c r="EUZ66" s="1"/>
      <c r="EVA66" s="1"/>
      <c r="EVB66" s="1"/>
      <c r="EVC66" s="1"/>
      <c r="EVD66" s="1"/>
      <c r="EVE66" s="1"/>
      <c r="EVF66" s="1"/>
      <c r="EVG66" s="1"/>
      <c r="EVH66" s="1"/>
      <c r="EVI66" s="1"/>
      <c r="EVJ66" s="1"/>
      <c r="EVK66" s="1"/>
      <c r="EVL66" s="1"/>
      <c r="EVM66" s="1"/>
      <c r="EVN66" s="1"/>
      <c r="EVO66" s="1"/>
      <c r="EVP66" s="1"/>
      <c r="EVQ66" s="1"/>
      <c r="EVR66" s="1"/>
      <c r="EVS66" s="1"/>
      <c r="EVT66" s="1"/>
      <c r="EVU66" s="1"/>
      <c r="EVV66" s="1"/>
      <c r="EVW66" s="1"/>
      <c r="EVX66" s="1"/>
      <c r="EVY66" s="1"/>
      <c r="EVZ66" s="1"/>
      <c r="EWA66" s="1"/>
      <c r="EWB66" s="1"/>
      <c r="EWC66" s="1"/>
      <c r="EWD66" s="1"/>
      <c r="EWE66" s="1"/>
      <c r="EWF66" s="1"/>
      <c r="EWG66" s="1"/>
      <c r="EWH66" s="1"/>
      <c r="EWI66" s="1"/>
      <c r="EWJ66" s="1"/>
      <c r="EWK66" s="1"/>
      <c r="EWL66" s="1"/>
      <c r="EWM66" s="1"/>
      <c r="EWN66" s="1"/>
      <c r="EWO66" s="1"/>
      <c r="EWP66" s="1"/>
      <c r="EWQ66" s="1"/>
      <c r="EWR66" s="1"/>
      <c r="EWS66" s="1"/>
      <c r="EWT66" s="1"/>
      <c r="EWU66" s="1"/>
      <c r="EWV66" s="1"/>
      <c r="EWW66" s="1"/>
      <c r="EWX66" s="1"/>
      <c r="EWY66" s="1"/>
      <c r="EWZ66" s="1"/>
      <c r="EXA66" s="1"/>
      <c r="EXB66" s="1"/>
      <c r="EXC66" s="1"/>
      <c r="EXD66" s="1"/>
      <c r="EXE66" s="1"/>
      <c r="EXF66" s="1"/>
      <c r="EXG66" s="1"/>
      <c r="EXH66" s="1"/>
      <c r="EXI66" s="1"/>
      <c r="EXJ66" s="1"/>
      <c r="EXK66" s="1"/>
      <c r="EXL66" s="1"/>
      <c r="EXM66" s="1"/>
      <c r="EXN66" s="1"/>
      <c r="EXO66" s="1"/>
      <c r="EXP66" s="1"/>
      <c r="EXQ66" s="1"/>
      <c r="EXR66" s="1"/>
      <c r="EXS66" s="1"/>
      <c r="EXT66" s="1"/>
      <c r="EXU66" s="1"/>
      <c r="EXV66" s="1"/>
      <c r="EXW66" s="1"/>
      <c r="EXX66" s="1"/>
      <c r="EXY66" s="1"/>
      <c r="EXZ66" s="1"/>
      <c r="EYA66" s="1"/>
      <c r="EYB66" s="1"/>
      <c r="EYC66" s="1"/>
      <c r="EYD66" s="1"/>
      <c r="EYE66" s="1"/>
      <c r="EYF66" s="1"/>
      <c r="EYG66" s="1"/>
      <c r="EYH66" s="1"/>
      <c r="EYI66" s="1"/>
      <c r="EYJ66" s="1"/>
      <c r="EYK66" s="1"/>
      <c r="EYL66" s="1"/>
      <c r="EYM66" s="1"/>
      <c r="EYN66" s="1"/>
      <c r="EYO66" s="1"/>
      <c r="EYP66" s="1"/>
      <c r="EYQ66" s="1"/>
      <c r="EYR66" s="1"/>
      <c r="EYS66" s="1"/>
      <c r="EYT66" s="1"/>
      <c r="EYU66" s="1"/>
      <c r="EYV66" s="1"/>
      <c r="EYW66" s="1"/>
      <c r="EYX66" s="1"/>
      <c r="EYY66" s="1"/>
      <c r="EYZ66" s="1"/>
      <c r="EZA66" s="1"/>
      <c r="EZB66" s="1"/>
      <c r="EZC66" s="1"/>
      <c r="EZD66" s="1"/>
      <c r="EZE66" s="1"/>
      <c r="EZF66" s="1"/>
      <c r="EZG66" s="1"/>
      <c r="EZH66" s="1"/>
      <c r="EZI66" s="1"/>
      <c r="EZJ66" s="1"/>
      <c r="EZK66" s="1"/>
      <c r="EZL66" s="1"/>
      <c r="EZM66" s="1"/>
      <c r="EZN66" s="1"/>
      <c r="EZO66" s="1"/>
      <c r="EZP66" s="1"/>
      <c r="EZQ66" s="1"/>
      <c r="EZR66" s="1"/>
      <c r="EZS66" s="1"/>
      <c r="EZT66" s="1"/>
      <c r="EZU66" s="1"/>
      <c r="EZV66" s="1"/>
      <c r="EZW66" s="1"/>
      <c r="EZX66" s="1"/>
      <c r="EZY66" s="1"/>
      <c r="EZZ66" s="1"/>
      <c r="FAA66" s="1"/>
      <c r="FAB66" s="1"/>
      <c r="FAC66" s="1"/>
      <c r="FAD66" s="1"/>
      <c r="FAE66" s="1"/>
      <c r="FAF66" s="1"/>
      <c r="FAG66" s="1"/>
      <c r="FAH66" s="1"/>
      <c r="FAI66" s="1"/>
      <c r="FAJ66" s="1"/>
      <c r="FAK66" s="1"/>
      <c r="FAL66" s="1"/>
      <c r="FAM66" s="1"/>
      <c r="FAN66" s="1"/>
      <c r="FAO66" s="1"/>
      <c r="FAP66" s="1"/>
      <c r="FAQ66" s="1"/>
      <c r="FAR66" s="1"/>
      <c r="FAS66" s="1"/>
      <c r="FAT66" s="1"/>
      <c r="FAU66" s="1"/>
      <c r="FAV66" s="1"/>
      <c r="FAW66" s="1"/>
      <c r="FAX66" s="1"/>
      <c r="FAY66" s="1"/>
      <c r="FAZ66" s="1"/>
      <c r="FBA66" s="1"/>
      <c r="FBB66" s="1"/>
      <c r="FBC66" s="1"/>
      <c r="FBD66" s="1"/>
      <c r="FBE66" s="1"/>
      <c r="FBF66" s="1"/>
      <c r="FBG66" s="1"/>
      <c r="FBH66" s="1"/>
      <c r="FBI66" s="1"/>
      <c r="FBJ66" s="1"/>
      <c r="FBK66" s="1"/>
      <c r="FBL66" s="1"/>
      <c r="FBM66" s="1"/>
      <c r="FBN66" s="1"/>
      <c r="FBO66" s="1"/>
      <c r="FBP66" s="1"/>
      <c r="FBQ66" s="1"/>
      <c r="FBR66" s="1"/>
      <c r="FBS66" s="1"/>
      <c r="FBT66" s="1"/>
      <c r="FBU66" s="1"/>
      <c r="FBV66" s="1"/>
      <c r="FBW66" s="1"/>
      <c r="FBX66" s="1"/>
      <c r="FBY66" s="1"/>
      <c r="FBZ66" s="1"/>
      <c r="FCA66" s="1"/>
      <c r="FCB66" s="1"/>
      <c r="FCC66" s="1"/>
      <c r="FCD66" s="1"/>
      <c r="FCE66" s="1"/>
      <c r="FCF66" s="1"/>
      <c r="FCG66" s="1"/>
      <c r="FCH66" s="1"/>
      <c r="FCI66" s="1"/>
      <c r="FCJ66" s="1"/>
      <c r="FCK66" s="1"/>
      <c r="FCL66" s="1"/>
      <c r="FCM66" s="1"/>
      <c r="FCN66" s="1"/>
      <c r="FCO66" s="1"/>
      <c r="FCP66" s="1"/>
      <c r="FCQ66" s="1"/>
      <c r="FCR66" s="1"/>
      <c r="FCS66" s="1"/>
      <c r="FCT66" s="1"/>
      <c r="FCU66" s="1"/>
      <c r="FCV66" s="1"/>
      <c r="FCW66" s="1"/>
      <c r="FCX66" s="1"/>
      <c r="FCY66" s="1"/>
      <c r="FCZ66" s="1"/>
      <c r="FDA66" s="1"/>
      <c r="FDB66" s="1"/>
      <c r="FDC66" s="1"/>
      <c r="FDD66" s="1"/>
      <c r="FDE66" s="1"/>
      <c r="FDF66" s="1"/>
      <c r="FDG66" s="1"/>
      <c r="FDH66" s="1"/>
      <c r="FDI66" s="1"/>
      <c r="FDJ66" s="1"/>
      <c r="FDK66" s="1"/>
      <c r="FDL66" s="1"/>
      <c r="FDM66" s="1"/>
      <c r="FDN66" s="1"/>
      <c r="FDO66" s="1"/>
      <c r="FDP66" s="1"/>
      <c r="FDQ66" s="1"/>
      <c r="FDR66" s="1"/>
      <c r="FDS66" s="1"/>
      <c r="FDT66" s="1"/>
      <c r="FDU66" s="1"/>
      <c r="FDV66" s="1"/>
      <c r="FDW66" s="1"/>
      <c r="FDX66" s="1"/>
      <c r="FDY66" s="1"/>
      <c r="FDZ66" s="1"/>
      <c r="FEA66" s="1"/>
      <c r="FEB66" s="1"/>
      <c r="FEC66" s="1"/>
      <c r="FED66" s="1"/>
      <c r="FEE66" s="1"/>
      <c r="FEF66" s="1"/>
      <c r="FEG66" s="1"/>
      <c r="FEH66" s="1"/>
      <c r="FEI66" s="1"/>
      <c r="FEJ66" s="1"/>
      <c r="FEK66" s="1"/>
      <c r="FEL66" s="1"/>
      <c r="FEM66" s="1"/>
      <c r="FEN66" s="1"/>
      <c r="FEO66" s="1"/>
      <c r="FEP66" s="1"/>
      <c r="FEQ66" s="1"/>
      <c r="FER66" s="1"/>
      <c r="FES66" s="1"/>
      <c r="FET66" s="1"/>
      <c r="FEU66" s="1"/>
      <c r="FEV66" s="1"/>
      <c r="FEW66" s="1"/>
      <c r="FEX66" s="1"/>
      <c r="FEY66" s="1"/>
      <c r="FEZ66" s="1"/>
      <c r="FFA66" s="1"/>
      <c r="FFB66" s="1"/>
      <c r="FFC66" s="1"/>
      <c r="FFD66" s="1"/>
      <c r="FFE66" s="1"/>
      <c r="FFF66" s="1"/>
      <c r="FFG66" s="1"/>
      <c r="FFH66" s="1"/>
      <c r="FFI66" s="1"/>
      <c r="FFJ66" s="1"/>
      <c r="FFK66" s="1"/>
      <c r="FFL66" s="1"/>
      <c r="FFM66" s="1"/>
      <c r="FFN66" s="1"/>
      <c r="FFO66" s="1"/>
      <c r="FFP66" s="1"/>
      <c r="FFQ66" s="1"/>
      <c r="FFR66" s="1"/>
      <c r="FFS66" s="1"/>
      <c r="FFT66" s="1"/>
      <c r="FFU66" s="1"/>
      <c r="FFV66" s="1"/>
      <c r="FFW66" s="1"/>
      <c r="FFX66" s="1"/>
      <c r="FFY66" s="1"/>
      <c r="FFZ66" s="1"/>
      <c r="FGA66" s="1"/>
      <c r="FGB66" s="1"/>
      <c r="FGC66" s="1"/>
      <c r="FGD66" s="1"/>
      <c r="FGE66" s="1"/>
      <c r="FGF66" s="1"/>
      <c r="FGG66" s="1"/>
      <c r="FGH66" s="1"/>
      <c r="FGI66" s="1"/>
      <c r="FGJ66" s="1"/>
      <c r="FGK66" s="1"/>
      <c r="FGL66" s="1"/>
      <c r="FGM66" s="1"/>
      <c r="FGN66" s="1"/>
      <c r="FGO66" s="1"/>
      <c r="FGP66" s="1"/>
      <c r="FGQ66" s="1"/>
      <c r="FGR66" s="1"/>
      <c r="FGS66" s="1"/>
      <c r="FGT66" s="1"/>
      <c r="FGU66" s="1"/>
      <c r="FGV66" s="1"/>
      <c r="FGW66" s="1"/>
      <c r="FGX66" s="1"/>
      <c r="FGY66" s="1"/>
      <c r="FGZ66" s="1"/>
      <c r="FHA66" s="1"/>
      <c r="FHB66" s="1"/>
      <c r="FHC66" s="1"/>
      <c r="FHD66" s="1"/>
      <c r="FHE66" s="1"/>
      <c r="FHF66" s="1"/>
      <c r="FHG66" s="1"/>
      <c r="FHH66" s="1"/>
      <c r="FHI66" s="1"/>
      <c r="FHJ66" s="1"/>
      <c r="FHK66" s="1"/>
      <c r="FHL66" s="1"/>
      <c r="FHM66" s="1"/>
      <c r="FHN66" s="1"/>
      <c r="FHO66" s="1"/>
      <c r="FHP66" s="1"/>
      <c r="FHQ66" s="1"/>
      <c r="FHR66" s="1"/>
      <c r="FHS66" s="1"/>
      <c r="FHT66" s="1"/>
      <c r="FHU66" s="1"/>
      <c r="FHV66" s="1"/>
      <c r="FHW66" s="1"/>
      <c r="FHX66" s="1"/>
      <c r="FHY66" s="1"/>
      <c r="FHZ66" s="1"/>
      <c r="FIA66" s="1"/>
      <c r="FIB66" s="1"/>
      <c r="FIC66" s="1"/>
      <c r="FID66" s="1"/>
      <c r="FIE66" s="1"/>
      <c r="FIF66" s="1"/>
      <c r="FIG66" s="1"/>
      <c r="FIH66" s="1"/>
      <c r="FII66" s="1"/>
      <c r="FIJ66" s="1"/>
      <c r="FIK66" s="1"/>
      <c r="FIL66" s="1"/>
      <c r="FIM66" s="1"/>
      <c r="FIN66" s="1"/>
      <c r="FIO66" s="1"/>
      <c r="FIP66" s="1"/>
      <c r="FIQ66" s="1"/>
      <c r="FIR66" s="1"/>
      <c r="FIS66" s="1"/>
      <c r="FIT66" s="1"/>
      <c r="FIU66" s="1"/>
      <c r="FIV66" s="1"/>
      <c r="FIW66" s="1"/>
      <c r="FIX66" s="1"/>
      <c r="FIY66" s="1"/>
      <c r="FIZ66" s="1"/>
      <c r="FJA66" s="1"/>
      <c r="FJB66" s="1"/>
      <c r="FJC66" s="1"/>
      <c r="FJD66" s="1"/>
      <c r="FJE66" s="1"/>
      <c r="FJF66" s="1"/>
      <c r="FJG66" s="1"/>
      <c r="FJH66" s="1"/>
      <c r="FJI66" s="1"/>
      <c r="FJJ66" s="1"/>
      <c r="FJK66" s="1"/>
      <c r="FJL66" s="1"/>
      <c r="FJM66" s="1"/>
      <c r="FJN66" s="1"/>
      <c r="FJO66" s="1"/>
      <c r="FJP66" s="1"/>
      <c r="FJQ66" s="1"/>
      <c r="FJR66" s="1"/>
      <c r="FJS66" s="1"/>
      <c r="FJT66" s="1"/>
      <c r="FJU66" s="1"/>
      <c r="FJV66" s="1"/>
      <c r="FJW66" s="1"/>
      <c r="FJX66" s="1"/>
      <c r="FJY66" s="1"/>
      <c r="FJZ66" s="1"/>
      <c r="FKA66" s="1"/>
      <c r="FKB66" s="1"/>
      <c r="FKC66" s="1"/>
      <c r="FKD66" s="1"/>
      <c r="FKE66" s="1"/>
      <c r="FKF66" s="1"/>
      <c r="FKG66" s="1"/>
      <c r="FKH66" s="1"/>
      <c r="FKI66" s="1"/>
      <c r="FKJ66" s="1"/>
      <c r="FKK66" s="1"/>
      <c r="FKL66" s="1"/>
      <c r="FKM66" s="1"/>
      <c r="FKN66" s="1"/>
      <c r="FKO66" s="1"/>
      <c r="FKP66" s="1"/>
      <c r="FKQ66" s="1"/>
      <c r="FKR66" s="1"/>
      <c r="FKS66" s="1"/>
      <c r="FKT66" s="1"/>
      <c r="FKU66" s="1"/>
      <c r="FKV66" s="1"/>
      <c r="FKW66" s="1"/>
      <c r="FKX66" s="1"/>
      <c r="FKY66" s="1"/>
      <c r="FKZ66" s="1"/>
      <c r="FLA66" s="1"/>
      <c r="FLB66" s="1"/>
      <c r="FLC66" s="1"/>
      <c r="FLD66" s="1"/>
      <c r="FLE66" s="1"/>
      <c r="FLF66" s="1"/>
      <c r="FLG66" s="1"/>
      <c r="FLH66" s="1"/>
      <c r="FLI66" s="1"/>
      <c r="FLJ66" s="1"/>
      <c r="FLK66" s="1"/>
      <c r="FLL66" s="1"/>
      <c r="FLM66" s="1"/>
      <c r="FLN66" s="1"/>
      <c r="FLO66" s="1"/>
      <c r="FLP66" s="1"/>
      <c r="FLQ66" s="1"/>
      <c r="FLR66" s="1"/>
      <c r="FLS66" s="1"/>
      <c r="FLT66" s="1"/>
      <c r="FLU66" s="1"/>
      <c r="FLV66" s="1"/>
      <c r="FLW66" s="1"/>
      <c r="FLX66" s="1"/>
      <c r="FLY66" s="1"/>
      <c r="FLZ66" s="1"/>
      <c r="FMA66" s="1"/>
      <c r="FMB66" s="1"/>
      <c r="FMC66" s="1"/>
      <c r="FMD66" s="1"/>
      <c r="FME66" s="1"/>
      <c r="FMF66" s="1"/>
      <c r="FMG66" s="1"/>
      <c r="FMH66" s="1"/>
      <c r="FMI66" s="1"/>
      <c r="FMJ66" s="1"/>
      <c r="FMK66" s="1"/>
      <c r="FML66" s="1"/>
      <c r="FMM66" s="1"/>
      <c r="FMN66" s="1"/>
      <c r="FMO66" s="1"/>
      <c r="FMP66" s="1"/>
      <c r="FMQ66" s="1"/>
      <c r="FMR66" s="1"/>
      <c r="FMS66" s="1"/>
      <c r="FMT66" s="1"/>
      <c r="FMU66" s="1"/>
      <c r="FMV66" s="1"/>
      <c r="FMW66" s="1"/>
      <c r="FMX66" s="1"/>
      <c r="FMY66" s="1"/>
      <c r="FMZ66" s="1"/>
      <c r="FNA66" s="1"/>
      <c r="FNB66" s="1"/>
      <c r="FNC66" s="1"/>
      <c r="FND66" s="1"/>
      <c r="FNE66" s="1"/>
      <c r="FNF66" s="1"/>
      <c r="FNG66" s="1"/>
      <c r="FNH66" s="1"/>
      <c r="FNI66" s="1"/>
      <c r="FNJ66" s="1"/>
      <c r="FNK66" s="1"/>
      <c r="FNL66" s="1"/>
      <c r="FNM66" s="1"/>
      <c r="FNN66" s="1"/>
      <c r="FNO66" s="1"/>
      <c r="FNP66" s="1"/>
      <c r="FNQ66" s="1"/>
      <c r="FNR66" s="1"/>
      <c r="FNS66" s="1"/>
      <c r="FNT66" s="1"/>
      <c r="FNU66" s="1"/>
      <c r="FNV66" s="1"/>
      <c r="FNW66" s="1"/>
      <c r="FNX66" s="1"/>
      <c r="FNY66" s="1"/>
      <c r="FNZ66" s="1"/>
      <c r="FOA66" s="1"/>
      <c r="FOB66" s="1"/>
      <c r="FOC66" s="1"/>
      <c r="FOD66" s="1"/>
      <c r="FOE66" s="1"/>
      <c r="FOF66" s="1"/>
      <c r="FOG66" s="1"/>
      <c r="FOH66" s="1"/>
      <c r="FOI66" s="1"/>
      <c r="FOJ66" s="1"/>
      <c r="FOK66" s="1"/>
      <c r="FOL66" s="1"/>
      <c r="FOM66" s="1"/>
      <c r="FON66" s="1"/>
      <c r="FOO66" s="1"/>
      <c r="FOP66" s="1"/>
      <c r="FOQ66" s="1"/>
      <c r="FOR66" s="1"/>
      <c r="FOS66" s="1"/>
      <c r="FOT66" s="1"/>
      <c r="FOU66" s="1"/>
      <c r="FOV66" s="1"/>
      <c r="FOW66" s="1"/>
      <c r="FOX66" s="1"/>
      <c r="FOY66" s="1"/>
      <c r="FOZ66" s="1"/>
      <c r="FPA66" s="1"/>
      <c r="FPB66" s="1"/>
      <c r="FPC66" s="1"/>
      <c r="FPD66" s="1"/>
      <c r="FPE66" s="1"/>
      <c r="FPF66" s="1"/>
      <c r="FPG66" s="1"/>
      <c r="FPH66" s="1"/>
      <c r="FPI66" s="1"/>
      <c r="FPJ66" s="1"/>
      <c r="FPK66" s="1"/>
      <c r="FPL66" s="1"/>
      <c r="FPM66" s="1"/>
      <c r="FPN66" s="1"/>
      <c r="FPO66" s="1"/>
      <c r="FPP66" s="1"/>
      <c r="FPQ66" s="1"/>
      <c r="FPR66" s="1"/>
      <c r="FPS66" s="1"/>
      <c r="FPT66" s="1"/>
      <c r="FPU66" s="1"/>
      <c r="FPV66" s="1"/>
      <c r="FPW66" s="1"/>
      <c r="FPX66" s="1"/>
      <c r="FPY66" s="1"/>
      <c r="FPZ66" s="1"/>
      <c r="FQA66" s="1"/>
      <c r="FQB66" s="1"/>
      <c r="FQC66" s="1"/>
      <c r="FQD66" s="1"/>
      <c r="FQE66" s="1"/>
      <c r="FQF66" s="1"/>
      <c r="FQG66" s="1"/>
      <c r="FQH66" s="1"/>
      <c r="FQI66" s="1"/>
      <c r="FQJ66" s="1"/>
      <c r="FQK66" s="1"/>
      <c r="FQL66" s="1"/>
      <c r="FQM66" s="1"/>
      <c r="FQN66" s="1"/>
      <c r="FQO66" s="1"/>
      <c r="FQP66" s="1"/>
      <c r="FQQ66" s="1"/>
      <c r="FQR66" s="1"/>
      <c r="FQS66" s="1"/>
      <c r="FQT66" s="1"/>
      <c r="FQU66" s="1"/>
      <c r="FQV66" s="1"/>
      <c r="FQW66" s="1"/>
      <c r="FQX66" s="1"/>
      <c r="FQY66" s="1"/>
      <c r="FQZ66" s="1"/>
      <c r="FRA66" s="1"/>
      <c r="FRB66" s="1"/>
      <c r="FRC66" s="1"/>
      <c r="FRD66" s="1"/>
      <c r="FRE66" s="1"/>
      <c r="FRF66" s="1"/>
      <c r="FRG66" s="1"/>
      <c r="FRH66" s="1"/>
      <c r="FRI66" s="1"/>
      <c r="FRJ66" s="1"/>
      <c r="FRK66" s="1"/>
      <c r="FRL66" s="1"/>
      <c r="FRM66" s="1"/>
      <c r="FRN66" s="1"/>
      <c r="FRO66" s="1"/>
      <c r="FRP66" s="1"/>
      <c r="FRQ66" s="1"/>
      <c r="FRR66" s="1"/>
      <c r="FRS66" s="1"/>
      <c r="FRT66" s="1"/>
      <c r="FRU66" s="1"/>
      <c r="FRV66" s="1"/>
      <c r="FRW66" s="1"/>
      <c r="FRX66" s="1"/>
      <c r="FRY66" s="1"/>
      <c r="FRZ66" s="1"/>
      <c r="FSA66" s="1"/>
      <c r="FSB66" s="1"/>
      <c r="FSC66" s="1"/>
      <c r="FSD66" s="1"/>
      <c r="FSE66" s="1"/>
      <c r="FSF66" s="1"/>
      <c r="FSG66" s="1"/>
      <c r="FSH66" s="1"/>
      <c r="FSI66" s="1"/>
      <c r="FSJ66" s="1"/>
      <c r="FSK66" s="1"/>
      <c r="FSL66" s="1"/>
      <c r="FSM66" s="1"/>
      <c r="FSN66" s="1"/>
      <c r="FSO66" s="1"/>
      <c r="FSP66" s="1"/>
      <c r="FSQ66" s="1"/>
      <c r="FSR66" s="1"/>
      <c r="FSS66" s="1"/>
      <c r="FST66" s="1"/>
      <c r="FSU66" s="1"/>
      <c r="FSV66" s="1"/>
      <c r="FSW66" s="1"/>
      <c r="FSX66" s="1"/>
      <c r="FSY66" s="1"/>
      <c r="FSZ66" s="1"/>
      <c r="FTA66" s="1"/>
      <c r="FTB66" s="1"/>
      <c r="FTC66" s="1"/>
      <c r="FTD66" s="1"/>
      <c r="FTE66" s="1"/>
      <c r="FTF66" s="1"/>
      <c r="FTG66" s="1"/>
      <c r="FTH66" s="1"/>
      <c r="FTI66" s="1"/>
      <c r="FTJ66" s="1"/>
      <c r="FTK66" s="1"/>
      <c r="FTL66" s="1"/>
      <c r="FTM66" s="1"/>
      <c r="FTN66" s="1"/>
      <c r="FTO66" s="1"/>
      <c r="FTP66" s="1"/>
      <c r="FTQ66" s="1"/>
      <c r="FTR66" s="1"/>
      <c r="FTS66" s="1"/>
      <c r="FTT66" s="1"/>
      <c r="FTU66" s="1"/>
      <c r="FTV66" s="1"/>
      <c r="FTW66" s="1"/>
      <c r="FTX66" s="1"/>
      <c r="FTY66" s="1"/>
      <c r="FTZ66" s="1"/>
      <c r="FUA66" s="1"/>
      <c r="FUB66" s="1"/>
      <c r="FUC66" s="1"/>
      <c r="FUD66" s="1"/>
      <c r="FUE66" s="1"/>
      <c r="FUF66" s="1"/>
      <c r="FUG66" s="1"/>
      <c r="FUH66" s="1"/>
      <c r="FUI66" s="1"/>
      <c r="FUJ66" s="1"/>
      <c r="FUK66" s="1"/>
      <c r="FUL66" s="1"/>
      <c r="FUM66" s="1"/>
      <c r="FUN66" s="1"/>
      <c r="FUO66" s="1"/>
      <c r="FUP66" s="1"/>
      <c r="FUQ66" s="1"/>
      <c r="FUR66" s="1"/>
      <c r="FUS66" s="1"/>
      <c r="FUT66" s="1"/>
      <c r="FUU66" s="1"/>
      <c r="FUV66" s="1"/>
      <c r="FUW66" s="1"/>
      <c r="FUX66" s="1"/>
      <c r="FUY66" s="1"/>
      <c r="FUZ66" s="1"/>
      <c r="FVA66" s="1"/>
      <c r="FVB66" s="1"/>
      <c r="FVC66" s="1"/>
      <c r="FVD66" s="1"/>
      <c r="FVE66" s="1"/>
      <c r="FVF66" s="1"/>
      <c r="FVG66" s="1"/>
      <c r="FVH66" s="1"/>
      <c r="FVI66" s="1"/>
      <c r="FVJ66" s="1"/>
      <c r="FVK66" s="1"/>
      <c r="FVL66" s="1"/>
      <c r="FVM66" s="1"/>
      <c r="FVN66" s="1"/>
      <c r="FVO66" s="1"/>
      <c r="FVP66" s="1"/>
      <c r="FVQ66" s="1"/>
      <c r="FVR66" s="1"/>
      <c r="FVS66" s="1"/>
      <c r="FVT66" s="1"/>
      <c r="FVU66" s="1"/>
      <c r="FVV66" s="1"/>
      <c r="FVW66" s="1"/>
      <c r="FVX66" s="1"/>
      <c r="FVY66" s="1"/>
      <c r="FVZ66" s="1"/>
      <c r="FWA66" s="1"/>
      <c r="FWB66" s="1"/>
      <c r="FWC66" s="1"/>
      <c r="FWD66" s="1"/>
      <c r="FWE66" s="1"/>
      <c r="FWF66" s="1"/>
      <c r="FWG66" s="1"/>
      <c r="FWH66" s="1"/>
      <c r="FWI66" s="1"/>
      <c r="FWJ66" s="1"/>
      <c r="FWK66" s="1"/>
      <c r="FWL66" s="1"/>
      <c r="FWM66" s="1"/>
      <c r="FWN66" s="1"/>
      <c r="FWO66" s="1"/>
      <c r="FWP66" s="1"/>
      <c r="FWQ66" s="1"/>
      <c r="FWR66" s="1"/>
      <c r="FWS66" s="1"/>
      <c r="FWT66" s="1"/>
      <c r="FWU66" s="1"/>
      <c r="FWV66" s="1"/>
      <c r="FWW66" s="1"/>
      <c r="FWX66" s="1"/>
      <c r="FWY66" s="1"/>
      <c r="FWZ66" s="1"/>
      <c r="FXA66" s="1"/>
      <c r="FXB66" s="1"/>
      <c r="FXC66" s="1"/>
      <c r="FXD66" s="1"/>
      <c r="FXE66" s="1"/>
      <c r="FXF66" s="1"/>
      <c r="FXG66" s="1"/>
      <c r="FXH66" s="1"/>
      <c r="FXI66" s="1"/>
      <c r="FXJ66" s="1"/>
      <c r="FXK66" s="1"/>
      <c r="FXL66" s="1"/>
      <c r="FXM66" s="1"/>
      <c r="FXN66" s="1"/>
      <c r="FXO66" s="1"/>
      <c r="FXP66" s="1"/>
      <c r="FXQ66" s="1"/>
      <c r="FXR66" s="1"/>
      <c r="FXS66" s="1"/>
      <c r="FXT66" s="1"/>
      <c r="FXU66" s="1"/>
      <c r="FXV66" s="1"/>
      <c r="FXW66" s="1"/>
      <c r="FXX66" s="1"/>
      <c r="FXY66" s="1"/>
      <c r="FXZ66" s="1"/>
      <c r="FYA66" s="1"/>
      <c r="FYB66" s="1"/>
      <c r="FYC66" s="1"/>
      <c r="FYD66" s="1"/>
      <c r="FYE66" s="1"/>
      <c r="FYF66" s="1"/>
      <c r="FYG66" s="1"/>
      <c r="FYH66" s="1"/>
      <c r="FYI66" s="1"/>
      <c r="FYJ66" s="1"/>
      <c r="FYK66" s="1"/>
      <c r="FYL66" s="1"/>
      <c r="FYM66" s="1"/>
      <c r="FYN66" s="1"/>
      <c r="FYO66" s="1"/>
      <c r="FYP66" s="1"/>
      <c r="FYQ66" s="1"/>
      <c r="FYR66" s="1"/>
      <c r="FYS66" s="1"/>
      <c r="FYT66" s="1"/>
      <c r="FYU66" s="1"/>
      <c r="FYV66" s="1"/>
      <c r="FYW66" s="1"/>
      <c r="FYX66" s="1"/>
      <c r="FYY66" s="1"/>
      <c r="FYZ66" s="1"/>
      <c r="FZA66" s="1"/>
      <c r="FZB66" s="1"/>
      <c r="FZC66" s="1"/>
      <c r="FZD66" s="1"/>
      <c r="FZE66" s="1"/>
      <c r="FZF66" s="1"/>
      <c r="FZG66" s="1"/>
      <c r="FZH66" s="1"/>
      <c r="FZI66" s="1"/>
      <c r="FZJ66" s="1"/>
      <c r="FZK66" s="1"/>
      <c r="FZL66" s="1"/>
      <c r="FZM66" s="1"/>
      <c r="FZN66" s="1"/>
      <c r="FZO66" s="1"/>
      <c r="FZP66" s="1"/>
      <c r="FZQ66" s="1"/>
      <c r="FZR66" s="1"/>
      <c r="FZS66" s="1"/>
      <c r="FZT66" s="1"/>
      <c r="FZU66" s="1"/>
      <c r="FZV66" s="1"/>
      <c r="FZW66" s="1"/>
      <c r="FZX66" s="1"/>
      <c r="FZY66" s="1"/>
      <c r="FZZ66" s="1"/>
      <c r="GAA66" s="1"/>
      <c r="GAB66" s="1"/>
      <c r="GAC66" s="1"/>
      <c r="GAD66" s="1"/>
      <c r="GAE66" s="1"/>
      <c r="GAF66" s="1"/>
      <c r="GAG66" s="1"/>
      <c r="GAH66" s="1"/>
      <c r="GAI66" s="1"/>
      <c r="GAJ66" s="1"/>
      <c r="GAK66" s="1"/>
      <c r="GAL66" s="1"/>
      <c r="GAM66" s="1"/>
      <c r="GAN66" s="1"/>
      <c r="GAO66" s="1"/>
      <c r="GAP66" s="1"/>
      <c r="GAQ66" s="1"/>
      <c r="GAR66" s="1"/>
      <c r="GAS66" s="1"/>
      <c r="GAT66" s="1"/>
      <c r="GAU66" s="1"/>
      <c r="GAV66" s="1"/>
      <c r="GAW66" s="1"/>
      <c r="GAX66" s="1"/>
      <c r="GAY66" s="1"/>
      <c r="GAZ66" s="1"/>
      <c r="GBA66" s="1"/>
      <c r="GBB66" s="1"/>
      <c r="GBC66" s="1"/>
      <c r="GBD66" s="1"/>
      <c r="GBE66" s="1"/>
      <c r="GBF66" s="1"/>
      <c r="GBG66" s="1"/>
      <c r="GBH66" s="1"/>
      <c r="GBI66" s="1"/>
      <c r="GBJ66" s="1"/>
      <c r="GBK66" s="1"/>
      <c r="GBL66" s="1"/>
      <c r="GBM66" s="1"/>
      <c r="GBN66" s="1"/>
      <c r="GBO66" s="1"/>
      <c r="GBP66" s="1"/>
      <c r="GBQ66" s="1"/>
      <c r="GBR66" s="1"/>
      <c r="GBS66" s="1"/>
      <c r="GBT66" s="1"/>
      <c r="GBU66" s="1"/>
      <c r="GBV66" s="1"/>
      <c r="GBW66" s="1"/>
      <c r="GBX66" s="1"/>
      <c r="GBY66" s="1"/>
      <c r="GBZ66" s="1"/>
      <c r="GCA66" s="1"/>
      <c r="GCB66" s="1"/>
      <c r="GCC66" s="1"/>
      <c r="GCD66" s="1"/>
      <c r="GCE66" s="1"/>
      <c r="GCF66" s="1"/>
      <c r="GCG66" s="1"/>
      <c r="GCH66" s="1"/>
      <c r="GCI66" s="1"/>
      <c r="GCJ66" s="1"/>
      <c r="GCK66" s="1"/>
      <c r="GCL66" s="1"/>
      <c r="GCM66" s="1"/>
      <c r="GCN66" s="1"/>
      <c r="GCO66" s="1"/>
      <c r="GCP66" s="1"/>
      <c r="GCQ66" s="1"/>
      <c r="GCR66" s="1"/>
      <c r="GCS66" s="1"/>
      <c r="GCT66" s="1"/>
      <c r="GCU66" s="1"/>
      <c r="GCV66" s="1"/>
      <c r="GCW66" s="1"/>
      <c r="GCX66" s="1"/>
      <c r="GCY66" s="1"/>
      <c r="GCZ66" s="1"/>
      <c r="GDA66" s="1"/>
      <c r="GDB66" s="1"/>
      <c r="GDC66" s="1"/>
      <c r="GDD66" s="1"/>
      <c r="GDE66" s="1"/>
      <c r="GDF66" s="1"/>
      <c r="GDG66" s="1"/>
      <c r="GDH66" s="1"/>
      <c r="GDI66" s="1"/>
      <c r="GDJ66" s="1"/>
      <c r="GDK66" s="1"/>
      <c r="GDL66" s="1"/>
      <c r="GDM66" s="1"/>
      <c r="GDN66" s="1"/>
      <c r="GDO66" s="1"/>
      <c r="GDP66" s="1"/>
      <c r="GDQ66" s="1"/>
      <c r="GDR66" s="1"/>
      <c r="GDS66" s="1"/>
      <c r="GDT66" s="1"/>
      <c r="GDU66" s="1"/>
      <c r="GDV66" s="1"/>
      <c r="GDW66" s="1"/>
      <c r="GDX66" s="1"/>
      <c r="GDY66" s="1"/>
      <c r="GDZ66" s="1"/>
      <c r="GEA66" s="1"/>
      <c r="GEB66" s="1"/>
      <c r="GEC66" s="1"/>
      <c r="GED66" s="1"/>
      <c r="GEE66" s="1"/>
      <c r="GEF66" s="1"/>
      <c r="GEG66" s="1"/>
      <c r="GEH66" s="1"/>
      <c r="GEI66" s="1"/>
      <c r="GEJ66" s="1"/>
      <c r="GEK66" s="1"/>
      <c r="GEL66" s="1"/>
      <c r="GEM66" s="1"/>
      <c r="GEN66" s="1"/>
      <c r="GEO66" s="1"/>
      <c r="GEP66" s="1"/>
      <c r="GEQ66" s="1"/>
      <c r="GER66" s="1"/>
      <c r="GES66" s="1"/>
      <c r="GET66" s="1"/>
      <c r="GEU66" s="1"/>
      <c r="GEV66" s="1"/>
      <c r="GEW66" s="1"/>
      <c r="GEX66" s="1"/>
      <c r="GEY66" s="1"/>
      <c r="GEZ66" s="1"/>
      <c r="GFA66" s="1"/>
      <c r="GFB66" s="1"/>
      <c r="GFC66" s="1"/>
      <c r="GFD66" s="1"/>
      <c r="GFE66" s="1"/>
      <c r="GFF66" s="1"/>
      <c r="GFG66" s="1"/>
      <c r="GFH66" s="1"/>
      <c r="GFI66" s="1"/>
      <c r="GFJ66" s="1"/>
      <c r="GFK66" s="1"/>
      <c r="GFL66" s="1"/>
      <c r="GFM66" s="1"/>
      <c r="GFN66" s="1"/>
      <c r="GFO66" s="1"/>
      <c r="GFP66" s="1"/>
      <c r="GFQ66" s="1"/>
      <c r="GFR66" s="1"/>
      <c r="GFS66" s="1"/>
      <c r="GFT66" s="1"/>
      <c r="GFU66" s="1"/>
      <c r="GFV66" s="1"/>
      <c r="GFW66" s="1"/>
      <c r="GFX66" s="1"/>
      <c r="GFY66" s="1"/>
      <c r="GFZ66" s="1"/>
      <c r="GGA66" s="1"/>
      <c r="GGB66" s="1"/>
      <c r="GGC66" s="1"/>
      <c r="GGD66" s="1"/>
      <c r="GGE66" s="1"/>
      <c r="GGF66" s="1"/>
      <c r="GGG66" s="1"/>
      <c r="GGH66" s="1"/>
      <c r="GGI66" s="1"/>
      <c r="GGJ66" s="1"/>
      <c r="GGK66" s="1"/>
      <c r="GGL66" s="1"/>
      <c r="GGM66" s="1"/>
      <c r="GGN66" s="1"/>
      <c r="GGO66" s="1"/>
      <c r="GGP66" s="1"/>
      <c r="GGQ66" s="1"/>
      <c r="GGR66" s="1"/>
      <c r="GGS66" s="1"/>
      <c r="GGT66" s="1"/>
      <c r="GGU66" s="1"/>
      <c r="GGV66" s="1"/>
      <c r="GGW66" s="1"/>
      <c r="GGX66" s="1"/>
      <c r="GGY66" s="1"/>
      <c r="GGZ66" s="1"/>
      <c r="GHA66" s="1"/>
      <c r="GHB66" s="1"/>
      <c r="GHC66" s="1"/>
      <c r="GHD66" s="1"/>
      <c r="GHE66" s="1"/>
      <c r="GHF66" s="1"/>
      <c r="GHG66" s="1"/>
      <c r="GHH66" s="1"/>
      <c r="GHI66" s="1"/>
      <c r="GHJ66" s="1"/>
      <c r="GHK66" s="1"/>
      <c r="GHL66" s="1"/>
      <c r="GHM66" s="1"/>
      <c r="GHN66" s="1"/>
      <c r="GHO66" s="1"/>
      <c r="GHP66" s="1"/>
      <c r="GHQ66" s="1"/>
      <c r="GHR66" s="1"/>
      <c r="GHS66" s="1"/>
      <c r="GHT66" s="1"/>
      <c r="GHU66" s="1"/>
      <c r="GHV66" s="1"/>
      <c r="GHW66" s="1"/>
      <c r="GHX66" s="1"/>
      <c r="GHY66" s="1"/>
      <c r="GHZ66" s="1"/>
      <c r="GIA66" s="1"/>
      <c r="GIB66" s="1"/>
      <c r="GIC66" s="1"/>
      <c r="GID66" s="1"/>
      <c r="GIE66" s="1"/>
      <c r="GIF66" s="1"/>
      <c r="GIG66" s="1"/>
      <c r="GIH66" s="1"/>
      <c r="GII66" s="1"/>
      <c r="GIJ66" s="1"/>
      <c r="GIK66" s="1"/>
      <c r="GIL66" s="1"/>
      <c r="GIM66" s="1"/>
      <c r="GIN66" s="1"/>
      <c r="GIO66" s="1"/>
      <c r="GIP66" s="1"/>
      <c r="GIQ66" s="1"/>
      <c r="GIR66" s="1"/>
      <c r="GIS66" s="1"/>
      <c r="GIT66" s="1"/>
      <c r="GIU66" s="1"/>
      <c r="GIV66" s="1"/>
      <c r="GIW66" s="1"/>
      <c r="GIX66" s="1"/>
      <c r="GIY66" s="1"/>
      <c r="GIZ66" s="1"/>
      <c r="GJA66" s="1"/>
      <c r="GJB66" s="1"/>
      <c r="GJC66" s="1"/>
      <c r="GJD66" s="1"/>
      <c r="GJE66" s="1"/>
      <c r="GJF66" s="1"/>
      <c r="GJG66" s="1"/>
      <c r="GJH66" s="1"/>
      <c r="GJI66" s="1"/>
      <c r="GJJ66" s="1"/>
      <c r="GJK66" s="1"/>
      <c r="GJL66" s="1"/>
      <c r="GJM66" s="1"/>
      <c r="GJN66" s="1"/>
      <c r="GJO66" s="1"/>
      <c r="GJP66" s="1"/>
      <c r="GJQ66" s="1"/>
      <c r="GJR66" s="1"/>
      <c r="GJS66" s="1"/>
      <c r="GJT66" s="1"/>
      <c r="GJU66" s="1"/>
      <c r="GJV66" s="1"/>
      <c r="GJW66" s="1"/>
      <c r="GJX66" s="1"/>
      <c r="GJY66" s="1"/>
      <c r="GJZ66" s="1"/>
      <c r="GKA66" s="1"/>
      <c r="GKB66" s="1"/>
      <c r="GKC66" s="1"/>
      <c r="GKD66" s="1"/>
      <c r="GKE66" s="1"/>
      <c r="GKF66" s="1"/>
      <c r="GKG66" s="1"/>
      <c r="GKH66" s="1"/>
      <c r="GKI66" s="1"/>
      <c r="GKJ66" s="1"/>
      <c r="GKK66" s="1"/>
      <c r="GKL66" s="1"/>
      <c r="GKM66" s="1"/>
      <c r="GKN66" s="1"/>
      <c r="GKO66" s="1"/>
      <c r="GKP66" s="1"/>
      <c r="GKQ66" s="1"/>
      <c r="GKR66" s="1"/>
      <c r="GKS66" s="1"/>
      <c r="GKT66" s="1"/>
      <c r="GKU66" s="1"/>
      <c r="GKV66" s="1"/>
      <c r="GKW66" s="1"/>
      <c r="GKX66" s="1"/>
      <c r="GKY66" s="1"/>
      <c r="GKZ66" s="1"/>
      <c r="GLA66" s="1"/>
      <c r="GLB66" s="1"/>
      <c r="GLC66" s="1"/>
      <c r="GLD66" s="1"/>
      <c r="GLE66" s="1"/>
      <c r="GLF66" s="1"/>
      <c r="GLG66" s="1"/>
      <c r="GLH66" s="1"/>
      <c r="GLI66" s="1"/>
      <c r="GLJ66" s="1"/>
      <c r="GLK66" s="1"/>
      <c r="GLL66" s="1"/>
      <c r="GLM66" s="1"/>
      <c r="GLN66" s="1"/>
      <c r="GLO66" s="1"/>
      <c r="GLP66" s="1"/>
      <c r="GLQ66" s="1"/>
      <c r="GLR66" s="1"/>
      <c r="GLS66" s="1"/>
      <c r="GLT66" s="1"/>
      <c r="GLU66" s="1"/>
      <c r="GLV66" s="1"/>
      <c r="GLW66" s="1"/>
      <c r="GLX66" s="1"/>
      <c r="GLY66" s="1"/>
      <c r="GLZ66" s="1"/>
      <c r="GMA66" s="1"/>
      <c r="GMB66" s="1"/>
      <c r="GMC66" s="1"/>
      <c r="GMD66" s="1"/>
      <c r="GME66" s="1"/>
      <c r="GMF66" s="1"/>
      <c r="GMG66" s="1"/>
      <c r="GMH66" s="1"/>
      <c r="GMI66" s="1"/>
      <c r="GMJ66" s="1"/>
      <c r="GMK66" s="1"/>
      <c r="GML66" s="1"/>
      <c r="GMM66" s="1"/>
      <c r="GMN66" s="1"/>
      <c r="GMO66" s="1"/>
      <c r="GMP66" s="1"/>
      <c r="GMQ66" s="1"/>
      <c r="GMR66" s="1"/>
      <c r="GMS66" s="1"/>
      <c r="GMT66" s="1"/>
      <c r="GMU66" s="1"/>
      <c r="GMV66" s="1"/>
      <c r="GMW66" s="1"/>
      <c r="GMX66" s="1"/>
      <c r="GMY66" s="1"/>
      <c r="GMZ66" s="1"/>
      <c r="GNA66" s="1"/>
      <c r="GNB66" s="1"/>
      <c r="GNC66" s="1"/>
      <c r="GND66" s="1"/>
      <c r="GNE66" s="1"/>
      <c r="GNF66" s="1"/>
      <c r="GNG66" s="1"/>
      <c r="GNH66" s="1"/>
      <c r="GNI66" s="1"/>
      <c r="GNJ66" s="1"/>
      <c r="GNK66" s="1"/>
      <c r="GNL66" s="1"/>
      <c r="GNM66" s="1"/>
      <c r="GNN66" s="1"/>
      <c r="GNO66" s="1"/>
      <c r="GNP66" s="1"/>
      <c r="GNQ66" s="1"/>
      <c r="GNR66" s="1"/>
      <c r="GNS66" s="1"/>
      <c r="GNT66" s="1"/>
      <c r="GNU66" s="1"/>
      <c r="GNV66" s="1"/>
      <c r="GNW66" s="1"/>
      <c r="GNX66" s="1"/>
      <c r="GNY66" s="1"/>
      <c r="GNZ66" s="1"/>
      <c r="GOA66" s="1"/>
      <c r="GOB66" s="1"/>
      <c r="GOC66" s="1"/>
      <c r="GOD66" s="1"/>
      <c r="GOE66" s="1"/>
      <c r="GOF66" s="1"/>
      <c r="GOG66" s="1"/>
      <c r="GOH66" s="1"/>
      <c r="GOI66" s="1"/>
      <c r="GOJ66" s="1"/>
      <c r="GOK66" s="1"/>
      <c r="GOL66" s="1"/>
      <c r="GOM66" s="1"/>
      <c r="GON66" s="1"/>
      <c r="GOO66" s="1"/>
      <c r="GOP66" s="1"/>
      <c r="GOQ66" s="1"/>
      <c r="GOR66" s="1"/>
      <c r="GOS66" s="1"/>
      <c r="GOT66" s="1"/>
      <c r="GOU66" s="1"/>
      <c r="GOV66" s="1"/>
      <c r="GOW66" s="1"/>
      <c r="GOX66" s="1"/>
      <c r="GOY66" s="1"/>
      <c r="GOZ66" s="1"/>
      <c r="GPA66" s="1"/>
      <c r="GPB66" s="1"/>
      <c r="GPC66" s="1"/>
      <c r="GPD66" s="1"/>
      <c r="GPE66" s="1"/>
      <c r="GPF66" s="1"/>
      <c r="GPG66" s="1"/>
      <c r="GPH66" s="1"/>
      <c r="GPI66" s="1"/>
      <c r="GPJ66" s="1"/>
      <c r="GPK66" s="1"/>
      <c r="GPL66" s="1"/>
      <c r="GPM66" s="1"/>
      <c r="GPN66" s="1"/>
      <c r="GPO66" s="1"/>
      <c r="GPP66" s="1"/>
      <c r="GPQ66" s="1"/>
      <c r="GPR66" s="1"/>
      <c r="GPS66" s="1"/>
      <c r="GPT66" s="1"/>
      <c r="GPU66" s="1"/>
      <c r="GPV66" s="1"/>
      <c r="GPW66" s="1"/>
      <c r="GPX66" s="1"/>
      <c r="GPY66" s="1"/>
      <c r="GPZ66" s="1"/>
      <c r="GQA66" s="1"/>
      <c r="GQB66" s="1"/>
      <c r="GQC66" s="1"/>
      <c r="GQD66" s="1"/>
      <c r="GQE66" s="1"/>
      <c r="GQF66" s="1"/>
      <c r="GQG66" s="1"/>
      <c r="GQH66" s="1"/>
      <c r="GQI66" s="1"/>
      <c r="GQJ66" s="1"/>
      <c r="GQK66" s="1"/>
      <c r="GQL66" s="1"/>
      <c r="GQM66" s="1"/>
      <c r="GQN66" s="1"/>
      <c r="GQO66" s="1"/>
      <c r="GQP66" s="1"/>
      <c r="GQQ66" s="1"/>
      <c r="GQR66" s="1"/>
      <c r="GQS66" s="1"/>
      <c r="GQT66" s="1"/>
      <c r="GQU66" s="1"/>
      <c r="GQV66" s="1"/>
      <c r="GQW66" s="1"/>
      <c r="GQX66" s="1"/>
      <c r="GQY66" s="1"/>
      <c r="GQZ66" s="1"/>
      <c r="GRA66" s="1"/>
      <c r="GRB66" s="1"/>
      <c r="GRC66" s="1"/>
      <c r="GRD66" s="1"/>
      <c r="GRE66" s="1"/>
      <c r="GRF66" s="1"/>
      <c r="GRG66" s="1"/>
      <c r="GRH66" s="1"/>
      <c r="GRI66" s="1"/>
      <c r="GRJ66" s="1"/>
      <c r="GRK66" s="1"/>
      <c r="GRL66" s="1"/>
      <c r="GRM66" s="1"/>
      <c r="GRN66" s="1"/>
      <c r="GRO66" s="1"/>
      <c r="GRP66" s="1"/>
      <c r="GRQ66" s="1"/>
      <c r="GRR66" s="1"/>
      <c r="GRS66" s="1"/>
      <c r="GRT66" s="1"/>
      <c r="GRU66" s="1"/>
      <c r="GRV66" s="1"/>
      <c r="GRW66" s="1"/>
      <c r="GRX66" s="1"/>
      <c r="GRY66" s="1"/>
      <c r="GRZ66" s="1"/>
      <c r="GSA66" s="1"/>
      <c r="GSB66" s="1"/>
      <c r="GSC66" s="1"/>
      <c r="GSD66" s="1"/>
      <c r="GSE66" s="1"/>
      <c r="GSF66" s="1"/>
      <c r="GSG66" s="1"/>
      <c r="GSH66" s="1"/>
      <c r="GSI66" s="1"/>
      <c r="GSJ66" s="1"/>
      <c r="GSK66" s="1"/>
      <c r="GSL66" s="1"/>
      <c r="GSM66" s="1"/>
      <c r="GSN66" s="1"/>
      <c r="GSO66" s="1"/>
      <c r="GSP66" s="1"/>
      <c r="GSQ66" s="1"/>
      <c r="GSR66" s="1"/>
      <c r="GSS66" s="1"/>
      <c r="GST66" s="1"/>
      <c r="GSU66" s="1"/>
      <c r="GSV66" s="1"/>
      <c r="GSW66" s="1"/>
      <c r="GSX66" s="1"/>
      <c r="GSY66" s="1"/>
      <c r="GSZ66" s="1"/>
      <c r="GTA66" s="1"/>
      <c r="GTB66" s="1"/>
      <c r="GTC66" s="1"/>
      <c r="GTD66" s="1"/>
      <c r="GTE66" s="1"/>
      <c r="GTF66" s="1"/>
      <c r="GTG66" s="1"/>
      <c r="GTH66" s="1"/>
      <c r="GTI66" s="1"/>
      <c r="GTJ66" s="1"/>
      <c r="GTK66" s="1"/>
      <c r="GTL66" s="1"/>
      <c r="GTM66" s="1"/>
      <c r="GTN66" s="1"/>
      <c r="GTO66" s="1"/>
      <c r="GTP66" s="1"/>
      <c r="GTQ66" s="1"/>
      <c r="GTR66" s="1"/>
      <c r="GTS66" s="1"/>
      <c r="GTT66" s="1"/>
      <c r="GTU66" s="1"/>
      <c r="GTV66" s="1"/>
      <c r="GTW66" s="1"/>
      <c r="GTX66" s="1"/>
      <c r="GTY66" s="1"/>
      <c r="GTZ66" s="1"/>
      <c r="GUA66" s="1"/>
      <c r="GUB66" s="1"/>
      <c r="GUC66" s="1"/>
      <c r="GUD66" s="1"/>
      <c r="GUE66" s="1"/>
      <c r="GUF66" s="1"/>
      <c r="GUG66" s="1"/>
      <c r="GUH66" s="1"/>
      <c r="GUI66" s="1"/>
      <c r="GUJ66" s="1"/>
      <c r="GUK66" s="1"/>
      <c r="GUL66" s="1"/>
      <c r="GUM66" s="1"/>
      <c r="GUN66" s="1"/>
      <c r="GUO66" s="1"/>
      <c r="GUP66" s="1"/>
      <c r="GUQ66" s="1"/>
      <c r="GUR66" s="1"/>
      <c r="GUS66" s="1"/>
      <c r="GUT66" s="1"/>
      <c r="GUU66" s="1"/>
      <c r="GUV66" s="1"/>
      <c r="GUW66" s="1"/>
      <c r="GUX66" s="1"/>
      <c r="GUY66" s="1"/>
      <c r="GUZ66" s="1"/>
      <c r="GVA66" s="1"/>
      <c r="GVB66" s="1"/>
      <c r="GVC66" s="1"/>
      <c r="GVD66" s="1"/>
      <c r="GVE66" s="1"/>
      <c r="GVF66" s="1"/>
      <c r="GVG66" s="1"/>
      <c r="GVH66" s="1"/>
      <c r="GVI66" s="1"/>
      <c r="GVJ66" s="1"/>
      <c r="GVK66" s="1"/>
      <c r="GVL66" s="1"/>
      <c r="GVM66" s="1"/>
      <c r="GVN66" s="1"/>
      <c r="GVO66" s="1"/>
      <c r="GVP66" s="1"/>
      <c r="GVQ66" s="1"/>
      <c r="GVR66" s="1"/>
      <c r="GVS66" s="1"/>
      <c r="GVT66" s="1"/>
      <c r="GVU66" s="1"/>
      <c r="GVV66" s="1"/>
      <c r="GVW66" s="1"/>
      <c r="GVX66" s="1"/>
      <c r="GVY66" s="1"/>
      <c r="GVZ66" s="1"/>
      <c r="GWA66" s="1"/>
      <c r="GWB66" s="1"/>
      <c r="GWC66" s="1"/>
      <c r="GWD66" s="1"/>
      <c r="GWE66" s="1"/>
      <c r="GWF66" s="1"/>
      <c r="GWG66" s="1"/>
      <c r="GWH66" s="1"/>
      <c r="GWI66" s="1"/>
      <c r="GWJ66" s="1"/>
      <c r="GWK66" s="1"/>
      <c r="GWL66" s="1"/>
      <c r="GWM66" s="1"/>
      <c r="GWN66" s="1"/>
      <c r="GWO66" s="1"/>
      <c r="GWP66" s="1"/>
      <c r="GWQ66" s="1"/>
      <c r="GWR66" s="1"/>
      <c r="GWS66" s="1"/>
      <c r="GWT66" s="1"/>
      <c r="GWU66" s="1"/>
      <c r="GWV66" s="1"/>
      <c r="GWW66" s="1"/>
      <c r="GWX66" s="1"/>
      <c r="GWY66" s="1"/>
      <c r="GWZ66" s="1"/>
      <c r="GXA66" s="1"/>
      <c r="GXB66" s="1"/>
      <c r="GXC66" s="1"/>
      <c r="GXD66" s="1"/>
      <c r="GXE66" s="1"/>
      <c r="GXF66" s="1"/>
      <c r="GXG66" s="1"/>
      <c r="GXH66" s="1"/>
      <c r="GXI66" s="1"/>
      <c r="GXJ66" s="1"/>
      <c r="GXK66" s="1"/>
      <c r="GXL66" s="1"/>
      <c r="GXM66" s="1"/>
      <c r="GXN66" s="1"/>
      <c r="GXO66" s="1"/>
      <c r="GXP66" s="1"/>
      <c r="GXQ66" s="1"/>
      <c r="GXR66" s="1"/>
      <c r="GXS66" s="1"/>
      <c r="GXT66" s="1"/>
      <c r="GXU66" s="1"/>
      <c r="GXV66" s="1"/>
      <c r="GXW66" s="1"/>
      <c r="GXX66" s="1"/>
      <c r="GXY66" s="1"/>
      <c r="GXZ66" s="1"/>
      <c r="GYA66" s="1"/>
      <c r="GYB66" s="1"/>
      <c r="GYC66" s="1"/>
      <c r="GYD66" s="1"/>
      <c r="GYE66" s="1"/>
      <c r="GYF66" s="1"/>
      <c r="GYG66" s="1"/>
      <c r="GYH66" s="1"/>
      <c r="GYI66" s="1"/>
      <c r="GYJ66" s="1"/>
      <c r="GYK66" s="1"/>
      <c r="GYL66" s="1"/>
      <c r="GYM66" s="1"/>
      <c r="GYN66" s="1"/>
      <c r="GYO66" s="1"/>
      <c r="GYP66" s="1"/>
      <c r="GYQ66" s="1"/>
      <c r="GYR66" s="1"/>
      <c r="GYS66" s="1"/>
      <c r="GYT66" s="1"/>
      <c r="GYU66" s="1"/>
      <c r="GYV66" s="1"/>
      <c r="GYW66" s="1"/>
      <c r="GYX66" s="1"/>
      <c r="GYY66" s="1"/>
      <c r="GYZ66" s="1"/>
      <c r="GZA66" s="1"/>
      <c r="GZB66" s="1"/>
      <c r="GZC66" s="1"/>
      <c r="GZD66" s="1"/>
      <c r="GZE66" s="1"/>
      <c r="GZF66" s="1"/>
      <c r="GZG66" s="1"/>
      <c r="GZH66" s="1"/>
      <c r="GZI66" s="1"/>
      <c r="GZJ66" s="1"/>
      <c r="GZK66" s="1"/>
      <c r="GZL66" s="1"/>
      <c r="GZM66" s="1"/>
      <c r="GZN66" s="1"/>
      <c r="GZO66" s="1"/>
      <c r="GZP66" s="1"/>
      <c r="GZQ66" s="1"/>
      <c r="GZR66" s="1"/>
      <c r="GZS66" s="1"/>
      <c r="GZT66" s="1"/>
      <c r="GZU66" s="1"/>
      <c r="GZV66" s="1"/>
      <c r="GZW66" s="1"/>
      <c r="GZX66" s="1"/>
      <c r="GZY66" s="1"/>
      <c r="GZZ66" s="1"/>
      <c r="HAA66" s="1"/>
      <c r="HAB66" s="1"/>
      <c r="HAC66" s="1"/>
      <c r="HAD66" s="1"/>
      <c r="HAE66" s="1"/>
      <c r="HAF66" s="1"/>
      <c r="HAG66" s="1"/>
      <c r="HAH66" s="1"/>
      <c r="HAI66" s="1"/>
      <c r="HAJ66" s="1"/>
      <c r="HAK66" s="1"/>
      <c r="HAL66" s="1"/>
      <c r="HAM66" s="1"/>
      <c r="HAN66" s="1"/>
      <c r="HAO66" s="1"/>
      <c r="HAP66" s="1"/>
      <c r="HAQ66" s="1"/>
      <c r="HAR66" s="1"/>
      <c r="HAS66" s="1"/>
      <c r="HAT66" s="1"/>
      <c r="HAU66" s="1"/>
      <c r="HAV66" s="1"/>
      <c r="HAW66" s="1"/>
      <c r="HAX66" s="1"/>
      <c r="HAY66" s="1"/>
      <c r="HAZ66" s="1"/>
      <c r="HBA66" s="1"/>
      <c r="HBB66" s="1"/>
      <c r="HBC66" s="1"/>
      <c r="HBD66" s="1"/>
      <c r="HBE66" s="1"/>
      <c r="HBF66" s="1"/>
      <c r="HBG66" s="1"/>
      <c r="HBH66" s="1"/>
      <c r="HBI66" s="1"/>
      <c r="HBJ66" s="1"/>
      <c r="HBK66" s="1"/>
      <c r="HBL66" s="1"/>
      <c r="HBM66" s="1"/>
      <c r="HBN66" s="1"/>
      <c r="HBO66" s="1"/>
      <c r="HBP66" s="1"/>
      <c r="HBQ66" s="1"/>
      <c r="HBR66" s="1"/>
      <c r="HBS66" s="1"/>
      <c r="HBT66" s="1"/>
      <c r="HBU66" s="1"/>
      <c r="HBV66" s="1"/>
      <c r="HBW66" s="1"/>
      <c r="HBX66" s="1"/>
      <c r="HBY66" s="1"/>
      <c r="HBZ66" s="1"/>
      <c r="HCA66" s="1"/>
      <c r="HCB66" s="1"/>
      <c r="HCC66" s="1"/>
      <c r="HCD66" s="1"/>
      <c r="HCE66" s="1"/>
      <c r="HCF66" s="1"/>
      <c r="HCG66" s="1"/>
      <c r="HCH66" s="1"/>
      <c r="HCI66" s="1"/>
      <c r="HCJ66" s="1"/>
      <c r="HCK66" s="1"/>
      <c r="HCL66" s="1"/>
      <c r="HCM66" s="1"/>
      <c r="HCN66" s="1"/>
      <c r="HCO66" s="1"/>
      <c r="HCP66" s="1"/>
      <c r="HCQ66" s="1"/>
      <c r="HCR66" s="1"/>
      <c r="HCS66" s="1"/>
      <c r="HCT66" s="1"/>
      <c r="HCU66" s="1"/>
      <c r="HCV66" s="1"/>
      <c r="HCW66" s="1"/>
      <c r="HCX66" s="1"/>
      <c r="HCY66" s="1"/>
      <c r="HCZ66" s="1"/>
      <c r="HDA66" s="1"/>
      <c r="HDB66" s="1"/>
      <c r="HDC66" s="1"/>
      <c r="HDD66" s="1"/>
      <c r="HDE66" s="1"/>
      <c r="HDF66" s="1"/>
      <c r="HDG66" s="1"/>
      <c r="HDH66" s="1"/>
      <c r="HDI66" s="1"/>
      <c r="HDJ66" s="1"/>
      <c r="HDK66" s="1"/>
      <c r="HDL66" s="1"/>
      <c r="HDM66" s="1"/>
      <c r="HDN66" s="1"/>
      <c r="HDO66" s="1"/>
      <c r="HDP66" s="1"/>
      <c r="HDQ66" s="1"/>
      <c r="HDR66" s="1"/>
      <c r="HDS66" s="1"/>
      <c r="HDT66" s="1"/>
      <c r="HDU66" s="1"/>
      <c r="HDV66" s="1"/>
      <c r="HDW66" s="1"/>
      <c r="HDX66" s="1"/>
      <c r="HDY66" s="1"/>
      <c r="HDZ66" s="1"/>
      <c r="HEA66" s="1"/>
      <c r="HEB66" s="1"/>
      <c r="HEC66" s="1"/>
      <c r="HED66" s="1"/>
      <c r="HEE66" s="1"/>
      <c r="HEF66" s="1"/>
      <c r="HEG66" s="1"/>
      <c r="HEH66" s="1"/>
      <c r="HEI66" s="1"/>
      <c r="HEJ66" s="1"/>
      <c r="HEK66" s="1"/>
      <c r="HEL66" s="1"/>
      <c r="HEM66" s="1"/>
      <c r="HEN66" s="1"/>
      <c r="HEO66" s="1"/>
      <c r="HEP66" s="1"/>
      <c r="HEQ66" s="1"/>
      <c r="HER66" s="1"/>
      <c r="HES66" s="1"/>
      <c r="HET66" s="1"/>
      <c r="HEU66" s="1"/>
      <c r="HEV66" s="1"/>
      <c r="HEW66" s="1"/>
      <c r="HEX66" s="1"/>
      <c r="HEY66" s="1"/>
      <c r="HEZ66" s="1"/>
      <c r="HFA66" s="1"/>
      <c r="HFB66" s="1"/>
      <c r="HFC66" s="1"/>
      <c r="HFD66" s="1"/>
      <c r="HFE66" s="1"/>
      <c r="HFF66" s="1"/>
      <c r="HFG66" s="1"/>
      <c r="HFH66" s="1"/>
      <c r="HFI66" s="1"/>
      <c r="HFJ66" s="1"/>
      <c r="HFK66" s="1"/>
      <c r="HFL66" s="1"/>
      <c r="HFM66" s="1"/>
      <c r="HFN66" s="1"/>
      <c r="HFO66" s="1"/>
      <c r="HFP66" s="1"/>
      <c r="HFQ66" s="1"/>
      <c r="HFR66" s="1"/>
      <c r="HFS66" s="1"/>
      <c r="HFT66" s="1"/>
      <c r="HFU66" s="1"/>
      <c r="HFV66" s="1"/>
      <c r="HFW66" s="1"/>
      <c r="HFX66" s="1"/>
      <c r="HFY66" s="1"/>
      <c r="HFZ66" s="1"/>
      <c r="HGA66" s="1"/>
      <c r="HGB66" s="1"/>
      <c r="HGC66" s="1"/>
      <c r="HGD66" s="1"/>
      <c r="HGE66" s="1"/>
      <c r="HGF66" s="1"/>
      <c r="HGG66" s="1"/>
      <c r="HGH66" s="1"/>
      <c r="HGI66" s="1"/>
      <c r="HGJ66" s="1"/>
      <c r="HGK66" s="1"/>
      <c r="HGL66" s="1"/>
      <c r="HGM66" s="1"/>
      <c r="HGN66" s="1"/>
      <c r="HGO66" s="1"/>
      <c r="HGP66" s="1"/>
      <c r="HGQ66" s="1"/>
      <c r="HGR66" s="1"/>
      <c r="HGS66" s="1"/>
      <c r="HGT66" s="1"/>
      <c r="HGU66" s="1"/>
      <c r="HGV66" s="1"/>
      <c r="HGW66" s="1"/>
      <c r="HGX66" s="1"/>
      <c r="HGY66" s="1"/>
      <c r="HGZ66" s="1"/>
      <c r="HHA66" s="1"/>
      <c r="HHB66" s="1"/>
      <c r="HHC66" s="1"/>
      <c r="HHD66" s="1"/>
      <c r="HHE66" s="1"/>
      <c r="HHF66" s="1"/>
      <c r="HHG66" s="1"/>
      <c r="HHH66" s="1"/>
      <c r="HHI66" s="1"/>
      <c r="HHJ66" s="1"/>
      <c r="HHK66" s="1"/>
      <c r="HHL66" s="1"/>
      <c r="HHM66" s="1"/>
      <c r="HHN66" s="1"/>
      <c r="HHO66" s="1"/>
      <c r="HHP66" s="1"/>
      <c r="HHQ66" s="1"/>
      <c r="HHR66" s="1"/>
      <c r="HHS66" s="1"/>
      <c r="HHT66" s="1"/>
      <c r="HHU66" s="1"/>
      <c r="HHV66" s="1"/>
      <c r="HHW66" s="1"/>
      <c r="HHX66" s="1"/>
      <c r="HHY66" s="1"/>
      <c r="HHZ66" s="1"/>
      <c r="HIA66" s="1"/>
      <c r="HIB66" s="1"/>
      <c r="HIC66" s="1"/>
      <c r="HID66" s="1"/>
      <c r="HIE66" s="1"/>
      <c r="HIF66" s="1"/>
      <c r="HIG66" s="1"/>
      <c r="HIH66" s="1"/>
      <c r="HII66" s="1"/>
      <c r="HIJ66" s="1"/>
      <c r="HIK66" s="1"/>
      <c r="HIL66" s="1"/>
      <c r="HIM66" s="1"/>
      <c r="HIN66" s="1"/>
      <c r="HIO66" s="1"/>
      <c r="HIP66" s="1"/>
      <c r="HIQ66" s="1"/>
      <c r="HIR66" s="1"/>
      <c r="HIS66" s="1"/>
      <c r="HIT66" s="1"/>
      <c r="HIU66" s="1"/>
      <c r="HIV66" s="1"/>
      <c r="HIW66" s="1"/>
      <c r="HIX66" s="1"/>
      <c r="HIY66" s="1"/>
      <c r="HIZ66" s="1"/>
      <c r="HJA66" s="1"/>
      <c r="HJB66" s="1"/>
      <c r="HJC66" s="1"/>
      <c r="HJD66" s="1"/>
      <c r="HJE66" s="1"/>
      <c r="HJF66" s="1"/>
      <c r="HJG66" s="1"/>
      <c r="HJH66" s="1"/>
      <c r="HJI66" s="1"/>
      <c r="HJJ66" s="1"/>
      <c r="HJK66" s="1"/>
      <c r="HJL66" s="1"/>
      <c r="HJM66" s="1"/>
      <c r="HJN66" s="1"/>
      <c r="HJO66" s="1"/>
      <c r="HJP66" s="1"/>
      <c r="HJQ66" s="1"/>
      <c r="HJR66" s="1"/>
      <c r="HJS66" s="1"/>
      <c r="HJT66" s="1"/>
      <c r="HJU66" s="1"/>
      <c r="HJV66" s="1"/>
      <c r="HJW66" s="1"/>
      <c r="HJX66" s="1"/>
      <c r="HJY66" s="1"/>
      <c r="HJZ66" s="1"/>
      <c r="HKA66" s="1"/>
      <c r="HKB66" s="1"/>
      <c r="HKC66" s="1"/>
      <c r="HKD66" s="1"/>
      <c r="HKE66" s="1"/>
      <c r="HKF66" s="1"/>
      <c r="HKG66" s="1"/>
      <c r="HKH66" s="1"/>
      <c r="HKI66" s="1"/>
      <c r="HKJ66" s="1"/>
      <c r="HKK66" s="1"/>
      <c r="HKL66" s="1"/>
      <c r="HKM66" s="1"/>
      <c r="HKN66" s="1"/>
      <c r="HKO66" s="1"/>
      <c r="HKP66" s="1"/>
      <c r="HKQ66" s="1"/>
      <c r="HKR66" s="1"/>
      <c r="HKS66" s="1"/>
      <c r="HKT66" s="1"/>
      <c r="HKU66" s="1"/>
      <c r="HKV66" s="1"/>
      <c r="HKW66" s="1"/>
      <c r="HKX66" s="1"/>
      <c r="HKY66" s="1"/>
      <c r="HKZ66" s="1"/>
      <c r="HLA66" s="1"/>
      <c r="HLB66" s="1"/>
      <c r="HLC66" s="1"/>
      <c r="HLD66" s="1"/>
      <c r="HLE66" s="1"/>
      <c r="HLF66" s="1"/>
      <c r="HLG66" s="1"/>
      <c r="HLH66" s="1"/>
      <c r="HLI66" s="1"/>
      <c r="HLJ66" s="1"/>
      <c r="HLK66" s="1"/>
      <c r="HLL66" s="1"/>
      <c r="HLM66" s="1"/>
      <c r="HLN66" s="1"/>
      <c r="HLO66" s="1"/>
      <c r="HLP66" s="1"/>
      <c r="HLQ66" s="1"/>
      <c r="HLR66" s="1"/>
      <c r="HLS66" s="1"/>
      <c r="HLT66" s="1"/>
      <c r="HLU66" s="1"/>
      <c r="HLV66" s="1"/>
      <c r="HLW66" s="1"/>
      <c r="HLX66" s="1"/>
      <c r="HLY66" s="1"/>
      <c r="HLZ66" s="1"/>
      <c r="HMA66" s="1"/>
      <c r="HMB66" s="1"/>
      <c r="HMC66" s="1"/>
      <c r="HMD66" s="1"/>
      <c r="HME66" s="1"/>
      <c r="HMF66" s="1"/>
      <c r="HMG66" s="1"/>
      <c r="HMH66" s="1"/>
      <c r="HMI66" s="1"/>
      <c r="HMJ66" s="1"/>
      <c r="HMK66" s="1"/>
      <c r="HML66" s="1"/>
      <c r="HMM66" s="1"/>
      <c r="HMN66" s="1"/>
      <c r="HMO66" s="1"/>
      <c r="HMP66" s="1"/>
      <c r="HMQ66" s="1"/>
      <c r="HMR66" s="1"/>
      <c r="HMS66" s="1"/>
      <c r="HMT66" s="1"/>
      <c r="HMU66" s="1"/>
      <c r="HMV66" s="1"/>
      <c r="HMW66" s="1"/>
      <c r="HMX66" s="1"/>
      <c r="HMY66" s="1"/>
      <c r="HMZ66" s="1"/>
      <c r="HNA66" s="1"/>
      <c r="HNB66" s="1"/>
      <c r="HNC66" s="1"/>
      <c r="HND66" s="1"/>
      <c r="HNE66" s="1"/>
      <c r="HNF66" s="1"/>
      <c r="HNG66" s="1"/>
      <c r="HNH66" s="1"/>
      <c r="HNI66" s="1"/>
      <c r="HNJ66" s="1"/>
      <c r="HNK66" s="1"/>
      <c r="HNL66" s="1"/>
      <c r="HNM66" s="1"/>
      <c r="HNN66" s="1"/>
      <c r="HNO66" s="1"/>
      <c r="HNP66" s="1"/>
      <c r="HNQ66" s="1"/>
      <c r="HNR66" s="1"/>
      <c r="HNS66" s="1"/>
      <c r="HNT66" s="1"/>
      <c r="HNU66" s="1"/>
      <c r="HNV66" s="1"/>
      <c r="HNW66" s="1"/>
      <c r="HNX66" s="1"/>
      <c r="HNY66" s="1"/>
      <c r="HNZ66" s="1"/>
      <c r="HOA66" s="1"/>
      <c r="HOB66" s="1"/>
      <c r="HOC66" s="1"/>
      <c r="HOD66" s="1"/>
      <c r="HOE66" s="1"/>
      <c r="HOF66" s="1"/>
      <c r="HOG66" s="1"/>
      <c r="HOH66" s="1"/>
      <c r="HOI66" s="1"/>
      <c r="HOJ66" s="1"/>
      <c r="HOK66" s="1"/>
      <c r="HOL66" s="1"/>
      <c r="HOM66" s="1"/>
      <c r="HON66" s="1"/>
      <c r="HOO66" s="1"/>
      <c r="HOP66" s="1"/>
      <c r="HOQ66" s="1"/>
      <c r="HOR66" s="1"/>
      <c r="HOS66" s="1"/>
      <c r="HOT66" s="1"/>
      <c r="HOU66" s="1"/>
      <c r="HOV66" s="1"/>
      <c r="HOW66" s="1"/>
      <c r="HOX66" s="1"/>
      <c r="HOY66" s="1"/>
      <c r="HOZ66" s="1"/>
      <c r="HPA66" s="1"/>
      <c r="HPB66" s="1"/>
      <c r="HPC66" s="1"/>
      <c r="HPD66" s="1"/>
      <c r="HPE66" s="1"/>
      <c r="HPF66" s="1"/>
      <c r="HPG66" s="1"/>
      <c r="HPH66" s="1"/>
      <c r="HPI66" s="1"/>
      <c r="HPJ66" s="1"/>
      <c r="HPK66" s="1"/>
      <c r="HPL66" s="1"/>
      <c r="HPM66" s="1"/>
      <c r="HPN66" s="1"/>
      <c r="HPO66" s="1"/>
      <c r="HPP66" s="1"/>
      <c r="HPQ66" s="1"/>
      <c r="HPR66" s="1"/>
      <c r="HPS66" s="1"/>
      <c r="HPT66" s="1"/>
      <c r="HPU66" s="1"/>
      <c r="HPV66" s="1"/>
      <c r="HPW66" s="1"/>
      <c r="HPX66" s="1"/>
      <c r="HPY66" s="1"/>
      <c r="HPZ66" s="1"/>
      <c r="HQA66" s="1"/>
      <c r="HQB66" s="1"/>
      <c r="HQC66" s="1"/>
      <c r="HQD66" s="1"/>
      <c r="HQE66" s="1"/>
      <c r="HQF66" s="1"/>
      <c r="HQG66" s="1"/>
      <c r="HQH66" s="1"/>
      <c r="HQI66" s="1"/>
      <c r="HQJ66" s="1"/>
      <c r="HQK66" s="1"/>
      <c r="HQL66" s="1"/>
      <c r="HQM66" s="1"/>
      <c r="HQN66" s="1"/>
      <c r="HQO66" s="1"/>
      <c r="HQP66" s="1"/>
      <c r="HQQ66" s="1"/>
      <c r="HQR66" s="1"/>
      <c r="HQS66" s="1"/>
      <c r="HQT66" s="1"/>
      <c r="HQU66" s="1"/>
      <c r="HQV66" s="1"/>
      <c r="HQW66" s="1"/>
      <c r="HQX66" s="1"/>
      <c r="HQY66" s="1"/>
      <c r="HQZ66" s="1"/>
      <c r="HRA66" s="1"/>
      <c r="HRB66" s="1"/>
      <c r="HRC66" s="1"/>
      <c r="HRD66" s="1"/>
      <c r="HRE66" s="1"/>
      <c r="HRF66" s="1"/>
      <c r="HRG66" s="1"/>
      <c r="HRH66" s="1"/>
      <c r="HRI66" s="1"/>
      <c r="HRJ66" s="1"/>
      <c r="HRK66" s="1"/>
      <c r="HRL66" s="1"/>
      <c r="HRM66" s="1"/>
      <c r="HRN66" s="1"/>
      <c r="HRO66" s="1"/>
      <c r="HRP66" s="1"/>
      <c r="HRQ66" s="1"/>
      <c r="HRR66" s="1"/>
      <c r="HRS66" s="1"/>
      <c r="HRT66" s="1"/>
      <c r="HRU66" s="1"/>
      <c r="HRV66" s="1"/>
      <c r="HRW66" s="1"/>
      <c r="HRX66" s="1"/>
      <c r="HRY66" s="1"/>
      <c r="HRZ66" s="1"/>
      <c r="HSA66" s="1"/>
      <c r="HSB66" s="1"/>
      <c r="HSC66" s="1"/>
      <c r="HSD66" s="1"/>
      <c r="HSE66" s="1"/>
      <c r="HSF66" s="1"/>
      <c r="HSG66" s="1"/>
      <c r="HSH66" s="1"/>
      <c r="HSI66" s="1"/>
      <c r="HSJ66" s="1"/>
      <c r="HSK66" s="1"/>
      <c r="HSL66" s="1"/>
      <c r="HSM66" s="1"/>
      <c r="HSN66" s="1"/>
      <c r="HSO66" s="1"/>
      <c r="HSP66" s="1"/>
      <c r="HSQ66" s="1"/>
      <c r="HSR66" s="1"/>
      <c r="HSS66" s="1"/>
      <c r="HST66" s="1"/>
      <c r="HSU66" s="1"/>
      <c r="HSV66" s="1"/>
      <c r="HSW66" s="1"/>
      <c r="HSX66" s="1"/>
      <c r="HSY66" s="1"/>
      <c r="HSZ66" s="1"/>
      <c r="HTA66" s="1"/>
      <c r="HTB66" s="1"/>
      <c r="HTC66" s="1"/>
      <c r="HTD66" s="1"/>
      <c r="HTE66" s="1"/>
      <c r="HTF66" s="1"/>
      <c r="HTG66" s="1"/>
      <c r="HTH66" s="1"/>
      <c r="HTI66" s="1"/>
      <c r="HTJ66" s="1"/>
      <c r="HTK66" s="1"/>
      <c r="HTL66" s="1"/>
      <c r="HTM66" s="1"/>
      <c r="HTN66" s="1"/>
      <c r="HTO66" s="1"/>
      <c r="HTP66" s="1"/>
      <c r="HTQ66" s="1"/>
      <c r="HTR66" s="1"/>
      <c r="HTS66" s="1"/>
      <c r="HTT66" s="1"/>
      <c r="HTU66" s="1"/>
      <c r="HTV66" s="1"/>
      <c r="HTW66" s="1"/>
      <c r="HTX66" s="1"/>
      <c r="HTY66" s="1"/>
      <c r="HTZ66" s="1"/>
      <c r="HUA66" s="1"/>
      <c r="HUB66" s="1"/>
      <c r="HUC66" s="1"/>
      <c r="HUD66" s="1"/>
      <c r="HUE66" s="1"/>
      <c r="HUF66" s="1"/>
      <c r="HUG66" s="1"/>
      <c r="HUH66" s="1"/>
      <c r="HUI66" s="1"/>
      <c r="HUJ66" s="1"/>
      <c r="HUK66" s="1"/>
      <c r="HUL66" s="1"/>
      <c r="HUM66" s="1"/>
      <c r="HUN66" s="1"/>
      <c r="HUO66" s="1"/>
      <c r="HUP66" s="1"/>
      <c r="HUQ66" s="1"/>
      <c r="HUR66" s="1"/>
      <c r="HUS66" s="1"/>
      <c r="HUT66" s="1"/>
      <c r="HUU66" s="1"/>
      <c r="HUV66" s="1"/>
      <c r="HUW66" s="1"/>
      <c r="HUX66" s="1"/>
      <c r="HUY66" s="1"/>
      <c r="HUZ66" s="1"/>
      <c r="HVA66" s="1"/>
      <c r="HVB66" s="1"/>
      <c r="HVC66" s="1"/>
      <c r="HVD66" s="1"/>
      <c r="HVE66" s="1"/>
      <c r="HVF66" s="1"/>
      <c r="HVG66" s="1"/>
      <c r="HVH66" s="1"/>
      <c r="HVI66" s="1"/>
      <c r="HVJ66" s="1"/>
      <c r="HVK66" s="1"/>
      <c r="HVL66" s="1"/>
      <c r="HVM66" s="1"/>
      <c r="HVN66" s="1"/>
      <c r="HVO66" s="1"/>
      <c r="HVP66" s="1"/>
      <c r="HVQ66" s="1"/>
      <c r="HVR66" s="1"/>
      <c r="HVS66" s="1"/>
      <c r="HVT66" s="1"/>
      <c r="HVU66" s="1"/>
      <c r="HVV66" s="1"/>
      <c r="HVW66" s="1"/>
      <c r="HVX66" s="1"/>
      <c r="HVY66" s="1"/>
      <c r="HVZ66" s="1"/>
      <c r="HWA66" s="1"/>
      <c r="HWB66" s="1"/>
      <c r="HWC66" s="1"/>
      <c r="HWD66" s="1"/>
      <c r="HWE66" s="1"/>
      <c r="HWF66" s="1"/>
      <c r="HWG66" s="1"/>
      <c r="HWH66" s="1"/>
      <c r="HWI66" s="1"/>
      <c r="HWJ66" s="1"/>
      <c r="HWK66" s="1"/>
      <c r="HWL66" s="1"/>
      <c r="HWM66" s="1"/>
      <c r="HWN66" s="1"/>
      <c r="HWO66" s="1"/>
      <c r="HWP66" s="1"/>
      <c r="HWQ66" s="1"/>
      <c r="HWR66" s="1"/>
      <c r="HWS66" s="1"/>
      <c r="HWT66" s="1"/>
      <c r="HWU66" s="1"/>
      <c r="HWV66" s="1"/>
      <c r="HWW66" s="1"/>
      <c r="HWX66" s="1"/>
      <c r="HWY66" s="1"/>
      <c r="HWZ66" s="1"/>
      <c r="HXA66" s="1"/>
      <c r="HXB66" s="1"/>
      <c r="HXC66" s="1"/>
      <c r="HXD66" s="1"/>
      <c r="HXE66" s="1"/>
      <c r="HXF66" s="1"/>
      <c r="HXG66" s="1"/>
      <c r="HXH66" s="1"/>
      <c r="HXI66" s="1"/>
      <c r="HXJ66" s="1"/>
      <c r="HXK66" s="1"/>
      <c r="HXL66" s="1"/>
      <c r="HXM66" s="1"/>
      <c r="HXN66" s="1"/>
      <c r="HXO66" s="1"/>
      <c r="HXP66" s="1"/>
      <c r="HXQ66" s="1"/>
      <c r="HXR66" s="1"/>
      <c r="HXS66" s="1"/>
      <c r="HXT66" s="1"/>
      <c r="HXU66" s="1"/>
      <c r="HXV66" s="1"/>
      <c r="HXW66" s="1"/>
      <c r="HXX66" s="1"/>
      <c r="HXY66" s="1"/>
      <c r="HXZ66" s="1"/>
      <c r="HYA66" s="1"/>
      <c r="HYB66" s="1"/>
      <c r="HYC66" s="1"/>
      <c r="HYD66" s="1"/>
      <c r="HYE66" s="1"/>
      <c r="HYF66" s="1"/>
      <c r="HYG66" s="1"/>
      <c r="HYH66" s="1"/>
      <c r="HYI66" s="1"/>
      <c r="HYJ66" s="1"/>
      <c r="HYK66" s="1"/>
      <c r="HYL66" s="1"/>
      <c r="HYM66" s="1"/>
      <c r="HYN66" s="1"/>
      <c r="HYO66" s="1"/>
      <c r="HYP66" s="1"/>
      <c r="HYQ66" s="1"/>
      <c r="HYR66" s="1"/>
      <c r="HYS66" s="1"/>
      <c r="HYT66" s="1"/>
      <c r="HYU66" s="1"/>
      <c r="HYV66" s="1"/>
      <c r="HYW66" s="1"/>
      <c r="HYX66" s="1"/>
      <c r="HYY66" s="1"/>
      <c r="HYZ66" s="1"/>
      <c r="HZA66" s="1"/>
      <c r="HZB66" s="1"/>
      <c r="HZC66" s="1"/>
      <c r="HZD66" s="1"/>
      <c r="HZE66" s="1"/>
      <c r="HZF66" s="1"/>
      <c r="HZG66" s="1"/>
      <c r="HZH66" s="1"/>
      <c r="HZI66" s="1"/>
      <c r="HZJ66" s="1"/>
      <c r="HZK66" s="1"/>
      <c r="HZL66" s="1"/>
      <c r="HZM66" s="1"/>
      <c r="HZN66" s="1"/>
      <c r="HZO66" s="1"/>
      <c r="HZP66" s="1"/>
      <c r="HZQ66" s="1"/>
      <c r="HZR66" s="1"/>
      <c r="HZS66" s="1"/>
      <c r="HZT66" s="1"/>
      <c r="HZU66" s="1"/>
      <c r="HZV66" s="1"/>
      <c r="HZW66" s="1"/>
      <c r="HZX66" s="1"/>
      <c r="HZY66" s="1"/>
      <c r="HZZ66" s="1"/>
      <c r="IAA66" s="1"/>
      <c r="IAB66" s="1"/>
      <c r="IAC66" s="1"/>
      <c r="IAD66" s="1"/>
      <c r="IAE66" s="1"/>
      <c r="IAF66" s="1"/>
      <c r="IAG66" s="1"/>
      <c r="IAH66" s="1"/>
      <c r="IAI66" s="1"/>
      <c r="IAJ66" s="1"/>
      <c r="IAK66" s="1"/>
      <c r="IAL66" s="1"/>
      <c r="IAM66" s="1"/>
      <c r="IAN66" s="1"/>
      <c r="IAO66" s="1"/>
      <c r="IAP66" s="1"/>
      <c r="IAQ66" s="1"/>
      <c r="IAR66" s="1"/>
      <c r="IAS66" s="1"/>
      <c r="IAT66" s="1"/>
      <c r="IAU66" s="1"/>
      <c r="IAV66" s="1"/>
      <c r="IAW66" s="1"/>
      <c r="IAX66" s="1"/>
      <c r="IAY66" s="1"/>
      <c r="IAZ66" s="1"/>
      <c r="IBA66" s="1"/>
      <c r="IBB66" s="1"/>
      <c r="IBC66" s="1"/>
      <c r="IBD66" s="1"/>
      <c r="IBE66" s="1"/>
      <c r="IBF66" s="1"/>
      <c r="IBG66" s="1"/>
      <c r="IBH66" s="1"/>
      <c r="IBI66" s="1"/>
      <c r="IBJ66" s="1"/>
      <c r="IBK66" s="1"/>
      <c r="IBL66" s="1"/>
      <c r="IBM66" s="1"/>
      <c r="IBN66" s="1"/>
      <c r="IBO66" s="1"/>
      <c r="IBP66" s="1"/>
      <c r="IBQ66" s="1"/>
      <c r="IBR66" s="1"/>
      <c r="IBS66" s="1"/>
      <c r="IBT66" s="1"/>
      <c r="IBU66" s="1"/>
      <c r="IBV66" s="1"/>
      <c r="IBW66" s="1"/>
      <c r="IBX66" s="1"/>
      <c r="IBY66" s="1"/>
      <c r="IBZ66" s="1"/>
      <c r="ICA66" s="1"/>
      <c r="ICB66" s="1"/>
      <c r="ICC66" s="1"/>
      <c r="ICD66" s="1"/>
      <c r="ICE66" s="1"/>
      <c r="ICF66" s="1"/>
      <c r="ICG66" s="1"/>
      <c r="ICH66" s="1"/>
      <c r="ICI66" s="1"/>
      <c r="ICJ66" s="1"/>
      <c r="ICK66" s="1"/>
      <c r="ICL66" s="1"/>
      <c r="ICM66" s="1"/>
      <c r="ICN66" s="1"/>
      <c r="ICO66" s="1"/>
      <c r="ICP66" s="1"/>
      <c r="ICQ66" s="1"/>
      <c r="ICR66" s="1"/>
      <c r="ICS66" s="1"/>
      <c r="ICT66" s="1"/>
      <c r="ICU66" s="1"/>
      <c r="ICV66" s="1"/>
      <c r="ICW66" s="1"/>
      <c r="ICX66" s="1"/>
      <c r="ICY66" s="1"/>
      <c r="ICZ66" s="1"/>
      <c r="IDA66" s="1"/>
      <c r="IDB66" s="1"/>
      <c r="IDC66" s="1"/>
      <c r="IDD66" s="1"/>
      <c r="IDE66" s="1"/>
      <c r="IDF66" s="1"/>
      <c r="IDG66" s="1"/>
      <c r="IDH66" s="1"/>
      <c r="IDI66" s="1"/>
      <c r="IDJ66" s="1"/>
      <c r="IDK66" s="1"/>
      <c r="IDL66" s="1"/>
      <c r="IDM66" s="1"/>
      <c r="IDN66" s="1"/>
      <c r="IDO66" s="1"/>
      <c r="IDP66" s="1"/>
      <c r="IDQ66" s="1"/>
      <c r="IDR66" s="1"/>
      <c r="IDS66" s="1"/>
      <c r="IDT66" s="1"/>
      <c r="IDU66" s="1"/>
      <c r="IDV66" s="1"/>
      <c r="IDW66" s="1"/>
      <c r="IDX66" s="1"/>
      <c r="IDY66" s="1"/>
      <c r="IDZ66" s="1"/>
      <c r="IEA66" s="1"/>
      <c r="IEB66" s="1"/>
      <c r="IEC66" s="1"/>
      <c r="IED66" s="1"/>
      <c r="IEE66" s="1"/>
      <c r="IEF66" s="1"/>
      <c r="IEG66" s="1"/>
      <c r="IEH66" s="1"/>
      <c r="IEI66" s="1"/>
      <c r="IEJ66" s="1"/>
      <c r="IEK66" s="1"/>
      <c r="IEL66" s="1"/>
      <c r="IEM66" s="1"/>
      <c r="IEN66" s="1"/>
      <c r="IEO66" s="1"/>
      <c r="IEP66" s="1"/>
      <c r="IEQ66" s="1"/>
      <c r="IER66" s="1"/>
      <c r="IES66" s="1"/>
      <c r="IET66" s="1"/>
      <c r="IEU66" s="1"/>
      <c r="IEV66" s="1"/>
      <c r="IEW66" s="1"/>
      <c r="IEX66" s="1"/>
      <c r="IEY66" s="1"/>
      <c r="IEZ66" s="1"/>
      <c r="IFA66" s="1"/>
      <c r="IFB66" s="1"/>
      <c r="IFC66" s="1"/>
      <c r="IFD66" s="1"/>
      <c r="IFE66" s="1"/>
      <c r="IFF66" s="1"/>
      <c r="IFG66" s="1"/>
      <c r="IFH66" s="1"/>
      <c r="IFI66" s="1"/>
      <c r="IFJ66" s="1"/>
      <c r="IFK66" s="1"/>
      <c r="IFL66" s="1"/>
      <c r="IFM66" s="1"/>
      <c r="IFN66" s="1"/>
      <c r="IFO66" s="1"/>
      <c r="IFP66" s="1"/>
      <c r="IFQ66" s="1"/>
      <c r="IFR66" s="1"/>
      <c r="IFS66" s="1"/>
      <c r="IFT66" s="1"/>
      <c r="IFU66" s="1"/>
      <c r="IFV66" s="1"/>
      <c r="IFW66" s="1"/>
      <c r="IFX66" s="1"/>
      <c r="IFY66" s="1"/>
      <c r="IFZ66" s="1"/>
      <c r="IGA66" s="1"/>
      <c r="IGB66" s="1"/>
      <c r="IGC66" s="1"/>
      <c r="IGD66" s="1"/>
      <c r="IGE66" s="1"/>
      <c r="IGF66" s="1"/>
      <c r="IGG66" s="1"/>
      <c r="IGH66" s="1"/>
      <c r="IGI66" s="1"/>
      <c r="IGJ66" s="1"/>
      <c r="IGK66" s="1"/>
      <c r="IGL66" s="1"/>
      <c r="IGM66" s="1"/>
      <c r="IGN66" s="1"/>
      <c r="IGO66" s="1"/>
      <c r="IGP66" s="1"/>
      <c r="IGQ66" s="1"/>
      <c r="IGR66" s="1"/>
      <c r="IGS66" s="1"/>
      <c r="IGT66" s="1"/>
      <c r="IGU66" s="1"/>
      <c r="IGV66" s="1"/>
      <c r="IGW66" s="1"/>
      <c r="IGX66" s="1"/>
      <c r="IGY66" s="1"/>
      <c r="IGZ66" s="1"/>
      <c r="IHA66" s="1"/>
      <c r="IHB66" s="1"/>
      <c r="IHC66" s="1"/>
      <c r="IHD66" s="1"/>
      <c r="IHE66" s="1"/>
      <c r="IHF66" s="1"/>
      <c r="IHG66" s="1"/>
      <c r="IHH66" s="1"/>
      <c r="IHI66" s="1"/>
      <c r="IHJ66" s="1"/>
      <c r="IHK66" s="1"/>
      <c r="IHL66" s="1"/>
      <c r="IHM66" s="1"/>
      <c r="IHN66" s="1"/>
      <c r="IHO66" s="1"/>
      <c r="IHP66" s="1"/>
      <c r="IHQ66" s="1"/>
      <c r="IHR66" s="1"/>
      <c r="IHS66" s="1"/>
      <c r="IHT66" s="1"/>
      <c r="IHU66" s="1"/>
      <c r="IHV66" s="1"/>
      <c r="IHW66" s="1"/>
      <c r="IHX66" s="1"/>
      <c r="IHY66" s="1"/>
      <c r="IHZ66" s="1"/>
      <c r="IIA66" s="1"/>
      <c r="IIB66" s="1"/>
      <c r="IIC66" s="1"/>
      <c r="IID66" s="1"/>
      <c r="IIE66" s="1"/>
      <c r="IIF66" s="1"/>
      <c r="IIG66" s="1"/>
      <c r="IIH66" s="1"/>
      <c r="III66" s="1"/>
      <c r="IIJ66" s="1"/>
      <c r="IIK66" s="1"/>
      <c r="IIL66" s="1"/>
      <c r="IIM66" s="1"/>
      <c r="IIN66" s="1"/>
      <c r="IIO66" s="1"/>
      <c r="IIP66" s="1"/>
      <c r="IIQ66" s="1"/>
      <c r="IIR66" s="1"/>
      <c r="IIS66" s="1"/>
      <c r="IIT66" s="1"/>
      <c r="IIU66" s="1"/>
      <c r="IIV66" s="1"/>
      <c r="IIW66" s="1"/>
      <c r="IIX66" s="1"/>
      <c r="IIY66" s="1"/>
      <c r="IIZ66" s="1"/>
      <c r="IJA66" s="1"/>
      <c r="IJB66" s="1"/>
      <c r="IJC66" s="1"/>
      <c r="IJD66" s="1"/>
      <c r="IJE66" s="1"/>
      <c r="IJF66" s="1"/>
      <c r="IJG66" s="1"/>
      <c r="IJH66" s="1"/>
      <c r="IJI66" s="1"/>
      <c r="IJJ66" s="1"/>
      <c r="IJK66" s="1"/>
      <c r="IJL66" s="1"/>
      <c r="IJM66" s="1"/>
      <c r="IJN66" s="1"/>
      <c r="IJO66" s="1"/>
      <c r="IJP66" s="1"/>
      <c r="IJQ66" s="1"/>
      <c r="IJR66" s="1"/>
      <c r="IJS66" s="1"/>
      <c r="IJT66" s="1"/>
      <c r="IJU66" s="1"/>
      <c r="IJV66" s="1"/>
      <c r="IJW66" s="1"/>
      <c r="IJX66" s="1"/>
      <c r="IJY66" s="1"/>
      <c r="IJZ66" s="1"/>
      <c r="IKA66" s="1"/>
      <c r="IKB66" s="1"/>
      <c r="IKC66" s="1"/>
      <c r="IKD66" s="1"/>
      <c r="IKE66" s="1"/>
      <c r="IKF66" s="1"/>
      <c r="IKG66" s="1"/>
      <c r="IKH66" s="1"/>
      <c r="IKI66" s="1"/>
      <c r="IKJ66" s="1"/>
      <c r="IKK66" s="1"/>
      <c r="IKL66" s="1"/>
      <c r="IKM66" s="1"/>
      <c r="IKN66" s="1"/>
      <c r="IKO66" s="1"/>
      <c r="IKP66" s="1"/>
      <c r="IKQ66" s="1"/>
      <c r="IKR66" s="1"/>
      <c r="IKS66" s="1"/>
      <c r="IKT66" s="1"/>
      <c r="IKU66" s="1"/>
      <c r="IKV66" s="1"/>
      <c r="IKW66" s="1"/>
      <c r="IKX66" s="1"/>
      <c r="IKY66" s="1"/>
      <c r="IKZ66" s="1"/>
      <c r="ILA66" s="1"/>
      <c r="ILB66" s="1"/>
      <c r="ILC66" s="1"/>
      <c r="ILD66" s="1"/>
      <c r="ILE66" s="1"/>
      <c r="ILF66" s="1"/>
      <c r="ILG66" s="1"/>
      <c r="ILH66" s="1"/>
      <c r="ILI66" s="1"/>
      <c r="ILJ66" s="1"/>
      <c r="ILK66" s="1"/>
      <c r="ILL66" s="1"/>
      <c r="ILM66" s="1"/>
      <c r="ILN66" s="1"/>
      <c r="ILO66" s="1"/>
      <c r="ILP66" s="1"/>
      <c r="ILQ66" s="1"/>
      <c r="ILR66" s="1"/>
      <c r="ILS66" s="1"/>
      <c r="ILT66" s="1"/>
      <c r="ILU66" s="1"/>
      <c r="ILV66" s="1"/>
      <c r="ILW66" s="1"/>
      <c r="ILX66" s="1"/>
      <c r="ILY66" s="1"/>
      <c r="ILZ66" s="1"/>
      <c r="IMA66" s="1"/>
      <c r="IMB66" s="1"/>
      <c r="IMC66" s="1"/>
      <c r="IMD66" s="1"/>
      <c r="IME66" s="1"/>
      <c r="IMF66" s="1"/>
      <c r="IMG66" s="1"/>
      <c r="IMH66" s="1"/>
      <c r="IMI66" s="1"/>
      <c r="IMJ66" s="1"/>
      <c r="IMK66" s="1"/>
      <c r="IML66" s="1"/>
      <c r="IMM66" s="1"/>
      <c r="IMN66" s="1"/>
      <c r="IMO66" s="1"/>
      <c r="IMP66" s="1"/>
      <c r="IMQ66" s="1"/>
      <c r="IMR66" s="1"/>
      <c r="IMS66" s="1"/>
      <c r="IMT66" s="1"/>
      <c r="IMU66" s="1"/>
      <c r="IMV66" s="1"/>
      <c r="IMW66" s="1"/>
      <c r="IMX66" s="1"/>
      <c r="IMY66" s="1"/>
      <c r="IMZ66" s="1"/>
      <c r="INA66" s="1"/>
      <c r="INB66" s="1"/>
      <c r="INC66" s="1"/>
      <c r="IND66" s="1"/>
      <c r="INE66" s="1"/>
      <c r="INF66" s="1"/>
      <c r="ING66" s="1"/>
      <c r="INH66" s="1"/>
      <c r="INI66" s="1"/>
      <c r="INJ66" s="1"/>
      <c r="INK66" s="1"/>
      <c r="INL66" s="1"/>
      <c r="INM66" s="1"/>
      <c r="INN66" s="1"/>
      <c r="INO66" s="1"/>
      <c r="INP66" s="1"/>
      <c r="INQ66" s="1"/>
      <c r="INR66" s="1"/>
      <c r="INS66" s="1"/>
      <c r="INT66" s="1"/>
      <c r="INU66" s="1"/>
      <c r="INV66" s="1"/>
      <c r="INW66" s="1"/>
      <c r="INX66" s="1"/>
      <c r="INY66" s="1"/>
      <c r="INZ66" s="1"/>
      <c r="IOA66" s="1"/>
      <c r="IOB66" s="1"/>
      <c r="IOC66" s="1"/>
      <c r="IOD66" s="1"/>
      <c r="IOE66" s="1"/>
      <c r="IOF66" s="1"/>
      <c r="IOG66" s="1"/>
      <c r="IOH66" s="1"/>
      <c r="IOI66" s="1"/>
      <c r="IOJ66" s="1"/>
      <c r="IOK66" s="1"/>
      <c r="IOL66" s="1"/>
      <c r="IOM66" s="1"/>
      <c r="ION66" s="1"/>
      <c r="IOO66" s="1"/>
      <c r="IOP66" s="1"/>
      <c r="IOQ66" s="1"/>
      <c r="IOR66" s="1"/>
      <c r="IOS66" s="1"/>
      <c r="IOT66" s="1"/>
      <c r="IOU66" s="1"/>
      <c r="IOV66" s="1"/>
      <c r="IOW66" s="1"/>
      <c r="IOX66" s="1"/>
      <c r="IOY66" s="1"/>
      <c r="IOZ66" s="1"/>
      <c r="IPA66" s="1"/>
      <c r="IPB66" s="1"/>
      <c r="IPC66" s="1"/>
      <c r="IPD66" s="1"/>
      <c r="IPE66" s="1"/>
      <c r="IPF66" s="1"/>
      <c r="IPG66" s="1"/>
      <c r="IPH66" s="1"/>
      <c r="IPI66" s="1"/>
      <c r="IPJ66" s="1"/>
      <c r="IPK66" s="1"/>
      <c r="IPL66" s="1"/>
      <c r="IPM66" s="1"/>
      <c r="IPN66" s="1"/>
      <c r="IPO66" s="1"/>
      <c r="IPP66" s="1"/>
      <c r="IPQ66" s="1"/>
      <c r="IPR66" s="1"/>
      <c r="IPS66" s="1"/>
      <c r="IPT66" s="1"/>
      <c r="IPU66" s="1"/>
      <c r="IPV66" s="1"/>
      <c r="IPW66" s="1"/>
      <c r="IPX66" s="1"/>
      <c r="IPY66" s="1"/>
      <c r="IPZ66" s="1"/>
      <c r="IQA66" s="1"/>
      <c r="IQB66" s="1"/>
      <c r="IQC66" s="1"/>
      <c r="IQD66" s="1"/>
      <c r="IQE66" s="1"/>
      <c r="IQF66" s="1"/>
      <c r="IQG66" s="1"/>
      <c r="IQH66" s="1"/>
      <c r="IQI66" s="1"/>
      <c r="IQJ66" s="1"/>
      <c r="IQK66" s="1"/>
      <c r="IQL66" s="1"/>
      <c r="IQM66" s="1"/>
      <c r="IQN66" s="1"/>
      <c r="IQO66" s="1"/>
      <c r="IQP66" s="1"/>
      <c r="IQQ66" s="1"/>
      <c r="IQR66" s="1"/>
      <c r="IQS66" s="1"/>
      <c r="IQT66" s="1"/>
      <c r="IQU66" s="1"/>
      <c r="IQV66" s="1"/>
      <c r="IQW66" s="1"/>
      <c r="IQX66" s="1"/>
      <c r="IQY66" s="1"/>
      <c r="IQZ66" s="1"/>
      <c r="IRA66" s="1"/>
      <c r="IRB66" s="1"/>
      <c r="IRC66" s="1"/>
      <c r="IRD66" s="1"/>
      <c r="IRE66" s="1"/>
      <c r="IRF66" s="1"/>
      <c r="IRG66" s="1"/>
      <c r="IRH66" s="1"/>
      <c r="IRI66" s="1"/>
      <c r="IRJ66" s="1"/>
      <c r="IRK66" s="1"/>
      <c r="IRL66" s="1"/>
      <c r="IRM66" s="1"/>
      <c r="IRN66" s="1"/>
      <c r="IRO66" s="1"/>
      <c r="IRP66" s="1"/>
      <c r="IRQ66" s="1"/>
      <c r="IRR66" s="1"/>
      <c r="IRS66" s="1"/>
      <c r="IRT66" s="1"/>
      <c r="IRU66" s="1"/>
      <c r="IRV66" s="1"/>
      <c r="IRW66" s="1"/>
      <c r="IRX66" s="1"/>
      <c r="IRY66" s="1"/>
      <c r="IRZ66" s="1"/>
      <c r="ISA66" s="1"/>
      <c r="ISB66" s="1"/>
      <c r="ISC66" s="1"/>
      <c r="ISD66" s="1"/>
      <c r="ISE66" s="1"/>
      <c r="ISF66" s="1"/>
      <c r="ISG66" s="1"/>
      <c r="ISH66" s="1"/>
      <c r="ISI66" s="1"/>
      <c r="ISJ66" s="1"/>
      <c r="ISK66" s="1"/>
      <c r="ISL66" s="1"/>
      <c r="ISM66" s="1"/>
      <c r="ISN66" s="1"/>
      <c r="ISO66" s="1"/>
      <c r="ISP66" s="1"/>
      <c r="ISQ66" s="1"/>
      <c r="ISR66" s="1"/>
      <c r="ISS66" s="1"/>
      <c r="IST66" s="1"/>
      <c r="ISU66" s="1"/>
      <c r="ISV66" s="1"/>
      <c r="ISW66" s="1"/>
      <c r="ISX66" s="1"/>
      <c r="ISY66" s="1"/>
      <c r="ISZ66" s="1"/>
      <c r="ITA66" s="1"/>
      <c r="ITB66" s="1"/>
      <c r="ITC66" s="1"/>
      <c r="ITD66" s="1"/>
      <c r="ITE66" s="1"/>
      <c r="ITF66" s="1"/>
      <c r="ITG66" s="1"/>
      <c r="ITH66" s="1"/>
      <c r="ITI66" s="1"/>
      <c r="ITJ66" s="1"/>
      <c r="ITK66" s="1"/>
      <c r="ITL66" s="1"/>
      <c r="ITM66" s="1"/>
      <c r="ITN66" s="1"/>
      <c r="ITO66" s="1"/>
      <c r="ITP66" s="1"/>
      <c r="ITQ66" s="1"/>
      <c r="ITR66" s="1"/>
      <c r="ITS66" s="1"/>
      <c r="ITT66" s="1"/>
      <c r="ITU66" s="1"/>
      <c r="ITV66" s="1"/>
      <c r="ITW66" s="1"/>
      <c r="ITX66" s="1"/>
      <c r="ITY66" s="1"/>
      <c r="ITZ66" s="1"/>
      <c r="IUA66" s="1"/>
      <c r="IUB66" s="1"/>
      <c r="IUC66" s="1"/>
      <c r="IUD66" s="1"/>
      <c r="IUE66" s="1"/>
      <c r="IUF66" s="1"/>
      <c r="IUG66" s="1"/>
      <c r="IUH66" s="1"/>
      <c r="IUI66" s="1"/>
      <c r="IUJ66" s="1"/>
      <c r="IUK66" s="1"/>
      <c r="IUL66" s="1"/>
      <c r="IUM66" s="1"/>
      <c r="IUN66" s="1"/>
      <c r="IUO66" s="1"/>
      <c r="IUP66" s="1"/>
      <c r="IUQ66" s="1"/>
      <c r="IUR66" s="1"/>
      <c r="IUS66" s="1"/>
      <c r="IUT66" s="1"/>
      <c r="IUU66" s="1"/>
      <c r="IUV66" s="1"/>
      <c r="IUW66" s="1"/>
      <c r="IUX66" s="1"/>
      <c r="IUY66" s="1"/>
      <c r="IUZ66" s="1"/>
      <c r="IVA66" s="1"/>
      <c r="IVB66" s="1"/>
      <c r="IVC66" s="1"/>
      <c r="IVD66" s="1"/>
      <c r="IVE66" s="1"/>
      <c r="IVF66" s="1"/>
      <c r="IVG66" s="1"/>
      <c r="IVH66" s="1"/>
      <c r="IVI66" s="1"/>
      <c r="IVJ66" s="1"/>
      <c r="IVK66" s="1"/>
      <c r="IVL66" s="1"/>
      <c r="IVM66" s="1"/>
      <c r="IVN66" s="1"/>
      <c r="IVO66" s="1"/>
      <c r="IVP66" s="1"/>
      <c r="IVQ66" s="1"/>
      <c r="IVR66" s="1"/>
      <c r="IVS66" s="1"/>
      <c r="IVT66" s="1"/>
      <c r="IVU66" s="1"/>
      <c r="IVV66" s="1"/>
      <c r="IVW66" s="1"/>
      <c r="IVX66" s="1"/>
      <c r="IVY66" s="1"/>
      <c r="IVZ66" s="1"/>
      <c r="IWA66" s="1"/>
      <c r="IWB66" s="1"/>
      <c r="IWC66" s="1"/>
      <c r="IWD66" s="1"/>
      <c r="IWE66" s="1"/>
      <c r="IWF66" s="1"/>
      <c r="IWG66" s="1"/>
      <c r="IWH66" s="1"/>
      <c r="IWI66" s="1"/>
      <c r="IWJ66" s="1"/>
      <c r="IWK66" s="1"/>
      <c r="IWL66" s="1"/>
      <c r="IWM66" s="1"/>
      <c r="IWN66" s="1"/>
      <c r="IWO66" s="1"/>
      <c r="IWP66" s="1"/>
      <c r="IWQ66" s="1"/>
      <c r="IWR66" s="1"/>
      <c r="IWS66" s="1"/>
      <c r="IWT66" s="1"/>
      <c r="IWU66" s="1"/>
      <c r="IWV66" s="1"/>
      <c r="IWW66" s="1"/>
      <c r="IWX66" s="1"/>
      <c r="IWY66" s="1"/>
      <c r="IWZ66" s="1"/>
      <c r="IXA66" s="1"/>
      <c r="IXB66" s="1"/>
      <c r="IXC66" s="1"/>
      <c r="IXD66" s="1"/>
      <c r="IXE66" s="1"/>
      <c r="IXF66" s="1"/>
      <c r="IXG66" s="1"/>
      <c r="IXH66" s="1"/>
      <c r="IXI66" s="1"/>
      <c r="IXJ66" s="1"/>
      <c r="IXK66" s="1"/>
      <c r="IXL66" s="1"/>
      <c r="IXM66" s="1"/>
      <c r="IXN66" s="1"/>
      <c r="IXO66" s="1"/>
      <c r="IXP66" s="1"/>
      <c r="IXQ66" s="1"/>
      <c r="IXR66" s="1"/>
      <c r="IXS66" s="1"/>
      <c r="IXT66" s="1"/>
      <c r="IXU66" s="1"/>
      <c r="IXV66" s="1"/>
      <c r="IXW66" s="1"/>
      <c r="IXX66" s="1"/>
      <c r="IXY66" s="1"/>
      <c r="IXZ66" s="1"/>
      <c r="IYA66" s="1"/>
      <c r="IYB66" s="1"/>
      <c r="IYC66" s="1"/>
      <c r="IYD66" s="1"/>
      <c r="IYE66" s="1"/>
      <c r="IYF66" s="1"/>
      <c r="IYG66" s="1"/>
      <c r="IYH66" s="1"/>
      <c r="IYI66" s="1"/>
      <c r="IYJ66" s="1"/>
      <c r="IYK66" s="1"/>
      <c r="IYL66" s="1"/>
      <c r="IYM66" s="1"/>
      <c r="IYN66" s="1"/>
      <c r="IYO66" s="1"/>
      <c r="IYP66" s="1"/>
      <c r="IYQ66" s="1"/>
      <c r="IYR66" s="1"/>
      <c r="IYS66" s="1"/>
      <c r="IYT66" s="1"/>
      <c r="IYU66" s="1"/>
      <c r="IYV66" s="1"/>
      <c r="IYW66" s="1"/>
      <c r="IYX66" s="1"/>
      <c r="IYY66" s="1"/>
      <c r="IYZ66" s="1"/>
      <c r="IZA66" s="1"/>
      <c r="IZB66" s="1"/>
      <c r="IZC66" s="1"/>
      <c r="IZD66" s="1"/>
      <c r="IZE66" s="1"/>
      <c r="IZF66" s="1"/>
      <c r="IZG66" s="1"/>
      <c r="IZH66" s="1"/>
      <c r="IZI66" s="1"/>
      <c r="IZJ66" s="1"/>
      <c r="IZK66" s="1"/>
      <c r="IZL66" s="1"/>
      <c r="IZM66" s="1"/>
      <c r="IZN66" s="1"/>
      <c r="IZO66" s="1"/>
      <c r="IZP66" s="1"/>
      <c r="IZQ66" s="1"/>
      <c r="IZR66" s="1"/>
      <c r="IZS66" s="1"/>
      <c r="IZT66" s="1"/>
      <c r="IZU66" s="1"/>
      <c r="IZV66" s="1"/>
      <c r="IZW66" s="1"/>
      <c r="IZX66" s="1"/>
      <c r="IZY66" s="1"/>
      <c r="IZZ66" s="1"/>
      <c r="JAA66" s="1"/>
      <c r="JAB66" s="1"/>
      <c r="JAC66" s="1"/>
      <c r="JAD66" s="1"/>
      <c r="JAE66" s="1"/>
      <c r="JAF66" s="1"/>
      <c r="JAG66" s="1"/>
      <c r="JAH66" s="1"/>
      <c r="JAI66" s="1"/>
      <c r="JAJ66" s="1"/>
      <c r="JAK66" s="1"/>
      <c r="JAL66" s="1"/>
      <c r="JAM66" s="1"/>
      <c r="JAN66" s="1"/>
      <c r="JAO66" s="1"/>
      <c r="JAP66" s="1"/>
      <c r="JAQ66" s="1"/>
      <c r="JAR66" s="1"/>
      <c r="JAS66" s="1"/>
      <c r="JAT66" s="1"/>
      <c r="JAU66" s="1"/>
      <c r="JAV66" s="1"/>
      <c r="JAW66" s="1"/>
      <c r="JAX66" s="1"/>
      <c r="JAY66" s="1"/>
      <c r="JAZ66" s="1"/>
      <c r="JBA66" s="1"/>
      <c r="JBB66" s="1"/>
      <c r="JBC66" s="1"/>
      <c r="JBD66" s="1"/>
      <c r="JBE66" s="1"/>
      <c r="JBF66" s="1"/>
      <c r="JBG66" s="1"/>
      <c r="JBH66" s="1"/>
      <c r="JBI66" s="1"/>
      <c r="JBJ66" s="1"/>
      <c r="JBK66" s="1"/>
      <c r="JBL66" s="1"/>
      <c r="JBM66" s="1"/>
      <c r="JBN66" s="1"/>
      <c r="JBO66" s="1"/>
      <c r="JBP66" s="1"/>
      <c r="JBQ66" s="1"/>
      <c r="JBR66" s="1"/>
      <c r="JBS66" s="1"/>
      <c r="JBT66" s="1"/>
      <c r="JBU66" s="1"/>
      <c r="JBV66" s="1"/>
      <c r="JBW66" s="1"/>
      <c r="JBX66" s="1"/>
      <c r="JBY66" s="1"/>
      <c r="JBZ66" s="1"/>
      <c r="JCA66" s="1"/>
      <c r="JCB66" s="1"/>
      <c r="JCC66" s="1"/>
      <c r="JCD66" s="1"/>
      <c r="JCE66" s="1"/>
      <c r="JCF66" s="1"/>
      <c r="JCG66" s="1"/>
      <c r="JCH66" s="1"/>
      <c r="JCI66" s="1"/>
      <c r="JCJ66" s="1"/>
      <c r="JCK66" s="1"/>
      <c r="JCL66" s="1"/>
      <c r="JCM66" s="1"/>
      <c r="JCN66" s="1"/>
      <c r="JCO66" s="1"/>
      <c r="JCP66" s="1"/>
      <c r="JCQ66" s="1"/>
      <c r="JCR66" s="1"/>
      <c r="JCS66" s="1"/>
      <c r="JCT66" s="1"/>
      <c r="JCU66" s="1"/>
      <c r="JCV66" s="1"/>
      <c r="JCW66" s="1"/>
      <c r="JCX66" s="1"/>
      <c r="JCY66" s="1"/>
      <c r="JCZ66" s="1"/>
      <c r="JDA66" s="1"/>
      <c r="JDB66" s="1"/>
      <c r="JDC66" s="1"/>
      <c r="JDD66" s="1"/>
      <c r="JDE66" s="1"/>
      <c r="JDF66" s="1"/>
      <c r="JDG66" s="1"/>
      <c r="JDH66" s="1"/>
      <c r="JDI66" s="1"/>
      <c r="JDJ66" s="1"/>
      <c r="JDK66" s="1"/>
      <c r="JDL66" s="1"/>
      <c r="JDM66" s="1"/>
      <c r="JDN66" s="1"/>
      <c r="JDO66" s="1"/>
      <c r="JDP66" s="1"/>
      <c r="JDQ66" s="1"/>
      <c r="JDR66" s="1"/>
      <c r="JDS66" s="1"/>
      <c r="JDT66" s="1"/>
      <c r="JDU66" s="1"/>
      <c r="JDV66" s="1"/>
      <c r="JDW66" s="1"/>
      <c r="JDX66" s="1"/>
      <c r="JDY66" s="1"/>
      <c r="JDZ66" s="1"/>
      <c r="JEA66" s="1"/>
      <c r="JEB66" s="1"/>
      <c r="JEC66" s="1"/>
      <c r="JED66" s="1"/>
      <c r="JEE66" s="1"/>
      <c r="JEF66" s="1"/>
      <c r="JEG66" s="1"/>
      <c r="JEH66" s="1"/>
      <c r="JEI66" s="1"/>
      <c r="JEJ66" s="1"/>
      <c r="JEK66" s="1"/>
      <c r="JEL66" s="1"/>
      <c r="JEM66" s="1"/>
      <c r="JEN66" s="1"/>
      <c r="JEO66" s="1"/>
      <c r="JEP66" s="1"/>
      <c r="JEQ66" s="1"/>
      <c r="JER66" s="1"/>
      <c r="JES66" s="1"/>
      <c r="JET66" s="1"/>
      <c r="JEU66" s="1"/>
      <c r="JEV66" s="1"/>
      <c r="JEW66" s="1"/>
      <c r="JEX66" s="1"/>
      <c r="JEY66" s="1"/>
      <c r="JEZ66" s="1"/>
      <c r="JFA66" s="1"/>
      <c r="JFB66" s="1"/>
      <c r="JFC66" s="1"/>
      <c r="JFD66" s="1"/>
      <c r="JFE66" s="1"/>
      <c r="JFF66" s="1"/>
      <c r="JFG66" s="1"/>
      <c r="JFH66" s="1"/>
      <c r="JFI66" s="1"/>
      <c r="JFJ66" s="1"/>
      <c r="JFK66" s="1"/>
      <c r="JFL66" s="1"/>
      <c r="JFM66" s="1"/>
      <c r="JFN66" s="1"/>
      <c r="JFO66" s="1"/>
      <c r="JFP66" s="1"/>
      <c r="JFQ66" s="1"/>
      <c r="JFR66" s="1"/>
      <c r="JFS66" s="1"/>
      <c r="JFT66" s="1"/>
      <c r="JFU66" s="1"/>
      <c r="JFV66" s="1"/>
      <c r="JFW66" s="1"/>
      <c r="JFX66" s="1"/>
      <c r="JFY66" s="1"/>
      <c r="JFZ66" s="1"/>
      <c r="JGA66" s="1"/>
      <c r="JGB66" s="1"/>
      <c r="JGC66" s="1"/>
      <c r="JGD66" s="1"/>
      <c r="JGE66" s="1"/>
      <c r="JGF66" s="1"/>
      <c r="JGG66" s="1"/>
      <c r="JGH66" s="1"/>
      <c r="JGI66" s="1"/>
      <c r="JGJ66" s="1"/>
      <c r="JGK66" s="1"/>
      <c r="JGL66" s="1"/>
      <c r="JGM66" s="1"/>
      <c r="JGN66" s="1"/>
      <c r="JGO66" s="1"/>
      <c r="JGP66" s="1"/>
      <c r="JGQ66" s="1"/>
      <c r="JGR66" s="1"/>
      <c r="JGS66" s="1"/>
      <c r="JGT66" s="1"/>
      <c r="JGU66" s="1"/>
      <c r="JGV66" s="1"/>
      <c r="JGW66" s="1"/>
      <c r="JGX66" s="1"/>
      <c r="JGY66" s="1"/>
      <c r="JGZ66" s="1"/>
      <c r="JHA66" s="1"/>
      <c r="JHB66" s="1"/>
      <c r="JHC66" s="1"/>
      <c r="JHD66" s="1"/>
      <c r="JHE66" s="1"/>
      <c r="JHF66" s="1"/>
      <c r="JHG66" s="1"/>
      <c r="JHH66" s="1"/>
      <c r="JHI66" s="1"/>
      <c r="JHJ66" s="1"/>
      <c r="JHK66" s="1"/>
      <c r="JHL66" s="1"/>
      <c r="JHM66" s="1"/>
      <c r="JHN66" s="1"/>
      <c r="JHO66" s="1"/>
      <c r="JHP66" s="1"/>
      <c r="JHQ66" s="1"/>
      <c r="JHR66" s="1"/>
      <c r="JHS66" s="1"/>
      <c r="JHT66" s="1"/>
      <c r="JHU66" s="1"/>
      <c r="JHV66" s="1"/>
      <c r="JHW66" s="1"/>
      <c r="JHX66" s="1"/>
      <c r="JHY66" s="1"/>
      <c r="JHZ66" s="1"/>
      <c r="JIA66" s="1"/>
      <c r="JIB66" s="1"/>
      <c r="JIC66" s="1"/>
      <c r="JID66" s="1"/>
      <c r="JIE66" s="1"/>
      <c r="JIF66" s="1"/>
      <c r="JIG66" s="1"/>
      <c r="JIH66" s="1"/>
      <c r="JII66" s="1"/>
      <c r="JIJ66" s="1"/>
      <c r="JIK66" s="1"/>
      <c r="JIL66" s="1"/>
      <c r="JIM66" s="1"/>
      <c r="JIN66" s="1"/>
      <c r="JIO66" s="1"/>
      <c r="JIP66" s="1"/>
      <c r="JIQ66" s="1"/>
      <c r="JIR66" s="1"/>
      <c r="JIS66" s="1"/>
      <c r="JIT66" s="1"/>
      <c r="JIU66" s="1"/>
      <c r="JIV66" s="1"/>
      <c r="JIW66" s="1"/>
      <c r="JIX66" s="1"/>
      <c r="JIY66" s="1"/>
      <c r="JIZ66" s="1"/>
      <c r="JJA66" s="1"/>
      <c r="JJB66" s="1"/>
      <c r="JJC66" s="1"/>
      <c r="JJD66" s="1"/>
      <c r="JJE66" s="1"/>
      <c r="JJF66" s="1"/>
      <c r="JJG66" s="1"/>
      <c r="JJH66" s="1"/>
      <c r="JJI66" s="1"/>
      <c r="JJJ66" s="1"/>
      <c r="JJK66" s="1"/>
      <c r="JJL66" s="1"/>
      <c r="JJM66" s="1"/>
      <c r="JJN66" s="1"/>
      <c r="JJO66" s="1"/>
      <c r="JJP66" s="1"/>
      <c r="JJQ66" s="1"/>
      <c r="JJR66" s="1"/>
      <c r="JJS66" s="1"/>
      <c r="JJT66" s="1"/>
      <c r="JJU66" s="1"/>
      <c r="JJV66" s="1"/>
      <c r="JJW66" s="1"/>
      <c r="JJX66" s="1"/>
      <c r="JJY66" s="1"/>
      <c r="JJZ66" s="1"/>
      <c r="JKA66" s="1"/>
      <c r="JKB66" s="1"/>
      <c r="JKC66" s="1"/>
      <c r="JKD66" s="1"/>
      <c r="JKE66" s="1"/>
      <c r="JKF66" s="1"/>
      <c r="JKG66" s="1"/>
      <c r="JKH66" s="1"/>
      <c r="JKI66" s="1"/>
      <c r="JKJ66" s="1"/>
      <c r="JKK66" s="1"/>
      <c r="JKL66" s="1"/>
      <c r="JKM66" s="1"/>
      <c r="JKN66" s="1"/>
      <c r="JKO66" s="1"/>
      <c r="JKP66" s="1"/>
      <c r="JKQ66" s="1"/>
      <c r="JKR66" s="1"/>
      <c r="JKS66" s="1"/>
      <c r="JKT66" s="1"/>
      <c r="JKU66" s="1"/>
      <c r="JKV66" s="1"/>
      <c r="JKW66" s="1"/>
      <c r="JKX66" s="1"/>
      <c r="JKY66" s="1"/>
      <c r="JKZ66" s="1"/>
      <c r="JLA66" s="1"/>
      <c r="JLB66" s="1"/>
      <c r="JLC66" s="1"/>
      <c r="JLD66" s="1"/>
      <c r="JLE66" s="1"/>
      <c r="JLF66" s="1"/>
      <c r="JLG66" s="1"/>
      <c r="JLH66" s="1"/>
      <c r="JLI66" s="1"/>
      <c r="JLJ66" s="1"/>
      <c r="JLK66" s="1"/>
      <c r="JLL66" s="1"/>
      <c r="JLM66" s="1"/>
      <c r="JLN66" s="1"/>
      <c r="JLO66" s="1"/>
      <c r="JLP66" s="1"/>
      <c r="JLQ66" s="1"/>
      <c r="JLR66" s="1"/>
      <c r="JLS66" s="1"/>
      <c r="JLT66" s="1"/>
      <c r="JLU66" s="1"/>
      <c r="JLV66" s="1"/>
      <c r="JLW66" s="1"/>
      <c r="JLX66" s="1"/>
      <c r="JLY66" s="1"/>
      <c r="JLZ66" s="1"/>
      <c r="JMA66" s="1"/>
      <c r="JMB66" s="1"/>
      <c r="JMC66" s="1"/>
      <c r="JMD66" s="1"/>
      <c r="JME66" s="1"/>
      <c r="JMF66" s="1"/>
      <c r="JMG66" s="1"/>
      <c r="JMH66" s="1"/>
      <c r="JMI66" s="1"/>
      <c r="JMJ66" s="1"/>
      <c r="JMK66" s="1"/>
      <c r="JML66" s="1"/>
      <c r="JMM66" s="1"/>
      <c r="JMN66" s="1"/>
      <c r="JMO66" s="1"/>
      <c r="JMP66" s="1"/>
      <c r="JMQ66" s="1"/>
      <c r="JMR66" s="1"/>
      <c r="JMS66" s="1"/>
      <c r="JMT66" s="1"/>
      <c r="JMU66" s="1"/>
      <c r="JMV66" s="1"/>
      <c r="JMW66" s="1"/>
      <c r="JMX66" s="1"/>
      <c r="JMY66" s="1"/>
      <c r="JMZ66" s="1"/>
      <c r="JNA66" s="1"/>
      <c r="JNB66" s="1"/>
      <c r="JNC66" s="1"/>
      <c r="JND66" s="1"/>
      <c r="JNE66" s="1"/>
      <c r="JNF66" s="1"/>
      <c r="JNG66" s="1"/>
      <c r="JNH66" s="1"/>
      <c r="JNI66" s="1"/>
      <c r="JNJ66" s="1"/>
      <c r="JNK66" s="1"/>
      <c r="JNL66" s="1"/>
      <c r="JNM66" s="1"/>
      <c r="JNN66" s="1"/>
      <c r="JNO66" s="1"/>
      <c r="JNP66" s="1"/>
      <c r="JNQ66" s="1"/>
      <c r="JNR66" s="1"/>
      <c r="JNS66" s="1"/>
      <c r="JNT66" s="1"/>
      <c r="JNU66" s="1"/>
      <c r="JNV66" s="1"/>
      <c r="JNW66" s="1"/>
      <c r="JNX66" s="1"/>
      <c r="JNY66" s="1"/>
      <c r="JNZ66" s="1"/>
      <c r="JOA66" s="1"/>
      <c r="JOB66" s="1"/>
      <c r="JOC66" s="1"/>
      <c r="JOD66" s="1"/>
      <c r="JOE66" s="1"/>
      <c r="JOF66" s="1"/>
      <c r="JOG66" s="1"/>
      <c r="JOH66" s="1"/>
      <c r="JOI66" s="1"/>
      <c r="JOJ66" s="1"/>
      <c r="JOK66" s="1"/>
      <c r="JOL66" s="1"/>
      <c r="JOM66" s="1"/>
      <c r="JON66" s="1"/>
      <c r="JOO66" s="1"/>
      <c r="JOP66" s="1"/>
      <c r="JOQ66" s="1"/>
      <c r="JOR66" s="1"/>
      <c r="JOS66" s="1"/>
      <c r="JOT66" s="1"/>
      <c r="JOU66" s="1"/>
      <c r="JOV66" s="1"/>
      <c r="JOW66" s="1"/>
      <c r="JOX66" s="1"/>
      <c r="JOY66" s="1"/>
      <c r="JOZ66" s="1"/>
      <c r="JPA66" s="1"/>
      <c r="JPB66" s="1"/>
      <c r="JPC66" s="1"/>
      <c r="JPD66" s="1"/>
      <c r="JPE66" s="1"/>
      <c r="JPF66" s="1"/>
      <c r="JPG66" s="1"/>
      <c r="JPH66" s="1"/>
      <c r="JPI66" s="1"/>
      <c r="JPJ66" s="1"/>
      <c r="JPK66" s="1"/>
      <c r="JPL66" s="1"/>
      <c r="JPM66" s="1"/>
      <c r="JPN66" s="1"/>
      <c r="JPO66" s="1"/>
      <c r="JPP66" s="1"/>
      <c r="JPQ66" s="1"/>
      <c r="JPR66" s="1"/>
      <c r="JPS66" s="1"/>
      <c r="JPT66" s="1"/>
      <c r="JPU66" s="1"/>
      <c r="JPV66" s="1"/>
      <c r="JPW66" s="1"/>
      <c r="JPX66" s="1"/>
      <c r="JPY66" s="1"/>
      <c r="JPZ66" s="1"/>
      <c r="JQA66" s="1"/>
      <c r="JQB66" s="1"/>
      <c r="JQC66" s="1"/>
      <c r="JQD66" s="1"/>
      <c r="JQE66" s="1"/>
      <c r="JQF66" s="1"/>
      <c r="JQG66" s="1"/>
      <c r="JQH66" s="1"/>
      <c r="JQI66" s="1"/>
      <c r="JQJ66" s="1"/>
      <c r="JQK66" s="1"/>
      <c r="JQL66" s="1"/>
      <c r="JQM66" s="1"/>
      <c r="JQN66" s="1"/>
      <c r="JQO66" s="1"/>
      <c r="JQP66" s="1"/>
      <c r="JQQ66" s="1"/>
      <c r="JQR66" s="1"/>
      <c r="JQS66" s="1"/>
      <c r="JQT66" s="1"/>
      <c r="JQU66" s="1"/>
      <c r="JQV66" s="1"/>
      <c r="JQW66" s="1"/>
      <c r="JQX66" s="1"/>
      <c r="JQY66" s="1"/>
      <c r="JQZ66" s="1"/>
      <c r="JRA66" s="1"/>
      <c r="JRB66" s="1"/>
      <c r="JRC66" s="1"/>
      <c r="JRD66" s="1"/>
      <c r="JRE66" s="1"/>
      <c r="JRF66" s="1"/>
      <c r="JRG66" s="1"/>
      <c r="JRH66" s="1"/>
      <c r="JRI66" s="1"/>
      <c r="JRJ66" s="1"/>
      <c r="JRK66" s="1"/>
      <c r="JRL66" s="1"/>
      <c r="JRM66" s="1"/>
      <c r="JRN66" s="1"/>
      <c r="JRO66" s="1"/>
      <c r="JRP66" s="1"/>
      <c r="JRQ66" s="1"/>
      <c r="JRR66" s="1"/>
      <c r="JRS66" s="1"/>
      <c r="JRT66" s="1"/>
      <c r="JRU66" s="1"/>
      <c r="JRV66" s="1"/>
      <c r="JRW66" s="1"/>
      <c r="JRX66" s="1"/>
      <c r="JRY66" s="1"/>
      <c r="JRZ66" s="1"/>
      <c r="JSA66" s="1"/>
      <c r="JSB66" s="1"/>
      <c r="JSC66" s="1"/>
      <c r="JSD66" s="1"/>
      <c r="JSE66" s="1"/>
      <c r="JSF66" s="1"/>
      <c r="JSG66" s="1"/>
      <c r="JSH66" s="1"/>
      <c r="JSI66" s="1"/>
      <c r="JSJ66" s="1"/>
      <c r="JSK66" s="1"/>
      <c r="JSL66" s="1"/>
      <c r="JSM66" s="1"/>
      <c r="JSN66" s="1"/>
      <c r="JSO66" s="1"/>
      <c r="JSP66" s="1"/>
      <c r="JSQ66" s="1"/>
      <c r="JSR66" s="1"/>
      <c r="JSS66" s="1"/>
      <c r="JST66" s="1"/>
      <c r="JSU66" s="1"/>
      <c r="JSV66" s="1"/>
      <c r="JSW66" s="1"/>
      <c r="JSX66" s="1"/>
      <c r="JSY66" s="1"/>
      <c r="JSZ66" s="1"/>
      <c r="JTA66" s="1"/>
      <c r="JTB66" s="1"/>
      <c r="JTC66" s="1"/>
      <c r="JTD66" s="1"/>
      <c r="JTE66" s="1"/>
      <c r="JTF66" s="1"/>
      <c r="JTG66" s="1"/>
      <c r="JTH66" s="1"/>
      <c r="JTI66" s="1"/>
      <c r="JTJ66" s="1"/>
      <c r="JTK66" s="1"/>
      <c r="JTL66" s="1"/>
      <c r="JTM66" s="1"/>
      <c r="JTN66" s="1"/>
      <c r="JTO66" s="1"/>
      <c r="JTP66" s="1"/>
      <c r="JTQ66" s="1"/>
      <c r="JTR66" s="1"/>
      <c r="JTS66" s="1"/>
      <c r="JTT66" s="1"/>
      <c r="JTU66" s="1"/>
      <c r="JTV66" s="1"/>
      <c r="JTW66" s="1"/>
      <c r="JTX66" s="1"/>
      <c r="JTY66" s="1"/>
      <c r="JTZ66" s="1"/>
      <c r="JUA66" s="1"/>
      <c r="JUB66" s="1"/>
      <c r="JUC66" s="1"/>
      <c r="JUD66" s="1"/>
      <c r="JUE66" s="1"/>
      <c r="JUF66" s="1"/>
      <c r="JUG66" s="1"/>
      <c r="JUH66" s="1"/>
      <c r="JUI66" s="1"/>
      <c r="JUJ66" s="1"/>
      <c r="JUK66" s="1"/>
      <c r="JUL66" s="1"/>
      <c r="JUM66" s="1"/>
      <c r="JUN66" s="1"/>
      <c r="JUO66" s="1"/>
      <c r="JUP66" s="1"/>
      <c r="JUQ66" s="1"/>
      <c r="JUR66" s="1"/>
      <c r="JUS66" s="1"/>
      <c r="JUT66" s="1"/>
      <c r="JUU66" s="1"/>
      <c r="JUV66" s="1"/>
      <c r="JUW66" s="1"/>
      <c r="JUX66" s="1"/>
      <c r="JUY66" s="1"/>
      <c r="JUZ66" s="1"/>
      <c r="JVA66" s="1"/>
      <c r="JVB66" s="1"/>
      <c r="JVC66" s="1"/>
      <c r="JVD66" s="1"/>
      <c r="JVE66" s="1"/>
      <c r="JVF66" s="1"/>
      <c r="JVG66" s="1"/>
      <c r="JVH66" s="1"/>
      <c r="JVI66" s="1"/>
      <c r="JVJ66" s="1"/>
      <c r="JVK66" s="1"/>
      <c r="JVL66" s="1"/>
      <c r="JVM66" s="1"/>
      <c r="JVN66" s="1"/>
      <c r="JVO66" s="1"/>
      <c r="JVP66" s="1"/>
      <c r="JVQ66" s="1"/>
      <c r="JVR66" s="1"/>
      <c r="JVS66" s="1"/>
      <c r="JVT66" s="1"/>
      <c r="JVU66" s="1"/>
      <c r="JVV66" s="1"/>
      <c r="JVW66" s="1"/>
      <c r="JVX66" s="1"/>
      <c r="JVY66" s="1"/>
      <c r="JVZ66" s="1"/>
      <c r="JWA66" s="1"/>
      <c r="JWB66" s="1"/>
      <c r="JWC66" s="1"/>
      <c r="JWD66" s="1"/>
      <c r="JWE66" s="1"/>
      <c r="JWF66" s="1"/>
      <c r="JWG66" s="1"/>
      <c r="JWH66" s="1"/>
      <c r="JWI66" s="1"/>
      <c r="JWJ66" s="1"/>
      <c r="JWK66" s="1"/>
      <c r="JWL66" s="1"/>
      <c r="JWM66" s="1"/>
      <c r="JWN66" s="1"/>
      <c r="JWO66" s="1"/>
      <c r="JWP66" s="1"/>
      <c r="JWQ66" s="1"/>
      <c r="JWR66" s="1"/>
      <c r="JWS66" s="1"/>
      <c r="JWT66" s="1"/>
      <c r="JWU66" s="1"/>
      <c r="JWV66" s="1"/>
      <c r="JWW66" s="1"/>
      <c r="JWX66" s="1"/>
      <c r="JWY66" s="1"/>
      <c r="JWZ66" s="1"/>
      <c r="JXA66" s="1"/>
      <c r="JXB66" s="1"/>
      <c r="JXC66" s="1"/>
      <c r="JXD66" s="1"/>
      <c r="JXE66" s="1"/>
      <c r="JXF66" s="1"/>
      <c r="JXG66" s="1"/>
      <c r="JXH66" s="1"/>
      <c r="JXI66" s="1"/>
      <c r="JXJ66" s="1"/>
      <c r="JXK66" s="1"/>
      <c r="JXL66" s="1"/>
      <c r="JXM66" s="1"/>
      <c r="JXN66" s="1"/>
      <c r="JXO66" s="1"/>
      <c r="JXP66" s="1"/>
      <c r="JXQ66" s="1"/>
      <c r="JXR66" s="1"/>
      <c r="JXS66" s="1"/>
      <c r="JXT66" s="1"/>
      <c r="JXU66" s="1"/>
      <c r="JXV66" s="1"/>
      <c r="JXW66" s="1"/>
      <c r="JXX66" s="1"/>
      <c r="JXY66" s="1"/>
      <c r="JXZ66" s="1"/>
      <c r="JYA66" s="1"/>
      <c r="JYB66" s="1"/>
      <c r="JYC66" s="1"/>
      <c r="JYD66" s="1"/>
      <c r="JYE66" s="1"/>
      <c r="JYF66" s="1"/>
      <c r="JYG66" s="1"/>
      <c r="JYH66" s="1"/>
      <c r="JYI66" s="1"/>
      <c r="JYJ66" s="1"/>
      <c r="JYK66" s="1"/>
      <c r="JYL66" s="1"/>
      <c r="JYM66" s="1"/>
      <c r="JYN66" s="1"/>
      <c r="JYO66" s="1"/>
      <c r="JYP66" s="1"/>
      <c r="JYQ66" s="1"/>
      <c r="JYR66" s="1"/>
      <c r="JYS66" s="1"/>
      <c r="JYT66" s="1"/>
      <c r="JYU66" s="1"/>
      <c r="JYV66" s="1"/>
      <c r="JYW66" s="1"/>
      <c r="JYX66" s="1"/>
      <c r="JYY66" s="1"/>
      <c r="JYZ66" s="1"/>
      <c r="JZA66" s="1"/>
      <c r="JZB66" s="1"/>
      <c r="JZC66" s="1"/>
      <c r="JZD66" s="1"/>
      <c r="JZE66" s="1"/>
      <c r="JZF66" s="1"/>
      <c r="JZG66" s="1"/>
      <c r="JZH66" s="1"/>
      <c r="JZI66" s="1"/>
      <c r="JZJ66" s="1"/>
      <c r="JZK66" s="1"/>
      <c r="JZL66" s="1"/>
      <c r="JZM66" s="1"/>
      <c r="JZN66" s="1"/>
      <c r="JZO66" s="1"/>
      <c r="JZP66" s="1"/>
      <c r="JZQ66" s="1"/>
      <c r="JZR66" s="1"/>
      <c r="JZS66" s="1"/>
      <c r="JZT66" s="1"/>
      <c r="JZU66" s="1"/>
      <c r="JZV66" s="1"/>
      <c r="JZW66" s="1"/>
      <c r="JZX66" s="1"/>
      <c r="JZY66" s="1"/>
      <c r="JZZ66" s="1"/>
      <c r="KAA66" s="1"/>
      <c r="KAB66" s="1"/>
      <c r="KAC66" s="1"/>
      <c r="KAD66" s="1"/>
      <c r="KAE66" s="1"/>
      <c r="KAF66" s="1"/>
      <c r="KAG66" s="1"/>
      <c r="KAH66" s="1"/>
      <c r="KAI66" s="1"/>
      <c r="KAJ66" s="1"/>
      <c r="KAK66" s="1"/>
      <c r="KAL66" s="1"/>
      <c r="KAM66" s="1"/>
      <c r="KAN66" s="1"/>
      <c r="KAO66" s="1"/>
      <c r="KAP66" s="1"/>
      <c r="KAQ66" s="1"/>
      <c r="KAR66" s="1"/>
      <c r="KAS66" s="1"/>
      <c r="KAT66" s="1"/>
      <c r="KAU66" s="1"/>
      <c r="KAV66" s="1"/>
      <c r="KAW66" s="1"/>
      <c r="KAX66" s="1"/>
      <c r="KAY66" s="1"/>
      <c r="KAZ66" s="1"/>
      <c r="KBA66" s="1"/>
      <c r="KBB66" s="1"/>
      <c r="KBC66" s="1"/>
      <c r="KBD66" s="1"/>
      <c r="KBE66" s="1"/>
      <c r="KBF66" s="1"/>
      <c r="KBG66" s="1"/>
      <c r="KBH66" s="1"/>
      <c r="KBI66" s="1"/>
      <c r="KBJ66" s="1"/>
      <c r="KBK66" s="1"/>
      <c r="KBL66" s="1"/>
      <c r="KBM66" s="1"/>
      <c r="KBN66" s="1"/>
      <c r="KBO66" s="1"/>
      <c r="KBP66" s="1"/>
      <c r="KBQ66" s="1"/>
      <c r="KBR66" s="1"/>
      <c r="KBS66" s="1"/>
      <c r="KBT66" s="1"/>
      <c r="KBU66" s="1"/>
      <c r="KBV66" s="1"/>
      <c r="KBW66" s="1"/>
      <c r="KBX66" s="1"/>
      <c r="KBY66" s="1"/>
      <c r="KBZ66" s="1"/>
      <c r="KCA66" s="1"/>
      <c r="KCB66" s="1"/>
      <c r="KCC66" s="1"/>
      <c r="KCD66" s="1"/>
      <c r="KCE66" s="1"/>
      <c r="KCF66" s="1"/>
      <c r="KCG66" s="1"/>
      <c r="KCH66" s="1"/>
      <c r="KCI66" s="1"/>
      <c r="KCJ66" s="1"/>
      <c r="KCK66" s="1"/>
      <c r="KCL66" s="1"/>
      <c r="KCM66" s="1"/>
      <c r="KCN66" s="1"/>
      <c r="KCO66" s="1"/>
      <c r="KCP66" s="1"/>
      <c r="KCQ66" s="1"/>
      <c r="KCR66" s="1"/>
      <c r="KCS66" s="1"/>
      <c r="KCT66" s="1"/>
      <c r="KCU66" s="1"/>
      <c r="KCV66" s="1"/>
      <c r="KCW66" s="1"/>
      <c r="KCX66" s="1"/>
      <c r="KCY66" s="1"/>
      <c r="KCZ66" s="1"/>
      <c r="KDA66" s="1"/>
      <c r="KDB66" s="1"/>
      <c r="KDC66" s="1"/>
      <c r="KDD66" s="1"/>
      <c r="KDE66" s="1"/>
      <c r="KDF66" s="1"/>
      <c r="KDG66" s="1"/>
      <c r="KDH66" s="1"/>
      <c r="KDI66" s="1"/>
      <c r="KDJ66" s="1"/>
      <c r="KDK66" s="1"/>
      <c r="KDL66" s="1"/>
      <c r="KDM66" s="1"/>
      <c r="KDN66" s="1"/>
      <c r="KDO66" s="1"/>
      <c r="KDP66" s="1"/>
      <c r="KDQ66" s="1"/>
      <c r="KDR66" s="1"/>
      <c r="KDS66" s="1"/>
      <c r="KDT66" s="1"/>
      <c r="KDU66" s="1"/>
      <c r="KDV66" s="1"/>
      <c r="KDW66" s="1"/>
      <c r="KDX66" s="1"/>
      <c r="KDY66" s="1"/>
      <c r="KDZ66" s="1"/>
      <c r="KEA66" s="1"/>
      <c r="KEB66" s="1"/>
      <c r="KEC66" s="1"/>
      <c r="KED66" s="1"/>
      <c r="KEE66" s="1"/>
      <c r="KEF66" s="1"/>
      <c r="KEG66" s="1"/>
      <c r="KEH66" s="1"/>
      <c r="KEI66" s="1"/>
      <c r="KEJ66" s="1"/>
      <c r="KEK66" s="1"/>
      <c r="KEL66" s="1"/>
      <c r="KEM66" s="1"/>
      <c r="KEN66" s="1"/>
      <c r="KEO66" s="1"/>
      <c r="KEP66" s="1"/>
      <c r="KEQ66" s="1"/>
      <c r="KER66" s="1"/>
      <c r="KES66" s="1"/>
      <c r="KET66" s="1"/>
      <c r="KEU66" s="1"/>
      <c r="KEV66" s="1"/>
      <c r="KEW66" s="1"/>
      <c r="KEX66" s="1"/>
      <c r="KEY66" s="1"/>
      <c r="KEZ66" s="1"/>
      <c r="KFA66" s="1"/>
      <c r="KFB66" s="1"/>
      <c r="KFC66" s="1"/>
      <c r="KFD66" s="1"/>
      <c r="KFE66" s="1"/>
      <c r="KFF66" s="1"/>
      <c r="KFG66" s="1"/>
      <c r="KFH66" s="1"/>
      <c r="KFI66" s="1"/>
      <c r="KFJ66" s="1"/>
      <c r="KFK66" s="1"/>
      <c r="KFL66" s="1"/>
      <c r="KFM66" s="1"/>
      <c r="KFN66" s="1"/>
      <c r="KFO66" s="1"/>
      <c r="KFP66" s="1"/>
      <c r="KFQ66" s="1"/>
      <c r="KFR66" s="1"/>
      <c r="KFS66" s="1"/>
      <c r="KFT66" s="1"/>
      <c r="KFU66" s="1"/>
      <c r="KFV66" s="1"/>
      <c r="KFW66" s="1"/>
      <c r="KFX66" s="1"/>
      <c r="KFY66" s="1"/>
      <c r="KFZ66" s="1"/>
      <c r="KGA66" s="1"/>
      <c r="KGB66" s="1"/>
      <c r="KGC66" s="1"/>
      <c r="KGD66" s="1"/>
      <c r="KGE66" s="1"/>
      <c r="KGF66" s="1"/>
      <c r="KGG66" s="1"/>
      <c r="KGH66" s="1"/>
      <c r="KGI66" s="1"/>
      <c r="KGJ66" s="1"/>
      <c r="KGK66" s="1"/>
      <c r="KGL66" s="1"/>
      <c r="KGM66" s="1"/>
      <c r="KGN66" s="1"/>
      <c r="KGO66" s="1"/>
      <c r="KGP66" s="1"/>
      <c r="KGQ66" s="1"/>
      <c r="KGR66" s="1"/>
      <c r="KGS66" s="1"/>
      <c r="KGT66" s="1"/>
      <c r="KGU66" s="1"/>
      <c r="KGV66" s="1"/>
      <c r="KGW66" s="1"/>
      <c r="KGX66" s="1"/>
      <c r="KGY66" s="1"/>
      <c r="KGZ66" s="1"/>
      <c r="KHA66" s="1"/>
      <c r="KHB66" s="1"/>
      <c r="KHC66" s="1"/>
      <c r="KHD66" s="1"/>
      <c r="KHE66" s="1"/>
      <c r="KHF66" s="1"/>
      <c r="KHG66" s="1"/>
      <c r="KHH66" s="1"/>
      <c r="KHI66" s="1"/>
      <c r="KHJ66" s="1"/>
      <c r="KHK66" s="1"/>
      <c r="KHL66" s="1"/>
      <c r="KHM66" s="1"/>
      <c r="KHN66" s="1"/>
      <c r="KHO66" s="1"/>
      <c r="KHP66" s="1"/>
      <c r="KHQ66" s="1"/>
      <c r="KHR66" s="1"/>
      <c r="KHS66" s="1"/>
      <c r="KHT66" s="1"/>
      <c r="KHU66" s="1"/>
      <c r="KHV66" s="1"/>
      <c r="KHW66" s="1"/>
      <c r="KHX66" s="1"/>
      <c r="KHY66" s="1"/>
      <c r="KHZ66" s="1"/>
      <c r="KIA66" s="1"/>
      <c r="KIB66" s="1"/>
      <c r="KIC66" s="1"/>
      <c r="KID66" s="1"/>
      <c r="KIE66" s="1"/>
      <c r="KIF66" s="1"/>
      <c r="KIG66" s="1"/>
      <c r="KIH66" s="1"/>
      <c r="KII66" s="1"/>
      <c r="KIJ66" s="1"/>
      <c r="KIK66" s="1"/>
      <c r="KIL66" s="1"/>
      <c r="KIM66" s="1"/>
      <c r="KIN66" s="1"/>
      <c r="KIO66" s="1"/>
      <c r="KIP66" s="1"/>
      <c r="KIQ66" s="1"/>
      <c r="KIR66" s="1"/>
      <c r="KIS66" s="1"/>
      <c r="KIT66" s="1"/>
      <c r="KIU66" s="1"/>
      <c r="KIV66" s="1"/>
      <c r="KIW66" s="1"/>
      <c r="KIX66" s="1"/>
      <c r="KIY66" s="1"/>
      <c r="KIZ66" s="1"/>
      <c r="KJA66" s="1"/>
      <c r="KJB66" s="1"/>
      <c r="KJC66" s="1"/>
      <c r="KJD66" s="1"/>
      <c r="KJE66" s="1"/>
      <c r="KJF66" s="1"/>
      <c r="KJG66" s="1"/>
      <c r="KJH66" s="1"/>
      <c r="KJI66" s="1"/>
      <c r="KJJ66" s="1"/>
      <c r="KJK66" s="1"/>
      <c r="KJL66" s="1"/>
      <c r="KJM66" s="1"/>
      <c r="KJN66" s="1"/>
      <c r="KJO66" s="1"/>
      <c r="KJP66" s="1"/>
      <c r="KJQ66" s="1"/>
      <c r="KJR66" s="1"/>
      <c r="KJS66" s="1"/>
      <c r="KJT66" s="1"/>
      <c r="KJU66" s="1"/>
      <c r="KJV66" s="1"/>
      <c r="KJW66" s="1"/>
      <c r="KJX66" s="1"/>
      <c r="KJY66" s="1"/>
      <c r="KJZ66" s="1"/>
      <c r="KKA66" s="1"/>
      <c r="KKB66" s="1"/>
      <c r="KKC66" s="1"/>
      <c r="KKD66" s="1"/>
      <c r="KKE66" s="1"/>
      <c r="KKF66" s="1"/>
      <c r="KKG66" s="1"/>
      <c r="KKH66" s="1"/>
      <c r="KKI66" s="1"/>
      <c r="KKJ66" s="1"/>
      <c r="KKK66" s="1"/>
      <c r="KKL66" s="1"/>
      <c r="KKM66" s="1"/>
      <c r="KKN66" s="1"/>
      <c r="KKO66" s="1"/>
      <c r="KKP66" s="1"/>
      <c r="KKQ66" s="1"/>
      <c r="KKR66" s="1"/>
      <c r="KKS66" s="1"/>
      <c r="KKT66" s="1"/>
      <c r="KKU66" s="1"/>
      <c r="KKV66" s="1"/>
      <c r="KKW66" s="1"/>
      <c r="KKX66" s="1"/>
      <c r="KKY66" s="1"/>
      <c r="KKZ66" s="1"/>
      <c r="KLA66" s="1"/>
      <c r="KLB66" s="1"/>
      <c r="KLC66" s="1"/>
      <c r="KLD66" s="1"/>
      <c r="KLE66" s="1"/>
      <c r="KLF66" s="1"/>
      <c r="KLG66" s="1"/>
      <c r="KLH66" s="1"/>
      <c r="KLI66" s="1"/>
      <c r="KLJ66" s="1"/>
      <c r="KLK66" s="1"/>
      <c r="KLL66" s="1"/>
      <c r="KLM66" s="1"/>
      <c r="KLN66" s="1"/>
      <c r="KLO66" s="1"/>
      <c r="KLP66" s="1"/>
      <c r="KLQ66" s="1"/>
      <c r="KLR66" s="1"/>
      <c r="KLS66" s="1"/>
      <c r="KLT66" s="1"/>
      <c r="KLU66" s="1"/>
      <c r="KLV66" s="1"/>
      <c r="KLW66" s="1"/>
      <c r="KLX66" s="1"/>
      <c r="KLY66" s="1"/>
      <c r="KLZ66" s="1"/>
      <c r="KMA66" s="1"/>
      <c r="KMB66" s="1"/>
      <c r="KMC66" s="1"/>
      <c r="KMD66" s="1"/>
      <c r="KME66" s="1"/>
      <c r="KMF66" s="1"/>
      <c r="KMG66" s="1"/>
      <c r="KMH66" s="1"/>
      <c r="KMI66" s="1"/>
      <c r="KMJ66" s="1"/>
      <c r="KMK66" s="1"/>
      <c r="KML66" s="1"/>
      <c r="KMM66" s="1"/>
      <c r="KMN66" s="1"/>
      <c r="KMO66" s="1"/>
      <c r="KMP66" s="1"/>
      <c r="KMQ66" s="1"/>
      <c r="KMR66" s="1"/>
      <c r="KMS66" s="1"/>
      <c r="KMT66" s="1"/>
      <c r="KMU66" s="1"/>
      <c r="KMV66" s="1"/>
      <c r="KMW66" s="1"/>
      <c r="KMX66" s="1"/>
      <c r="KMY66" s="1"/>
      <c r="KMZ66" s="1"/>
      <c r="KNA66" s="1"/>
      <c r="KNB66" s="1"/>
      <c r="KNC66" s="1"/>
      <c r="KND66" s="1"/>
      <c r="KNE66" s="1"/>
      <c r="KNF66" s="1"/>
      <c r="KNG66" s="1"/>
      <c r="KNH66" s="1"/>
      <c r="KNI66" s="1"/>
      <c r="KNJ66" s="1"/>
      <c r="KNK66" s="1"/>
      <c r="KNL66" s="1"/>
      <c r="KNM66" s="1"/>
      <c r="KNN66" s="1"/>
      <c r="KNO66" s="1"/>
      <c r="KNP66" s="1"/>
      <c r="KNQ66" s="1"/>
      <c r="KNR66" s="1"/>
      <c r="KNS66" s="1"/>
      <c r="KNT66" s="1"/>
      <c r="KNU66" s="1"/>
      <c r="KNV66" s="1"/>
      <c r="KNW66" s="1"/>
      <c r="KNX66" s="1"/>
      <c r="KNY66" s="1"/>
      <c r="KNZ66" s="1"/>
      <c r="KOA66" s="1"/>
      <c r="KOB66" s="1"/>
      <c r="KOC66" s="1"/>
      <c r="KOD66" s="1"/>
      <c r="KOE66" s="1"/>
      <c r="KOF66" s="1"/>
      <c r="KOG66" s="1"/>
      <c r="KOH66" s="1"/>
      <c r="KOI66" s="1"/>
      <c r="KOJ66" s="1"/>
      <c r="KOK66" s="1"/>
      <c r="KOL66" s="1"/>
      <c r="KOM66" s="1"/>
      <c r="KON66" s="1"/>
      <c r="KOO66" s="1"/>
      <c r="KOP66" s="1"/>
      <c r="KOQ66" s="1"/>
      <c r="KOR66" s="1"/>
      <c r="KOS66" s="1"/>
      <c r="KOT66" s="1"/>
      <c r="KOU66" s="1"/>
      <c r="KOV66" s="1"/>
      <c r="KOW66" s="1"/>
      <c r="KOX66" s="1"/>
      <c r="KOY66" s="1"/>
      <c r="KOZ66" s="1"/>
      <c r="KPA66" s="1"/>
      <c r="KPB66" s="1"/>
      <c r="KPC66" s="1"/>
      <c r="KPD66" s="1"/>
      <c r="KPE66" s="1"/>
      <c r="KPF66" s="1"/>
      <c r="KPG66" s="1"/>
      <c r="KPH66" s="1"/>
      <c r="KPI66" s="1"/>
      <c r="KPJ66" s="1"/>
      <c r="KPK66" s="1"/>
      <c r="KPL66" s="1"/>
      <c r="KPM66" s="1"/>
      <c r="KPN66" s="1"/>
      <c r="KPO66" s="1"/>
      <c r="KPP66" s="1"/>
      <c r="KPQ66" s="1"/>
      <c r="KPR66" s="1"/>
      <c r="KPS66" s="1"/>
      <c r="KPT66" s="1"/>
      <c r="KPU66" s="1"/>
      <c r="KPV66" s="1"/>
      <c r="KPW66" s="1"/>
      <c r="KPX66" s="1"/>
      <c r="KPY66" s="1"/>
      <c r="KPZ66" s="1"/>
      <c r="KQA66" s="1"/>
      <c r="KQB66" s="1"/>
      <c r="KQC66" s="1"/>
      <c r="KQD66" s="1"/>
      <c r="KQE66" s="1"/>
      <c r="KQF66" s="1"/>
      <c r="KQG66" s="1"/>
      <c r="KQH66" s="1"/>
      <c r="KQI66" s="1"/>
      <c r="KQJ66" s="1"/>
      <c r="KQK66" s="1"/>
      <c r="KQL66" s="1"/>
      <c r="KQM66" s="1"/>
      <c r="KQN66" s="1"/>
      <c r="KQO66" s="1"/>
      <c r="KQP66" s="1"/>
      <c r="KQQ66" s="1"/>
      <c r="KQR66" s="1"/>
      <c r="KQS66" s="1"/>
      <c r="KQT66" s="1"/>
      <c r="KQU66" s="1"/>
      <c r="KQV66" s="1"/>
      <c r="KQW66" s="1"/>
      <c r="KQX66" s="1"/>
      <c r="KQY66" s="1"/>
      <c r="KQZ66" s="1"/>
      <c r="KRA66" s="1"/>
      <c r="KRB66" s="1"/>
      <c r="KRC66" s="1"/>
      <c r="KRD66" s="1"/>
      <c r="KRE66" s="1"/>
      <c r="KRF66" s="1"/>
      <c r="KRG66" s="1"/>
      <c r="KRH66" s="1"/>
      <c r="KRI66" s="1"/>
      <c r="KRJ66" s="1"/>
      <c r="KRK66" s="1"/>
      <c r="KRL66" s="1"/>
      <c r="KRM66" s="1"/>
      <c r="KRN66" s="1"/>
      <c r="KRO66" s="1"/>
      <c r="KRP66" s="1"/>
      <c r="KRQ66" s="1"/>
      <c r="KRR66" s="1"/>
      <c r="KRS66" s="1"/>
      <c r="KRT66" s="1"/>
      <c r="KRU66" s="1"/>
      <c r="KRV66" s="1"/>
      <c r="KRW66" s="1"/>
      <c r="KRX66" s="1"/>
      <c r="KRY66" s="1"/>
      <c r="KRZ66" s="1"/>
      <c r="KSA66" s="1"/>
      <c r="KSB66" s="1"/>
      <c r="KSC66" s="1"/>
      <c r="KSD66" s="1"/>
      <c r="KSE66" s="1"/>
      <c r="KSF66" s="1"/>
      <c r="KSG66" s="1"/>
      <c r="KSH66" s="1"/>
      <c r="KSI66" s="1"/>
      <c r="KSJ66" s="1"/>
      <c r="KSK66" s="1"/>
      <c r="KSL66" s="1"/>
      <c r="KSM66" s="1"/>
      <c r="KSN66" s="1"/>
      <c r="KSO66" s="1"/>
      <c r="KSP66" s="1"/>
      <c r="KSQ66" s="1"/>
      <c r="KSR66" s="1"/>
      <c r="KSS66" s="1"/>
      <c r="KST66" s="1"/>
      <c r="KSU66" s="1"/>
      <c r="KSV66" s="1"/>
      <c r="KSW66" s="1"/>
      <c r="KSX66" s="1"/>
      <c r="KSY66" s="1"/>
      <c r="KSZ66" s="1"/>
      <c r="KTA66" s="1"/>
      <c r="KTB66" s="1"/>
      <c r="KTC66" s="1"/>
      <c r="KTD66" s="1"/>
      <c r="KTE66" s="1"/>
      <c r="KTF66" s="1"/>
      <c r="KTG66" s="1"/>
      <c r="KTH66" s="1"/>
      <c r="KTI66" s="1"/>
      <c r="KTJ66" s="1"/>
      <c r="KTK66" s="1"/>
      <c r="KTL66" s="1"/>
      <c r="KTM66" s="1"/>
      <c r="KTN66" s="1"/>
      <c r="KTO66" s="1"/>
      <c r="KTP66" s="1"/>
      <c r="KTQ66" s="1"/>
      <c r="KTR66" s="1"/>
      <c r="KTS66" s="1"/>
      <c r="KTT66" s="1"/>
      <c r="KTU66" s="1"/>
      <c r="KTV66" s="1"/>
      <c r="KTW66" s="1"/>
      <c r="KTX66" s="1"/>
      <c r="KTY66" s="1"/>
      <c r="KTZ66" s="1"/>
      <c r="KUA66" s="1"/>
      <c r="KUB66" s="1"/>
      <c r="KUC66" s="1"/>
      <c r="KUD66" s="1"/>
      <c r="KUE66" s="1"/>
      <c r="KUF66" s="1"/>
      <c r="KUG66" s="1"/>
      <c r="KUH66" s="1"/>
      <c r="KUI66" s="1"/>
      <c r="KUJ66" s="1"/>
      <c r="KUK66" s="1"/>
      <c r="KUL66" s="1"/>
      <c r="KUM66" s="1"/>
      <c r="KUN66" s="1"/>
      <c r="KUO66" s="1"/>
      <c r="KUP66" s="1"/>
      <c r="KUQ66" s="1"/>
      <c r="KUR66" s="1"/>
      <c r="KUS66" s="1"/>
      <c r="KUT66" s="1"/>
      <c r="KUU66" s="1"/>
      <c r="KUV66" s="1"/>
      <c r="KUW66" s="1"/>
      <c r="KUX66" s="1"/>
      <c r="KUY66" s="1"/>
      <c r="KUZ66" s="1"/>
      <c r="KVA66" s="1"/>
      <c r="KVB66" s="1"/>
      <c r="KVC66" s="1"/>
      <c r="KVD66" s="1"/>
      <c r="KVE66" s="1"/>
      <c r="KVF66" s="1"/>
      <c r="KVG66" s="1"/>
      <c r="KVH66" s="1"/>
      <c r="KVI66" s="1"/>
      <c r="KVJ66" s="1"/>
      <c r="KVK66" s="1"/>
      <c r="KVL66" s="1"/>
      <c r="KVM66" s="1"/>
      <c r="KVN66" s="1"/>
      <c r="KVO66" s="1"/>
      <c r="KVP66" s="1"/>
      <c r="KVQ66" s="1"/>
      <c r="KVR66" s="1"/>
      <c r="KVS66" s="1"/>
      <c r="KVT66" s="1"/>
      <c r="KVU66" s="1"/>
      <c r="KVV66" s="1"/>
      <c r="KVW66" s="1"/>
      <c r="KVX66" s="1"/>
      <c r="KVY66" s="1"/>
      <c r="KVZ66" s="1"/>
      <c r="KWA66" s="1"/>
      <c r="KWB66" s="1"/>
      <c r="KWC66" s="1"/>
      <c r="KWD66" s="1"/>
      <c r="KWE66" s="1"/>
      <c r="KWF66" s="1"/>
      <c r="KWG66" s="1"/>
      <c r="KWH66" s="1"/>
      <c r="KWI66" s="1"/>
      <c r="KWJ66" s="1"/>
      <c r="KWK66" s="1"/>
      <c r="KWL66" s="1"/>
      <c r="KWM66" s="1"/>
      <c r="KWN66" s="1"/>
      <c r="KWO66" s="1"/>
      <c r="KWP66" s="1"/>
      <c r="KWQ66" s="1"/>
      <c r="KWR66" s="1"/>
      <c r="KWS66" s="1"/>
      <c r="KWT66" s="1"/>
      <c r="KWU66" s="1"/>
      <c r="KWV66" s="1"/>
      <c r="KWW66" s="1"/>
      <c r="KWX66" s="1"/>
      <c r="KWY66" s="1"/>
      <c r="KWZ66" s="1"/>
      <c r="KXA66" s="1"/>
      <c r="KXB66" s="1"/>
      <c r="KXC66" s="1"/>
      <c r="KXD66" s="1"/>
      <c r="KXE66" s="1"/>
      <c r="KXF66" s="1"/>
      <c r="KXG66" s="1"/>
      <c r="KXH66" s="1"/>
      <c r="KXI66" s="1"/>
      <c r="KXJ66" s="1"/>
      <c r="KXK66" s="1"/>
      <c r="KXL66" s="1"/>
      <c r="KXM66" s="1"/>
      <c r="KXN66" s="1"/>
      <c r="KXO66" s="1"/>
      <c r="KXP66" s="1"/>
      <c r="KXQ66" s="1"/>
      <c r="KXR66" s="1"/>
      <c r="KXS66" s="1"/>
      <c r="KXT66" s="1"/>
      <c r="KXU66" s="1"/>
      <c r="KXV66" s="1"/>
      <c r="KXW66" s="1"/>
      <c r="KXX66" s="1"/>
      <c r="KXY66" s="1"/>
      <c r="KXZ66" s="1"/>
      <c r="KYA66" s="1"/>
      <c r="KYB66" s="1"/>
      <c r="KYC66" s="1"/>
      <c r="KYD66" s="1"/>
      <c r="KYE66" s="1"/>
      <c r="KYF66" s="1"/>
      <c r="KYG66" s="1"/>
      <c r="KYH66" s="1"/>
      <c r="KYI66" s="1"/>
      <c r="KYJ66" s="1"/>
      <c r="KYK66" s="1"/>
      <c r="KYL66" s="1"/>
      <c r="KYM66" s="1"/>
      <c r="KYN66" s="1"/>
      <c r="KYO66" s="1"/>
      <c r="KYP66" s="1"/>
      <c r="KYQ66" s="1"/>
      <c r="KYR66" s="1"/>
      <c r="KYS66" s="1"/>
      <c r="KYT66" s="1"/>
      <c r="KYU66" s="1"/>
      <c r="KYV66" s="1"/>
      <c r="KYW66" s="1"/>
      <c r="KYX66" s="1"/>
      <c r="KYY66" s="1"/>
      <c r="KYZ66" s="1"/>
      <c r="KZA66" s="1"/>
      <c r="KZB66" s="1"/>
      <c r="KZC66" s="1"/>
      <c r="KZD66" s="1"/>
      <c r="KZE66" s="1"/>
      <c r="KZF66" s="1"/>
      <c r="KZG66" s="1"/>
      <c r="KZH66" s="1"/>
      <c r="KZI66" s="1"/>
      <c r="KZJ66" s="1"/>
      <c r="KZK66" s="1"/>
      <c r="KZL66" s="1"/>
      <c r="KZM66" s="1"/>
      <c r="KZN66" s="1"/>
      <c r="KZO66" s="1"/>
      <c r="KZP66" s="1"/>
      <c r="KZQ66" s="1"/>
      <c r="KZR66" s="1"/>
      <c r="KZS66" s="1"/>
      <c r="KZT66" s="1"/>
      <c r="KZU66" s="1"/>
      <c r="KZV66" s="1"/>
      <c r="KZW66" s="1"/>
      <c r="KZX66" s="1"/>
      <c r="KZY66" s="1"/>
      <c r="KZZ66" s="1"/>
      <c r="LAA66" s="1"/>
      <c r="LAB66" s="1"/>
      <c r="LAC66" s="1"/>
      <c r="LAD66" s="1"/>
      <c r="LAE66" s="1"/>
      <c r="LAF66" s="1"/>
      <c r="LAG66" s="1"/>
      <c r="LAH66" s="1"/>
      <c r="LAI66" s="1"/>
      <c r="LAJ66" s="1"/>
      <c r="LAK66" s="1"/>
      <c r="LAL66" s="1"/>
      <c r="LAM66" s="1"/>
      <c r="LAN66" s="1"/>
      <c r="LAO66" s="1"/>
      <c r="LAP66" s="1"/>
      <c r="LAQ66" s="1"/>
      <c r="LAR66" s="1"/>
      <c r="LAS66" s="1"/>
      <c r="LAT66" s="1"/>
      <c r="LAU66" s="1"/>
      <c r="LAV66" s="1"/>
      <c r="LAW66" s="1"/>
      <c r="LAX66" s="1"/>
      <c r="LAY66" s="1"/>
      <c r="LAZ66" s="1"/>
      <c r="LBA66" s="1"/>
      <c r="LBB66" s="1"/>
      <c r="LBC66" s="1"/>
      <c r="LBD66" s="1"/>
      <c r="LBE66" s="1"/>
      <c r="LBF66" s="1"/>
      <c r="LBG66" s="1"/>
      <c r="LBH66" s="1"/>
      <c r="LBI66" s="1"/>
      <c r="LBJ66" s="1"/>
      <c r="LBK66" s="1"/>
      <c r="LBL66" s="1"/>
      <c r="LBM66" s="1"/>
      <c r="LBN66" s="1"/>
      <c r="LBO66" s="1"/>
      <c r="LBP66" s="1"/>
      <c r="LBQ66" s="1"/>
      <c r="LBR66" s="1"/>
      <c r="LBS66" s="1"/>
      <c r="LBT66" s="1"/>
      <c r="LBU66" s="1"/>
      <c r="LBV66" s="1"/>
      <c r="LBW66" s="1"/>
      <c r="LBX66" s="1"/>
      <c r="LBY66" s="1"/>
      <c r="LBZ66" s="1"/>
      <c r="LCA66" s="1"/>
      <c r="LCB66" s="1"/>
      <c r="LCC66" s="1"/>
      <c r="LCD66" s="1"/>
      <c r="LCE66" s="1"/>
      <c r="LCF66" s="1"/>
      <c r="LCG66" s="1"/>
      <c r="LCH66" s="1"/>
      <c r="LCI66" s="1"/>
      <c r="LCJ66" s="1"/>
      <c r="LCK66" s="1"/>
      <c r="LCL66" s="1"/>
      <c r="LCM66" s="1"/>
      <c r="LCN66" s="1"/>
      <c r="LCO66" s="1"/>
      <c r="LCP66" s="1"/>
      <c r="LCQ66" s="1"/>
      <c r="LCR66" s="1"/>
      <c r="LCS66" s="1"/>
      <c r="LCT66" s="1"/>
      <c r="LCU66" s="1"/>
      <c r="LCV66" s="1"/>
      <c r="LCW66" s="1"/>
      <c r="LCX66" s="1"/>
      <c r="LCY66" s="1"/>
      <c r="LCZ66" s="1"/>
      <c r="LDA66" s="1"/>
      <c r="LDB66" s="1"/>
      <c r="LDC66" s="1"/>
      <c r="LDD66" s="1"/>
      <c r="LDE66" s="1"/>
      <c r="LDF66" s="1"/>
      <c r="LDG66" s="1"/>
      <c r="LDH66" s="1"/>
      <c r="LDI66" s="1"/>
      <c r="LDJ66" s="1"/>
      <c r="LDK66" s="1"/>
      <c r="LDL66" s="1"/>
      <c r="LDM66" s="1"/>
      <c r="LDN66" s="1"/>
      <c r="LDO66" s="1"/>
      <c r="LDP66" s="1"/>
      <c r="LDQ66" s="1"/>
      <c r="LDR66" s="1"/>
      <c r="LDS66" s="1"/>
      <c r="LDT66" s="1"/>
      <c r="LDU66" s="1"/>
      <c r="LDV66" s="1"/>
      <c r="LDW66" s="1"/>
      <c r="LDX66" s="1"/>
      <c r="LDY66" s="1"/>
      <c r="LDZ66" s="1"/>
      <c r="LEA66" s="1"/>
      <c r="LEB66" s="1"/>
      <c r="LEC66" s="1"/>
      <c r="LED66" s="1"/>
      <c r="LEE66" s="1"/>
      <c r="LEF66" s="1"/>
      <c r="LEG66" s="1"/>
      <c r="LEH66" s="1"/>
      <c r="LEI66" s="1"/>
      <c r="LEJ66" s="1"/>
      <c r="LEK66" s="1"/>
      <c r="LEL66" s="1"/>
      <c r="LEM66" s="1"/>
      <c r="LEN66" s="1"/>
      <c r="LEO66" s="1"/>
      <c r="LEP66" s="1"/>
      <c r="LEQ66" s="1"/>
      <c r="LER66" s="1"/>
      <c r="LES66" s="1"/>
      <c r="LET66" s="1"/>
      <c r="LEU66" s="1"/>
      <c r="LEV66" s="1"/>
      <c r="LEW66" s="1"/>
      <c r="LEX66" s="1"/>
      <c r="LEY66" s="1"/>
      <c r="LEZ66" s="1"/>
      <c r="LFA66" s="1"/>
      <c r="LFB66" s="1"/>
      <c r="LFC66" s="1"/>
      <c r="LFD66" s="1"/>
      <c r="LFE66" s="1"/>
      <c r="LFF66" s="1"/>
      <c r="LFG66" s="1"/>
      <c r="LFH66" s="1"/>
      <c r="LFI66" s="1"/>
      <c r="LFJ66" s="1"/>
      <c r="LFK66" s="1"/>
      <c r="LFL66" s="1"/>
      <c r="LFM66" s="1"/>
      <c r="LFN66" s="1"/>
      <c r="LFO66" s="1"/>
      <c r="LFP66" s="1"/>
      <c r="LFQ66" s="1"/>
      <c r="LFR66" s="1"/>
      <c r="LFS66" s="1"/>
      <c r="LFT66" s="1"/>
      <c r="LFU66" s="1"/>
      <c r="LFV66" s="1"/>
      <c r="LFW66" s="1"/>
      <c r="LFX66" s="1"/>
      <c r="LFY66" s="1"/>
      <c r="LFZ66" s="1"/>
      <c r="LGA66" s="1"/>
      <c r="LGB66" s="1"/>
      <c r="LGC66" s="1"/>
      <c r="LGD66" s="1"/>
      <c r="LGE66" s="1"/>
      <c r="LGF66" s="1"/>
      <c r="LGG66" s="1"/>
      <c r="LGH66" s="1"/>
      <c r="LGI66" s="1"/>
      <c r="LGJ66" s="1"/>
      <c r="LGK66" s="1"/>
      <c r="LGL66" s="1"/>
      <c r="LGM66" s="1"/>
      <c r="LGN66" s="1"/>
      <c r="LGO66" s="1"/>
      <c r="LGP66" s="1"/>
      <c r="LGQ66" s="1"/>
      <c r="LGR66" s="1"/>
      <c r="LGS66" s="1"/>
      <c r="LGT66" s="1"/>
      <c r="LGU66" s="1"/>
      <c r="LGV66" s="1"/>
      <c r="LGW66" s="1"/>
      <c r="LGX66" s="1"/>
      <c r="LGY66" s="1"/>
      <c r="LGZ66" s="1"/>
      <c r="LHA66" s="1"/>
      <c r="LHB66" s="1"/>
      <c r="LHC66" s="1"/>
      <c r="LHD66" s="1"/>
      <c r="LHE66" s="1"/>
      <c r="LHF66" s="1"/>
      <c r="LHG66" s="1"/>
      <c r="LHH66" s="1"/>
      <c r="LHI66" s="1"/>
      <c r="LHJ66" s="1"/>
      <c r="LHK66" s="1"/>
      <c r="LHL66" s="1"/>
      <c r="LHM66" s="1"/>
      <c r="LHN66" s="1"/>
      <c r="LHO66" s="1"/>
      <c r="LHP66" s="1"/>
      <c r="LHQ66" s="1"/>
      <c r="LHR66" s="1"/>
      <c r="LHS66" s="1"/>
      <c r="LHT66" s="1"/>
      <c r="LHU66" s="1"/>
      <c r="LHV66" s="1"/>
      <c r="LHW66" s="1"/>
      <c r="LHX66" s="1"/>
      <c r="LHY66" s="1"/>
      <c r="LHZ66" s="1"/>
      <c r="LIA66" s="1"/>
      <c r="LIB66" s="1"/>
      <c r="LIC66" s="1"/>
      <c r="LID66" s="1"/>
      <c r="LIE66" s="1"/>
      <c r="LIF66" s="1"/>
      <c r="LIG66" s="1"/>
      <c r="LIH66" s="1"/>
      <c r="LII66" s="1"/>
      <c r="LIJ66" s="1"/>
      <c r="LIK66" s="1"/>
      <c r="LIL66" s="1"/>
      <c r="LIM66" s="1"/>
      <c r="LIN66" s="1"/>
      <c r="LIO66" s="1"/>
      <c r="LIP66" s="1"/>
      <c r="LIQ66" s="1"/>
      <c r="LIR66" s="1"/>
      <c r="LIS66" s="1"/>
      <c r="LIT66" s="1"/>
      <c r="LIU66" s="1"/>
      <c r="LIV66" s="1"/>
      <c r="LIW66" s="1"/>
      <c r="LIX66" s="1"/>
      <c r="LIY66" s="1"/>
      <c r="LIZ66" s="1"/>
      <c r="LJA66" s="1"/>
      <c r="LJB66" s="1"/>
      <c r="LJC66" s="1"/>
      <c r="LJD66" s="1"/>
      <c r="LJE66" s="1"/>
      <c r="LJF66" s="1"/>
      <c r="LJG66" s="1"/>
      <c r="LJH66" s="1"/>
      <c r="LJI66" s="1"/>
      <c r="LJJ66" s="1"/>
      <c r="LJK66" s="1"/>
      <c r="LJL66" s="1"/>
      <c r="LJM66" s="1"/>
      <c r="LJN66" s="1"/>
      <c r="LJO66" s="1"/>
      <c r="LJP66" s="1"/>
      <c r="LJQ66" s="1"/>
      <c r="LJR66" s="1"/>
      <c r="LJS66" s="1"/>
      <c r="LJT66" s="1"/>
      <c r="LJU66" s="1"/>
      <c r="LJV66" s="1"/>
      <c r="LJW66" s="1"/>
      <c r="LJX66" s="1"/>
      <c r="LJY66" s="1"/>
      <c r="LJZ66" s="1"/>
      <c r="LKA66" s="1"/>
      <c r="LKB66" s="1"/>
      <c r="LKC66" s="1"/>
      <c r="LKD66" s="1"/>
      <c r="LKE66" s="1"/>
      <c r="LKF66" s="1"/>
      <c r="LKG66" s="1"/>
      <c r="LKH66" s="1"/>
      <c r="LKI66" s="1"/>
      <c r="LKJ66" s="1"/>
      <c r="LKK66" s="1"/>
      <c r="LKL66" s="1"/>
      <c r="LKM66" s="1"/>
      <c r="LKN66" s="1"/>
      <c r="LKO66" s="1"/>
      <c r="LKP66" s="1"/>
      <c r="LKQ66" s="1"/>
      <c r="LKR66" s="1"/>
      <c r="LKS66" s="1"/>
      <c r="LKT66" s="1"/>
      <c r="LKU66" s="1"/>
      <c r="LKV66" s="1"/>
      <c r="LKW66" s="1"/>
      <c r="LKX66" s="1"/>
      <c r="LKY66" s="1"/>
      <c r="LKZ66" s="1"/>
      <c r="LLA66" s="1"/>
      <c r="LLB66" s="1"/>
      <c r="LLC66" s="1"/>
      <c r="LLD66" s="1"/>
      <c r="LLE66" s="1"/>
      <c r="LLF66" s="1"/>
      <c r="LLG66" s="1"/>
      <c r="LLH66" s="1"/>
      <c r="LLI66" s="1"/>
      <c r="LLJ66" s="1"/>
      <c r="LLK66" s="1"/>
      <c r="LLL66" s="1"/>
      <c r="LLM66" s="1"/>
      <c r="LLN66" s="1"/>
      <c r="LLO66" s="1"/>
      <c r="LLP66" s="1"/>
      <c r="LLQ66" s="1"/>
      <c r="LLR66" s="1"/>
      <c r="LLS66" s="1"/>
      <c r="LLT66" s="1"/>
      <c r="LLU66" s="1"/>
      <c r="LLV66" s="1"/>
      <c r="LLW66" s="1"/>
      <c r="LLX66" s="1"/>
      <c r="LLY66" s="1"/>
      <c r="LLZ66" s="1"/>
      <c r="LMA66" s="1"/>
      <c r="LMB66" s="1"/>
      <c r="LMC66" s="1"/>
      <c r="LMD66" s="1"/>
      <c r="LME66" s="1"/>
      <c r="LMF66" s="1"/>
      <c r="LMG66" s="1"/>
      <c r="LMH66" s="1"/>
      <c r="LMI66" s="1"/>
      <c r="LMJ66" s="1"/>
      <c r="LMK66" s="1"/>
      <c r="LML66" s="1"/>
      <c r="LMM66" s="1"/>
      <c r="LMN66" s="1"/>
      <c r="LMO66" s="1"/>
      <c r="LMP66" s="1"/>
      <c r="LMQ66" s="1"/>
      <c r="LMR66" s="1"/>
      <c r="LMS66" s="1"/>
      <c r="LMT66" s="1"/>
      <c r="LMU66" s="1"/>
      <c r="LMV66" s="1"/>
      <c r="LMW66" s="1"/>
      <c r="LMX66" s="1"/>
      <c r="LMY66" s="1"/>
      <c r="LMZ66" s="1"/>
      <c r="LNA66" s="1"/>
      <c r="LNB66" s="1"/>
      <c r="LNC66" s="1"/>
      <c r="LND66" s="1"/>
      <c r="LNE66" s="1"/>
      <c r="LNF66" s="1"/>
      <c r="LNG66" s="1"/>
      <c r="LNH66" s="1"/>
      <c r="LNI66" s="1"/>
      <c r="LNJ66" s="1"/>
      <c r="LNK66" s="1"/>
      <c r="LNL66" s="1"/>
      <c r="LNM66" s="1"/>
      <c r="LNN66" s="1"/>
      <c r="LNO66" s="1"/>
      <c r="LNP66" s="1"/>
      <c r="LNQ66" s="1"/>
      <c r="LNR66" s="1"/>
      <c r="LNS66" s="1"/>
      <c r="LNT66" s="1"/>
      <c r="LNU66" s="1"/>
      <c r="LNV66" s="1"/>
      <c r="LNW66" s="1"/>
      <c r="LNX66" s="1"/>
      <c r="LNY66" s="1"/>
      <c r="LNZ66" s="1"/>
      <c r="LOA66" s="1"/>
      <c r="LOB66" s="1"/>
      <c r="LOC66" s="1"/>
      <c r="LOD66" s="1"/>
      <c r="LOE66" s="1"/>
      <c r="LOF66" s="1"/>
      <c r="LOG66" s="1"/>
      <c r="LOH66" s="1"/>
      <c r="LOI66" s="1"/>
      <c r="LOJ66" s="1"/>
      <c r="LOK66" s="1"/>
      <c r="LOL66" s="1"/>
      <c r="LOM66" s="1"/>
      <c r="LON66" s="1"/>
      <c r="LOO66" s="1"/>
      <c r="LOP66" s="1"/>
      <c r="LOQ66" s="1"/>
      <c r="LOR66" s="1"/>
      <c r="LOS66" s="1"/>
      <c r="LOT66" s="1"/>
      <c r="LOU66" s="1"/>
      <c r="LOV66" s="1"/>
      <c r="LOW66" s="1"/>
      <c r="LOX66" s="1"/>
      <c r="LOY66" s="1"/>
      <c r="LOZ66" s="1"/>
      <c r="LPA66" s="1"/>
      <c r="LPB66" s="1"/>
      <c r="LPC66" s="1"/>
      <c r="LPD66" s="1"/>
      <c r="LPE66" s="1"/>
      <c r="LPF66" s="1"/>
      <c r="LPG66" s="1"/>
      <c r="LPH66" s="1"/>
      <c r="LPI66" s="1"/>
      <c r="LPJ66" s="1"/>
      <c r="LPK66" s="1"/>
      <c r="LPL66" s="1"/>
      <c r="LPM66" s="1"/>
      <c r="LPN66" s="1"/>
      <c r="LPO66" s="1"/>
      <c r="LPP66" s="1"/>
      <c r="LPQ66" s="1"/>
      <c r="LPR66" s="1"/>
      <c r="LPS66" s="1"/>
      <c r="LPT66" s="1"/>
      <c r="LPU66" s="1"/>
      <c r="LPV66" s="1"/>
      <c r="LPW66" s="1"/>
      <c r="LPX66" s="1"/>
      <c r="LPY66" s="1"/>
      <c r="LPZ66" s="1"/>
      <c r="LQA66" s="1"/>
      <c r="LQB66" s="1"/>
      <c r="LQC66" s="1"/>
      <c r="LQD66" s="1"/>
      <c r="LQE66" s="1"/>
      <c r="LQF66" s="1"/>
      <c r="LQG66" s="1"/>
      <c r="LQH66" s="1"/>
      <c r="LQI66" s="1"/>
      <c r="LQJ66" s="1"/>
      <c r="LQK66" s="1"/>
      <c r="LQL66" s="1"/>
      <c r="LQM66" s="1"/>
      <c r="LQN66" s="1"/>
      <c r="LQO66" s="1"/>
      <c r="LQP66" s="1"/>
      <c r="LQQ66" s="1"/>
      <c r="LQR66" s="1"/>
      <c r="LQS66" s="1"/>
      <c r="LQT66" s="1"/>
      <c r="LQU66" s="1"/>
      <c r="LQV66" s="1"/>
      <c r="LQW66" s="1"/>
      <c r="LQX66" s="1"/>
      <c r="LQY66" s="1"/>
      <c r="LQZ66" s="1"/>
      <c r="LRA66" s="1"/>
      <c r="LRB66" s="1"/>
      <c r="LRC66" s="1"/>
      <c r="LRD66" s="1"/>
      <c r="LRE66" s="1"/>
      <c r="LRF66" s="1"/>
      <c r="LRG66" s="1"/>
      <c r="LRH66" s="1"/>
      <c r="LRI66" s="1"/>
      <c r="LRJ66" s="1"/>
      <c r="LRK66" s="1"/>
      <c r="LRL66" s="1"/>
      <c r="LRM66" s="1"/>
      <c r="LRN66" s="1"/>
      <c r="LRO66" s="1"/>
      <c r="LRP66" s="1"/>
      <c r="LRQ66" s="1"/>
      <c r="LRR66" s="1"/>
      <c r="LRS66" s="1"/>
      <c r="LRT66" s="1"/>
      <c r="LRU66" s="1"/>
      <c r="LRV66" s="1"/>
      <c r="LRW66" s="1"/>
      <c r="LRX66" s="1"/>
      <c r="LRY66" s="1"/>
      <c r="LRZ66" s="1"/>
      <c r="LSA66" s="1"/>
      <c r="LSB66" s="1"/>
      <c r="LSC66" s="1"/>
      <c r="LSD66" s="1"/>
      <c r="LSE66" s="1"/>
      <c r="LSF66" s="1"/>
      <c r="LSG66" s="1"/>
      <c r="LSH66" s="1"/>
      <c r="LSI66" s="1"/>
      <c r="LSJ66" s="1"/>
      <c r="LSK66" s="1"/>
      <c r="LSL66" s="1"/>
      <c r="LSM66" s="1"/>
      <c r="LSN66" s="1"/>
      <c r="LSO66" s="1"/>
      <c r="LSP66" s="1"/>
      <c r="LSQ66" s="1"/>
      <c r="LSR66" s="1"/>
      <c r="LSS66" s="1"/>
      <c r="LST66" s="1"/>
      <c r="LSU66" s="1"/>
      <c r="LSV66" s="1"/>
      <c r="LSW66" s="1"/>
      <c r="LSX66" s="1"/>
      <c r="LSY66" s="1"/>
      <c r="LSZ66" s="1"/>
      <c r="LTA66" s="1"/>
      <c r="LTB66" s="1"/>
      <c r="LTC66" s="1"/>
      <c r="LTD66" s="1"/>
      <c r="LTE66" s="1"/>
      <c r="LTF66" s="1"/>
      <c r="LTG66" s="1"/>
      <c r="LTH66" s="1"/>
      <c r="LTI66" s="1"/>
      <c r="LTJ66" s="1"/>
      <c r="LTK66" s="1"/>
      <c r="LTL66" s="1"/>
      <c r="LTM66" s="1"/>
      <c r="LTN66" s="1"/>
      <c r="LTO66" s="1"/>
      <c r="LTP66" s="1"/>
      <c r="LTQ66" s="1"/>
      <c r="LTR66" s="1"/>
      <c r="LTS66" s="1"/>
      <c r="LTT66" s="1"/>
      <c r="LTU66" s="1"/>
      <c r="LTV66" s="1"/>
      <c r="LTW66" s="1"/>
      <c r="LTX66" s="1"/>
      <c r="LTY66" s="1"/>
      <c r="LTZ66" s="1"/>
      <c r="LUA66" s="1"/>
      <c r="LUB66" s="1"/>
      <c r="LUC66" s="1"/>
      <c r="LUD66" s="1"/>
      <c r="LUE66" s="1"/>
      <c r="LUF66" s="1"/>
      <c r="LUG66" s="1"/>
      <c r="LUH66" s="1"/>
      <c r="LUI66" s="1"/>
      <c r="LUJ66" s="1"/>
      <c r="LUK66" s="1"/>
      <c r="LUL66" s="1"/>
      <c r="LUM66" s="1"/>
      <c r="LUN66" s="1"/>
      <c r="LUO66" s="1"/>
      <c r="LUP66" s="1"/>
      <c r="LUQ66" s="1"/>
      <c r="LUR66" s="1"/>
      <c r="LUS66" s="1"/>
      <c r="LUT66" s="1"/>
      <c r="LUU66" s="1"/>
      <c r="LUV66" s="1"/>
      <c r="LUW66" s="1"/>
      <c r="LUX66" s="1"/>
      <c r="LUY66" s="1"/>
      <c r="LUZ66" s="1"/>
      <c r="LVA66" s="1"/>
      <c r="LVB66" s="1"/>
      <c r="LVC66" s="1"/>
      <c r="LVD66" s="1"/>
      <c r="LVE66" s="1"/>
      <c r="LVF66" s="1"/>
      <c r="LVG66" s="1"/>
      <c r="LVH66" s="1"/>
      <c r="LVI66" s="1"/>
      <c r="LVJ66" s="1"/>
      <c r="LVK66" s="1"/>
      <c r="LVL66" s="1"/>
      <c r="LVM66" s="1"/>
      <c r="LVN66" s="1"/>
      <c r="LVO66" s="1"/>
      <c r="LVP66" s="1"/>
      <c r="LVQ66" s="1"/>
      <c r="LVR66" s="1"/>
      <c r="LVS66" s="1"/>
      <c r="LVT66" s="1"/>
      <c r="LVU66" s="1"/>
      <c r="LVV66" s="1"/>
      <c r="LVW66" s="1"/>
      <c r="LVX66" s="1"/>
      <c r="LVY66" s="1"/>
      <c r="LVZ66" s="1"/>
      <c r="LWA66" s="1"/>
      <c r="LWB66" s="1"/>
      <c r="LWC66" s="1"/>
      <c r="LWD66" s="1"/>
      <c r="LWE66" s="1"/>
      <c r="LWF66" s="1"/>
      <c r="LWG66" s="1"/>
      <c r="LWH66" s="1"/>
      <c r="LWI66" s="1"/>
      <c r="LWJ66" s="1"/>
      <c r="LWK66" s="1"/>
      <c r="LWL66" s="1"/>
      <c r="LWM66" s="1"/>
      <c r="LWN66" s="1"/>
      <c r="LWO66" s="1"/>
      <c r="LWP66" s="1"/>
      <c r="LWQ66" s="1"/>
      <c r="LWR66" s="1"/>
      <c r="LWS66" s="1"/>
      <c r="LWT66" s="1"/>
      <c r="LWU66" s="1"/>
      <c r="LWV66" s="1"/>
      <c r="LWW66" s="1"/>
      <c r="LWX66" s="1"/>
      <c r="LWY66" s="1"/>
      <c r="LWZ66" s="1"/>
      <c r="LXA66" s="1"/>
      <c r="LXB66" s="1"/>
      <c r="LXC66" s="1"/>
      <c r="LXD66" s="1"/>
      <c r="LXE66" s="1"/>
      <c r="LXF66" s="1"/>
      <c r="LXG66" s="1"/>
      <c r="LXH66" s="1"/>
      <c r="LXI66" s="1"/>
      <c r="LXJ66" s="1"/>
      <c r="LXK66" s="1"/>
      <c r="LXL66" s="1"/>
      <c r="LXM66" s="1"/>
      <c r="LXN66" s="1"/>
      <c r="LXO66" s="1"/>
      <c r="LXP66" s="1"/>
      <c r="LXQ66" s="1"/>
      <c r="LXR66" s="1"/>
      <c r="LXS66" s="1"/>
      <c r="LXT66" s="1"/>
      <c r="LXU66" s="1"/>
      <c r="LXV66" s="1"/>
      <c r="LXW66" s="1"/>
      <c r="LXX66" s="1"/>
      <c r="LXY66" s="1"/>
      <c r="LXZ66" s="1"/>
      <c r="LYA66" s="1"/>
      <c r="LYB66" s="1"/>
      <c r="LYC66" s="1"/>
      <c r="LYD66" s="1"/>
      <c r="LYE66" s="1"/>
      <c r="LYF66" s="1"/>
      <c r="LYG66" s="1"/>
      <c r="LYH66" s="1"/>
      <c r="LYI66" s="1"/>
      <c r="LYJ66" s="1"/>
      <c r="LYK66" s="1"/>
      <c r="LYL66" s="1"/>
      <c r="LYM66" s="1"/>
      <c r="LYN66" s="1"/>
      <c r="LYO66" s="1"/>
      <c r="LYP66" s="1"/>
      <c r="LYQ66" s="1"/>
      <c r="LYR66" s="1"/>
      <c r="LYS66" s="1"/>
      <c r="LYT66" s="1"/>
      <c r="LYU66" s="1"/>
      <c r="LYV66" s="1"/>
      <c r="LYW66" s="1"/>
      <c r="LYX66" s="1"/>
      <c r="LYY66" s="1"/>
      <c r="LYZ66" s="1"/>
      <c r="LZA66" s="1"/>
      <c r="LZB66" s="1"/>
      <c r="LZC66" s="1"/>
      <c r="LZD66" s="1"/>
      <c r="LZE66" s="1"/>
      <c r="LZF66" s="1"/>
      <c r="LZG66" s="1"/>
      <c r="LZH66" s="1"/>
      <c r="LZI66" s="1"/>
      <c r="LZJ66" s="1"/>
      <c r="LZK66" s="1"/>
      <c r="LZL66" s="1"/>
      <c r="LZM66" s="1"/>
      <c r="LZN66" s="1"/>
      <c r="LZO66" s="1"/>
      <c r="LZP66" s="1"/>
      <c r="LZQ66" s="1"/>
      <c r="LZR66" s="1"/>
      <c r="LZS66" s="1"/>
      <c r="LZT66" s="1"/>
      <c r="LZU66" s="1"/>
      <c r="LZV66" s="1"/>
      <c r="LZW66" s="1"/>
      <c r="LZX66" s="1"/>
      <c r="LZY66" s="1"/>
      <c r="LZZ66" s="1"/>
      <c r="MAA66" s="1"/>
      <c r="MAB66" s="1"/>
      <c r="MAC66" s="1"/>
      <c r="MAD66" s="1"/>
      <c r="MAE66" s="1"/>
      <c r="MAF66" s="1"/>
      <c r="MAG66" s="1"/>
      <c r="MAH66" s="1"/>
      <c r="MAI66" s="1"/>
      <c r="MAJ66" s="1"/>
      <c r="MAK66" s="1"/>
      <c r="MAL66" s="1"/>
      <c r="MAM66" s="1"/>
      <c r="MAN66" s="1"/>
      <c r="MAO66" s="1"/>
      <c r="MAP66" s="1"/>
      <c r="MAQ66" s="1"/>
      <c r="MAR66" s="1"/>
      <c r="MAS66" s="1"/>
      <c r="MAT66" s="1"/>
      <c r="MAU66" s="1"/>
      <c r="MAV66" s="1"/>
      <c r="MAW66" s="1"/>
      <c r="MAX66" s="1"/>
      <c r="MAY66" s="1"/>
      <c r="MAZ66" s="1"/>
      <c r="MBA66" s="1"/>
      <c r="MBB66" s="1"/>
      <c r="MBC66" s="1"/>
      <c r="MBD66" s="1"/>
      <c r="MBE66" s="1"/>
      <c r="MBF66" s="1"/>
      <c r="MBG66" s="1"/>
      <c r="MBH66" s="1"/>
      <c r="MBI66" s="1"/>
      <c r="MBJ66" s="1"/>
      <c r="MBK66" s="1"/>
      <c r="MBL66" s="1"/>
      <c r="MBM66" s="1"/>
      <c r="MBN66" s="1"/>
      <c r="MBO66" s="1"/>
      <c r="MBP66" s="1"/>
      <c r="MBQ66" s="1"/>
      <c r="MBR66" s="1"/>
      <c r="MBS66" s="1"/>
      <c r="MBT66" s="1"/>
      <c r="MBU66" s="1"/>
      <c r="MBV66" s="1"/>
      <c r="MBW66" s="1"/>
      <c r="MBX66" s="1"/>
      <c r="MBY66" s="1"/>
      <c r="MBZ66" s="1"/>
      <c r="MCA66" s="1"/>
      <c r="MCB66" s="1"/>
      <c r="MCC66" s="1"/>
      <c r="MCD66" s="1"/>
      <c r="MCE66" s="1"/>
      <c r="MCF66" s="1"/>
      <c r="MCG66" s="1"/>
      <c r="MCH66" s="1"/>
      <c r="MCI66" s="1"/>
      <c r="MCJ66" s="1"/>
      <c r="MCK66" s="1"/>
      <c r="MCL66" s="1"/>
      <c r="MCM66" s="1"/>
      <c r="MCN66" s="1"/>
      <c r="MCO66" s="1"/>
      <c r="MCP66" s="1"/>
      <c r="MCQ66" s="1"/>
      <c r="MCR66" s="1"/>
      <c r="MCS66" s="1"/>
      <c r="MCT66" s="1"/>
      <c r="MCU66" s="1"/>
      <c r="MCV66" s="1"/>
      <c r="MCW66" s="1"/>
      <c r="MCX66" s="1"/>
      <c r="MCY66" s="1"/>
      <c r="MCZ66" s="1"/>
      <c r="MDA66" s="1"/>
      <c r="MDB66" s="1"/>
      <c r="MDC66" s="1"/>
      <c r="MDD66" s="1"/>
      <c r="MDE66" s="1"/>
      <c r="MDF66" s="1"/>
      <c r="MDG66" s="1"/>
      <c r="MDH66" s="1"/>
      <c r="MDI66" s="1"/>
      <c r="MDJ66" s="1"/>
      <c r="MDK66" s="1"/>
      <c r="MDL66" s="1"/>
      <c r="MDM66" s="1"/>
      <c r="MDN66" s="1"/>
      <c r="MDO66" s="1"/>
      <c r="MDP66" s="1"/>
      <c r="MDQ66" s="1"/>
      <c r="MDR66" s="1"/>
      <c r="MDS66" s="1"/>
      <c r="MDT66" s="1"/>
      <c r="MDU66" s="1"/>
      <c r="MDV66" s="1"/>
      <c r="MDW66" s="1"/>
      <c r="MDX66" s="1"/>
      <c r="MDY66" s="1"/>
      <c r="MDZ66" s="1"/>
      <c r="MEA66" s="1"/>
      <c r="MEB66" s="1"/>
      <c r="MEC66" s="1"/>
      <c r="MED66" s="1"/>
      <c r="MEE66" s="1"/>
      <c r="MEF66" s="1"/>
      <c r="MEG66" s="1"/>
      <c r="MEH66" s="1"/>
      <c r="MEI66" s="1"/>
      <c r="MEJ66" s="1"/>
      <c r="MEK66" s="1"/>
      <c r="MEL66" s="1"/>
      <c r="MEM66" s="1"/>
      <c r="MEN66" s="1"/>
      <c r="MEO66" s="1"/>
      <c r="MEP66" s="1"/>
      <c r="MEQ66" s="1"/>
      <c r="MER66" s="1"/>
      <c r="MES66" s="1"/>
      <c r="MET66" s="1"/>
      <c r="MEU66" s="1"/>
      <c r="MEV66" s="1"/>
      <c r="MEW66" s="1"/>
      <c r="MEX66" s="1"/>
      <c r="MEY66" s="1"/>
      <c r="MEZ66" s="1"/>
      <c r="MFA66" s="1"/>
      <c r="MFB66" s="1"/>
      <c r="MFC66" s="1"/>
      <c r="MFD66" s="1"/>
      <c r="MFE66" s="1"/>
      <c r="MFF66" s="1"/>
      <c r="MFG66" s="1"/>
      <c r="MFH66" s="1"/>
      <c r="MFI66" s="1"/>
      <c r="MFJ66" s="1"/>
      <c r="MFK66" s="1"/>
      <c r="MFL66" s="1"/>
      <c r="MFM66" s="1"/>
      <c r="MFN66" s="1"/>
      <c r="MFO66" s="1"/>
      <c r="MFP66" s="1"/>
      <c r="MFQ66" s="1"/>
      <c r="MFR66" s="1"/>
      <c r="MFS66" s="1"/>
      <c r="MFT66" s="1"/>
      <c r="MFU66" s="1"/>
      <c r="MFV66" s="1"/>
      <c r="MFW66" s="1"/>
      <c r="MFX66" s="1"/>
      <c r="MFY66" s="1"/>
      <c r="MFZ66" s="1"/>
      <c r="MGA66" s="1"/>
      <c r="MGB66" s="1"/>
      <c r="MGC66" s="1"/>
      <c r="MGD66" s="1"/>
      <c r="MGE66" s="1"/>
      <c r="MGF66" s="1"/>
      <c r="MGG66" s="1"/>
      <c r="MGH66" s="1"/>
      <c r="MGI66" s="1"/>
      <c r="MGJ66" s="1"/>
      <c r="MGK66" s="1"/>
      <c r="MGL66" s="1"/>
      <c r="MGM66" s="1"/>
      <c r="MGN66" s="1"/>
      <c r="MGO66" s="1"/>
      <c r="MGP66" s="1"/>
      <c r="MGQ66" s="1"/>
      <c r="MGR66" s="1"/>
      <c r="MGS66" s="1"/>
      <c r="MGT66" s="1"/>
      <c r="MGU66" s="1"/>
      <c r="MGV66" s="1"/>
      <c r="MGW66" s="1"/>
      <c r="MGX66" s="1"/>
      <c r="MGY66" s="1"/>
      <c r="MGZ66" s="1"/>
      <c r="MHA66" s="1"/>
      <c r="MHB66" s="1"/>
      <c r="MHC66" s="1"/>
      <c r="MHD66" s="1"/>
      <c r="MHE66" s="1"/>
      <c r="MHF66" s="1"/>
      <c r="MHG66" s="1"/>
      <c r="MHH66" s="1"/>
      <c r="MHI66" s="1"/>
      <c r="MHJ66" s="1"/>
      <c r="MHK66" s="1"/>
      <c r="MHL66" s="1"/>
      <c r="MHM66" s="1"/>
      <c r="MHN66" s="1"/>
      <c r="MHO66" s="1"/>
      <c r="MHP66" s="1"/>
      <c r="MHQ66" s="1"/>
      <c r="MHR66" s="1"/>
      <c r="MHS66" s="1"/>
      <c r="MHT66" s="1"/>
      <c r="MHU66" s="1"/>
      <c r="MHV66" s="1"/>
      <c r="MHW66" s="1"/>
      <c r="MHX66" s="1"/>
      <c r="MHY66" s="1"/>
      <c r="MHZ66" s="1"/>
      <c r="MIA66" s="1"/>
      <c r="MIB66" s="1"/>
      <c r="MIC66" s="1"/>
      <c r="MID66" s="1"/>
      <c r="MIE66" s="1"/>
      <c r="MIF66" s="1"/>
      <c r="MIG66" s="1"/>
      <c r="MIH66" s="1"/>
      <c r="MII66" s="1"/>
      <c r="MIJ66" s="1"/>
      <c r="MIK66" s="1"/>
      <c r="MIL66" s="1"/>
      <c r="MIM66" s="1"/>
      <c r="MIN66" s="1"/>
      <c r="MIO66" s="1"/>
      <c r="MIP66" s="1"/>
      <c r="MIQ66" s="1"/>
      <c r="MIR66" s="1"/>
      <c r="MIS66" s="1"/>
      <c r="MIT66" s="1"/>
      <c r="MIU66" s="1"/>
      <c r="MIV66" s="1"/>
      <c r="MIW66" s="1"/>
      <c r="MIX66" s="1"/>
      <c r="MIY66" s="1"/>
      <c r="MIZ66" s="1"/>
      <c r="MJA66" s="1"/>
      <c r="MJB66" s="1"/>
      <c r="MJC66" s="1"/>
      <c r="MJD66" s="1"/>
      <c r="MJE66" s="1"/>
      <c r="MJF66" s="1"/>
      <c r="MJG66" s="1"/>
      <c r="MJH66" s="1"/>
      <c r="MJI66" s="1"/>
      <c r="MJJ66" s="1"/>
      <c r="MJK66" s="1"/>
      <c r="MJL66" s="1"/>
      <c r="MJM66" s="1"/>
      <c r="MJN66" s="1"/>
      <c r="MJO66" s="1"/>
      <c r="MJP66" s="1"/>
      <c r="MJQ66" s="1"/>
      <c r="MJR66" s="1"/>
      <c r="MJS66" s="1"/>
      <c r="MJT66" s="1"/>
      <c r="MJU66" s="1"/>
      <c r="MJV66" s="1"/>
      <c r="MJW66" s="1"/>
      <c r="MJX66" s="1"/>
      <c r="MJY66" s="1"/>
      <c r="MJZ66" s="1"/>
      <c r="MKA66" s="1"/>
      <c r="MKB66" s="1"/>
      <c r="MKC66" s="1"/>
      <c r="MKD66" s="1"/>
      <c r="MKE66" s="1"/>
      <c r="MKF66" s="1"/>
      <c r="MKG66" s="1"/>
      <c r="MKH66" s="1"/>
      <c r="MKI66" s="1"/>
      <c r="MKJ66" s="1"/>
      <c r="MKK66" s="1"/>
      <c r="MKL66" s="1"/>
      <c r="MKM66" s="1"/>
      <c r="MKN66" s="1"/>
      <c r="MKO66" s="1"/>
      <c r="MKP66" s="1"/>
      <c r="MKQ66" s="1"/>
      <c r="MKR66" s="1"/>
      <c r="MKS66" s="1"/>
      <c r="MKT66" s="1"/>
      <c r="MKU66" s="1"/>
      <c r="MKV66" s="1"/>
      <c r="MKW66" s="1"/>
      <c r="MKX66" s="1"/>
      <c r="MKY66" s="1"/>
      <c r="MKZ66" s="1"/>
      <c r="MLA66" s="1"/>
      <c r="MLB66" s="1"/>
      <c r="MLC66" s="1"/>
      <c r="MLD66" s="1"/>
      <c r="MLE66" s="1"/>
      <c r="MLF66" s="1"/>
      <c r="MLG66" s="1"/>
      <c r="MLH66" s="1"/>
      <c r="MLI66" s="1"/>
      <c r="MLJ66" s="1"/>
      <c r="MLK66" s="1"/>
      <c r="MLL66" s="1"/>
      <c r="MLM66" s="1"/>
      <c r="MLN66" s="1"/>
      <c r="MLO66" s="1"/>
      <c r="MLP66" s="1"/>
      <c r="MLQ66" s="1"/>
      <c r="MLR66" s="1"/>
      <c r="MLS66" s="1"/>
      <c r="MLT66" s="1"/>
      <c r="MLU66" s="1"/>
      <c r="MLV66" s="1"/>
      <c r="MLW66" s="1"/>
      <c r="MLX66" s="1"/>
      <c r="MLY66" s="1"/>
      <c r="MLZ66" s="1"/>
      <c r="MMA66" s="1"/>
      <c r="MMB66" s="1"/>
      <c r="MMC66" s="1"/>
      <c r="MMD66" s="1"/>
      <c r="MME66" s="1"/>
      <c r="MMF66" s="1"/>
      <c r="MMG66" s="1"/>
      <c r="MMH66" s="1"/>
      <c r="MMI66" s="1"/>
      <c r="MMJ66" s="1"/>
      <c r="MMK66" s="1"/>
      <c r="MML66" s="1"/>
      <c r="MMM66" s="1"/>
      <c r="MMN66" s="1"/>
      <c r="MMO66" s="1"/>
      <c r="MMP66" s="1"/>
      <c r="MMQ66" s="1"/>
      <c r="MMR66" s="1"/>
      <c r="MMS66" s="1"/>
      <c r="MMT66" s="1"/>
      <c r="MMU66" s="1"/>
      <c r="MMV66" s="1"/>
      <c r="MMW66" s="1"/>
      <c r="MMX66" s="1"/>
      <c r="MMY66" s="1"/>
      <c r="MMZ66" s="1"/>
      <c r="MNA66" s="1"/>
      <c r="MNB66" s="1"/>
      <c r="MNC66" s="1"/>
      <c r="MND66" s="1"/>
      <c r="MNE66" s="1"/>
      <c r="MNF66" s="1"/>
      <c r="MNG66" s="1"/>
      <c r="MNH66" s="1"/>
      <c r="MNI66" s="1"/>
      <c r="MNJ66" s="1"/>
      <c r="MNK66" s="1"/>
      <c r="MNL66" s="1"/>
      <c r="MNM66" s="1"/>
      <c r="MNN66" s="1"/>
      <c r="MNO66" s="1"/>
      <c r="MNP66" s="1"/>
      <c r="MNQ66" s="1"/>
      <c r="MNR66" s="1"/>
      <c r="MNS66" s="1"/>
      <c r="MNT66" s="1"/>
      <c r="MNU66" s="1"/>
      <c r="MNV66" s="1"/>
      <c r="MNW66" s="1"/>
      <c r="MNX66" s="1"/>
      <c r="MNY66" s="1"/>
      <c r="MNZ66" s="1"/>
      <c r="MOA66" s="1"/>
      <c r="MOB66" s="1"/>
      <c r="MOC66" s="1"/>
      <c r="MOD66" s="1"/>
      <c r="MOE66" s="1"/>
      <c r="MOF66" s="1"/>
      <c r="MOG66" s="1"/>
      <c r="MOH66" s="1"/>
      <c r="MOI66" s="1"/>
      <c r="MOJ66" s="1"/>
      <c r="MOK66" s="1"/>
      <c r="MOL66" s="1"/>
      <c r="MOM66" s="1"/>
      <c r="MON66" s="1"/>
      <c r="MOO66" s="1"/>
      <c r="MOP66" s="1"/>
      <c r="MOQ66" s="1"/>
      <c r="MOR66" s="1"/>
      <c r="MOS66" s="1"/>
      <c r="MOT66" s="1"/>
      <c r="MOU66" s="1"/>
      <c r="MOV66" s="1"/>
      <c r="MOW66" s="1"/>
      <c r="MOX66" s="1"/>
      <c r="MOY66" s="1"/>
      <c r="MOZ66" s="1"/>
      <c r="MPA66" s="1"/>
      <c r="MPB66" s="1"/>
      <c r="MPC66" s="1"/>
      <c r="MPD66" s="1"/>
      <c r="MPE66" s="1"/>
      <c r="MPF66" s="1"/>
      <c r="MPG66" s="1"/>
      <c r="MPH66" s="1"/>
      <c r="MPI66" s="1"/>
      <c r="MPJ66" s="1"/>
      <c r="MPK66" s="1"/>
      <c r="MPL66" s="1"/>
      <c r="MPM66" s="1"/>
      <c r="MPN66" s="1"/>
      <c r="MPO66" s="1"/>
      <c r="MPP66" s="1"/>
      <c r="MPQ66" s="1"/>
      <c r="MPR66" s="1"/>
      <c r="MPS66" s="1"/>
      <c r="MPT66" s="1"/>
      <c r="MPU66" s="1"/>
      <c r="MPV66" s="1"/>
      <c r="MPW66" s="1"/>
      <c r="MPX66" s="1"/>
      <c r="MPY66" s="1"/>
      <c r="MPZ66" s="1"/>
      <c r="MQA66" s="1"/>
      <c r="MQB66" s="1"/>
      <c r="MQC66" s="1"/>
      <c r="MQD66" s="1"/>
      <c r="MQE66" s="1"/>
      <c r="MQF66" s="1"/>
      <c r="MQG66" s="1"/>
      <c r="MQH66" s="1"/>
      <c r="MQI66" s="1"/>
      <c r="MQJ66" s="1"/>
      <c r="MQK66" s="1"/>
      <c r="MQL66" s="1"/>
      <c r="MQM66" s="1"/>
      <c r="MQN66" s="1"/>
      <c r="MQO66" s="1"/>
      <c r="MQP66" s="1"/>
      <c r="MQQ66" s="1"/>
      <c r="MQR66" s="1"/>
      <c r="MQS66" s="1"/>
      <c r="MQT66" s="1"/>
      <c r="MQU66" s="1"/>
      <c r="MQV66" s="1"/>
      <c r="MQW66" s="1"/>
      <c r="MQX66" s="1"/>
      <c r="MQY66" s="1"/>
      <c r="MQZ66" s="1"/>
      <c r="MRA66" s="1"/>
      <c r="MRB66" s="1"/>
      <c r="MRC66" s="1"/>
      <c r="MRD66" s="1"/>
      <c r="MRE66" s="1"/>
      <c r="MRF66" s="1"/>
      <c r="MRG66" s="1"/>
      <c r="MRH66" s="1"/>
      <c r="MRI66" s="1"/>
      <c r="MRJ66" s="1"/>
      <c r="MRK66" s="1"/>
      <c r="MRL66" s="1"/>
      <c r="MRM66" s="1"/>
      <c r="MRN66" s="1"/>
      <c r="MRO66" s="1"/>
      <c r="MRP66" s="1"/>
      <c r="MRQ66" s="1"/>
      <c r="MRR66" s="1"/>
      <c r="MRS66" s="1"/>
      <c r="MRT66" s="1"/>
      <c r="MRU66" s="1"/>
      <c r="MRV66" s="1"/>
      <c r="MRW66" s="1"/>
      <c r="MRX66" s="1"/>
      <c r="MRY66" s="1"/>
      <c r="MRZ66" s="1"/>
      <c r="MSA66" s="1"/>
      <c r="MSB66" s="1"/>
      <c r="MSC66" s="1"/>
      <c r="MSD66" s="1"/>
      <c r="MSE66" s="1"/>
      <c r="MSF66" s="1"/>
      <c r="MSG66" s="1"/>
      <c r="MSH66" s="1"/>
      <c r="MSI66" s="1"/>
      <c r="MSJ66" s="1"/>
      <c r="MSK66" s="1"/>
      <c r="MSL66" s="1"/>
      <c r="MSM66" s="1"/>
      <c r="MSN66" s="1"/>
      <c r="MSO66" s="1"/>
      <c r="MSP66" s="1"/>
      <c r="MSQ66" s="1"/>
      <c r="MSR66" s="1"/>
      <c r="MSS66" s="1"/>
      <c r="MST66" s="1"/>
      <c r="MSU66" s="1"/>
      <c r="MSV66" s="1"/>
      <c r="MSW66" s="1"/>
      <c r="MSX66" s="1"/>
      <c r="MSY66" s="1"/>
      <c r="MSZ66" s="1"/>
      <c r="MTA66" s="1"/>
      <c r="MTB66" s="1"/>
      <c r="MTC66" s="1"/>
      <c r="MTD66" s="1"/>
      <c r="MTE66" s="1"/>
      <c r="MTF66" s="1"/>
      <c r="MTG66" s="1"/>
      <c r="MTH66" s="1"/>
      <c r="MTI66" s="1"/>
      <c r="MTJ66" s="1"/>
      <c r="MTK66" s="1"/>
      <c r="MTL66" s="1"/>
      <c r="MTM66" s="1"/>
      <c r="MTN66" s="1"/>
      <c r="MTO66" s="1"/>
      <c r="MTP66" s="1"/>
      <c r="MTQ66" s="1"/>
      <c r="MTR66" s="1"/>
      <c r="MTS66" s="1"/>
      <c r="MTT66" s="1"/>
      <c r="MTU66" s="1"/>
      <c r="MTV66" s="1"/>
      <c r="MTW66" s="1"/>
      <c r="MTX66" s="1"/>
      <c r="MTY66" s="1"/>
      <c r="MTZ66" s="1"/>
      <c r="MUA66" s="1"/>
      <c r="MUB66" s="1"/>
      <c r="MUC66" s="1"/>
      <c r="MUD66" s="1"/>
      <c r="MUE66" s="1"/>
      <c r="MUF66" s="1"/>
      <c r="MUG66" s="1"/>
      <c r="MUH66" s="1"/>
      <c r="MUI66" s="1"/>
      <c r="MUJ66" s="1"/>
      <c r="MUK66" s="1"/>
      <c r="MUL66" s="1"/>
      <c r="MUM66" s="1"/>
      <c r="MUN66" s="1"/>
      <c r="MUO66" s="1"/>
      <c r="MUP66" s="1"/>
      <c r="MUQ66" s="1"/>
      <c r="MUR66" s="1"/>
      <c r="MUS66" s="1"/>
      <c r="MUT66" s="1"/>
      <c r="MUU66" s="1"/>
      <c r="MUV66" s="1"/>
      <c r="MUW66" s="1"/>
      <c r="MUX66" s="1"/>
      <c r="MUY66" s="1"/>
      <c r="MUZ66" s="1"/>
      <c r="MVA66" s="1"/>
      <c r="MVB66" s="1"/>
      <c r="MVC66" s="1"/>
      <c r="MVD66" s="1"/>
      <c r="MVE66" s="1"/>
      <c r="MVF66" s="1"/>
      <c r="MVG66" s="1"/>
      <c r="MVH66" s="1"/>
      <c r="MVI66" s="1"/>
      <c r="MVJ66" s="1"/>
      <c r="MVK66" s="1"/>
      <c r="MVL66" s="1"/>
      <c r="MVM66" s="1"/>
      <c r="MVN66" s="1"/>
      <c r="MVO66" s="1"/>
      <c r="MVP66" s="1"/>
      <c r="MVQ66" s="1"/>
      <c r="MVR66" s="1"/>
      <c r="MVS66" s="1"/>
      <c r="MVT66" s="1"/>
      <c r="MVU66" s="1"/>
      <c r="MVV66" s="1"/>
      <c r="MVW66" s="1"/>
      <c r="MVX66" s="1"/>
      <c r="MVY66" s="1"/>
      <c r="MVZ66" s="1"/>
      <c r="MWA66" s="1"/>
      <c r="MWB66" s="1"/>
      <c r="MWC66" s="1"/>
      <c r="MWD66" s="1"/>
      <c r="MWE66" s="1"/>
      <c r="MWF66" s="1"/>
      <c r="MWG66" s="1"/>
      <c r="MWH66" s="1"/>
      <c r="MWI66" s="1"/>
      <c r="MWJ66" s="1"/>
      <c r="MWK66" s="1"/>
      <c r="MWL66" s="1"/>
      <c r="MWM66" s="1"/>
      <c r="MWN66" s="1"/>
      <c r="MWO66" s="1"/>
      <c r="MWP66" s="1"/>
      <c r="MWQ66" s="1"/>
      <c r="MWR66" s="1"/>
      <c r="MWS66" s="1"/>
      <c r="MWT66" s="1"/>
      <c r="MWU66" s="1"/>
      <c r="MWV66" s="1"/>
      <c r="MWW66" s="1"/>
      <c r="MWX66" s="1"/>
      <c r="MWY66" s="1"/>
      <c r="MWZ66" s="1"/>
      <c r="MXA66" s="1"/>
      <c r="MXB66" s="1"/>
      <c r="MXC66" s="1"/>
      <c r="MXD66" s="1"/>
      <c r="MXE66" s="1"/>
      <c r="MXF66" s="1"/>
      <c r="MXG66" s="1"/>
      <c r="MXH66" s="1"/>
      <c r="MXI66" s="1"/>
      <c r="MXJ66" s="1"/>
      <c r="MXK66" s="1"/>
      <c r="MXL66" s="1"/>
      <c r="MXM66" s="1"/>
      <c r="MXN66" s="1"/>
      <c r="MXO66" s="1"/>
      <c r="MXP66" s="1"/>
      <c r="MXQ66" s="1"/>
      <c r="MXR66" s="1"/>
      <c r="MXS66" s="1"/>
      <c r="MXT66" s="1"/>
      <c r="MXU66" s="1"/>
      <c r="MXV66" s="1"/>
      <c r="MXW66" s="1"/>
      <c r="MXX66" s="1"/>
      <c r="MXY66" s="1"/>
      <c r="MXZ66" s="1"/>
      <c r="MYA66" s="1"/>
      <c r="MYB66" s="1"/>
      <c r="MYC66" s="1"/>
      <c r="MYD66" s="1"/>
      <c r="MYE66" s="1"/>
      <c r="MYF66" s="1"/>
      <c r="MYG66" s="1"/>
      <c r="MYH66" s="1"/>
      <c r="MYI66" s="1"/>
      <c r="MYJ66" s="1"/>
      <c r="MYK66" s="1"/>
      <c r="MYL66" s="1"/>
      <c r="MYM66" s="1"/>
      <c r="MYN66" s="1"/>
      <c r="MYO66" s="1"/>
      <c r="MYP66" s="1"/>
      <c r="MYQ66" s="1"/>
      <c r="MYR66" s="1"/>
      <c r="MYS66" s="1"/>
      <c r="MYT66" s="1"/>
      <c r="MYU66" s="1"/>
      <c r="MYV66" s="1"/>
      <c r="MYW66" s="1"/>
      <c r="MYX66" s="1"/>
      <c r="MYY66" s="1"/>
      <c r="MYZ66" s="1"/>
      <c r="MZA66" s="1"/>
      <c r="MZB66" s="1"/>
      <c r="MZC66" s="1"/>
      <c r="MZD66" s="1"/>
      <c r="MZE66" s="1"/>
      <c r="MZF66" s="1"/>
      <c r="MZG66" s="1"/>
      <c r="MZH66" s="1"/>
      <c r="MZI66" s="1"/>
      <c r="MZJ66" s="1"/>
      <c r="MZK66" s="1"/>
      <c r="MZL66" s="1"/>
      <c r="MZM66" s="1"/>
      <c r="MZN66" s="1"/>
      <c r="MZO66" s="1"/>
      <c r="MZP66" s="1"/>
      <c r="MZQ66" s="1"/>
      <c r="MZR66" s="1"/>
      <c r="MZS66" s="1"/>
      <c r="MZT66" s="1"/>
      <c r="MZU66" s="1"/>
      <c r="MZV66" s="1"/>
      <c r="MZW66" s="1"/>
      <c r="MZX66" s="1"/>
      <c r="MZY66" s="1"/>
      <c r="MZZ66" s="1"/>
      <c r="NAA66" s="1"/>
      <c r="NAB66" s="1"/>
      <c r="NAC66" s="1"/>
      <c r="NAD66" s="1"/>
      <c r="NAE66" s="1"/>
      <c r="NAF66" s="1"/>
      <c r="NAG66" s="1"/>
      <c r="NAH66" s="1"/>
      <c r="NAI66" s="1"/>
      <c r="NAJ66" s="1"/>
      <c r="NAK66" s="1"/>
      <c r="NAL66" s="1"/>
      <c r="NAM66" s="1"/>
      <c r="NAN66" s="1"/>
      <c r="NAO66" s="1"/>
      <c r="NAP66" s="1"/>
      <c r="NAQ66" s="1"/>
      <c r="NAR66" s="1"/>
      <c r="NAS66" s="1"/>
      <c r="NAT66" s="1"/>
      <c r="NAU66" s="1"/>
      <c r="NAV66" s="1"/>
      <c r="NAW66" s="1"/>
      <c r="NAX66" s="1"/>
      <c r="NAY66" s="1"/>
      <c r="NAZ66" s="1"/>
      <c r="NBA66" s="1"/>
      <c r="NBB66" s="1"/>
      <c r="NBC66" s="1"/>
      <c r="NBD66" s="1"/>
      <c r="NBE66" s="1"/>
      <c r="NBF66" s="1"/>
      <c r="NBG66" s="1"/>
      <c r="NBH66" s="1"/>
      <c r="NBI66" s="1"/>
      <c r="NBJ66" s="1"/>
      <c r="NBK66" s="1"/>
      <c r="NBL66" s="1"/>
      <c r="NBM66" s="1"/>
      <c r="NBN66" s="1"/>
      <c r="NBO66" s="1"/>
      <c r="NBP66" s="1"/>
      <c r="NBQ66" s="1"/>
      <c r="NBR66" s="1"/>
      <c r="NBS66" s="1"/>
      <c r="NBT66" s="1"/>
      <c r="NBU66" s="1"/>
      <c r="NBV66" s="1"/>
      <c r="NBW66" s="1"/>
      <c r="NBX66" s="1"/>
      <c r="NBY66" s="1"/>
      <c r="NBZ66" s="1"/>
      <c r="NCA66" s="1"/>
      <c r="NCB66" s="1"/>
      <c r="NCC66" s="1"/>
      <c r="NCD66" s="1"/>
      <c r="NCE66" s="1"/>
      <c r="NCF66" s="1"/>
      <c r="NCG66" s="1"/>
      <c r="NCH66" s="1"/>
      <c r="NCI66" s="1"/>
      <c r="NCJ66" s="1"/>
      <c r="NCK66" s="1"/>
      <c r="NCL66" s="1"/>
      <c r="NCM66" s="1"/>
      <c r="NCN66" s="1"/>
      <c r="NCO66" s="1"/>
      <c r="NCP66" s="1"/>
      <c r="NCQ66" s="1"/>
      <c r="NCR66" s="1"/>
      <c r="NCS66" s="1"/>
      <c r="NCT66" s="1"/>
      <c r="NCU66" s="1"/>
      <c r="NCV66" s="1"/>
      <c r="NCW66" s="1"/>
      <c r="NCX66" s="1"/>
      <c r="NCY66" s="1"/>
      <c r="NCZ66" s="1"/>
      <c r="NDA66" s="1"/>
      <c r="NDB66" s="1"/>
      <c r="NDC66" s="1"/>
      <c r="NDD66" s="1"/>
      <c r="NDE66" s="1"/>
      <c r="NDF66" s="1"/>
      <c r="NDG66" s="1"/>
      <c r="NDH66" s="1"/>
      <c r="NDI66" s="1"/>
      <c r="NDJ66" s="1"/>
      <c r="NDK66" s="1"/>
      <c r="NDL66" s="1"/>
      <c r="NDM66" s="1"/>
      <c r="NDN66" s="1"/>
      <c r="NDO66" s="1"/>
      <c r="NDP66" s="1"/>
      <c r="NDQ66" s="1"/>
      <c r="NDR66" s="1"/>
      <c r="NDS66" s="1"/>
      <c r="NDT66" s="1"/>
      <c r="NDU66" s="1"/>
      <c r="NDV66" s="1"/>
      <c r="NDW66" s="1"/>
      <c r="NDX66" s="1"/>
      <c r="NDY66" s="1"/>
      <c r="NDZ66" s="1"/>
      <c r="NEA66" s="1"/>
      <c r="NEB66" s="1"/>
      <c r="NEC66" s="1"/>
      <c r="NED66" s="1"/>
      <c r="NEE66" s="1"/>
      <c r="NEF66" s="1"/>
      <c r="NEG66" s="1"/>
      <c r="NEH66" s="1"/>
      <c r="NEI66" s="1"/>
      <c r="NEJ66" s="1"/>
      <c r="NEK66" s="1"/>
      <c r="NEL66" s="1"/>
      <c r="NEM66" s="1"/>
      <c r="NEN66" s="1"/>
      <c r="NEO66" s="1"/>
      <c r="NEP66" s="1"/>
      <c r="NEQ66" s="1"/>
      <c r="NER66" s="1"/>
      <c r="NES66" s="1"/>
      <c r="NET66" s="1"/>
      <c r="NEU66" s="1"/>
      <c r="NEV66" s="1"/>
      <c r="NEW66" s="1"/>
      <c r="NEX66" s="1"/>
      <c r="NEY66" s="1"/>
      <c r="NEZ66" s="1"/>
      <c r="NFA66" s="1"/>
      <c r="NFB66" s="1"/>
      <c r="NFC66" s="1"/>
      <c r="NFD66" s="1"/>
      <c r="NFE66" s="1"/>
      <c r="NFF66" s="1"/>
      <c r="NFG66" s="1"/>
      <c r="NFH66" s="1"/>
      <c r="NFI66" s="1"/>
      <c r="NFJ66" s="1"/>
      <c r="NFK66" s="1"/>
      <c r="NFL66" s="1"/>
      <c r="NFM66" s="1"/>
      <c r="NFN66" s="1"/>
      <c r="NFO66" s="1"/>
      <c r="NFP66" s="1"/>
      <c r="NFQ66" s="1"/>
      <c r="NFR66" s="1"/>
      <c r="NFS66" s="1"/>
      <c r="NFT66" s="1"/>
      <c r="NFU66" s="1"/>
      <c r="NFV66" s="1"/>
      <c r="NFW66" s="1"/>
      <c r="NFX66" s="1"/>
      <c r="NFY66" s="1"/>
      <c r="NFZ66" s="1"/>
      <c r="NGA66" s="1"/>
      <c r="NGB66" s="1"/>
      <c r="NGC66" s="1"/>
      <c r="NGD66" s="1"/>
      <c r="NGE66" s="1"/>
      <c r="NGF66" s="1"/>
      <c r="NGG66" s="1"/>
      <c r="NGH66" s="1"/>
      <c r="NGI66" s="1"/>
      <c r="NGJ66" s="1"/>
      <c r="NGK66" s="1"/>
      <c r="NGL66" s="1"/>
      <c r="NGM66" s="1"/>
      <c r="NGN66" s="1"/>
      <c r="NGO66" s="1"/>
      <c r="NGP66" s="1"/>
      <c r="NGQ66" s="1"/>
      <c r="NGR66" s="1"/>
      <c r="NGS66" s="1"/>
      <c r="NGT66" s="1"/>
      <c r="NGU66" s="1"/>
      <c r="NGV66" s="1"/>
      <c r="NGW66" s="1"/>
      <c r="NGX66" s="1"/>
      <c r="NGY66" s="1"/>
      <c r="NGZ66" s="1"/>
      <c r="NHA66" s="1"/>
      <c r="NHB66" s="1"/>
      <c r="NHC66" s="1"/>
      <c r="NHD66" s="1"/>
      <c r="NHE66" s="1"/>
      <c r="NHF66" s="1"/>
      <c r="NHG66" s="1"/>
      <c r="NHH66" s="1"/>
      <c r="NHI66" s="1"/>
      <c r="NHJ66" s="1"/>
      <c r="NHK66" s="1"/>
      <c r="NHL66" s="1"/>
      <c r="NHM66" s="1"/>
      <c r="NHN66" s="1"/>
      <c r="NHO66" s="1"/>
      <c r="NHP66" s="1"/>
      <c r="NHQ66" s="1"/>
      <c r="NHR66" s="1"/>
      <c r="NHS66" s="1"/>
      <c r="NHT66" s="1"/>
      <c r="NHU66" s="1"/>
      <c r="NHV66" s="1"/>
      <c r="NHW66" s="1"/>
      <c r="NHX66" s="1"/>
      <c r="NHY66" s="1"/>
      <c r="NHZ66" s="1"/>
      <c r="NIA66" s="1"/>
      <c r="NIB66" s="1"/>
      <c r="NIC66" s="1"/>
      <c r="NID66" s="1"/>
      <c r="NIE66" s="1"/>
      <c r="NIF66" s="1"/>
      <c r="NIG66" s="1"/>
      <c r="NIH66" s="1"/>
      <c r="NII66" s="1"/>
      <c r="NIJ66" s="1"/>
      <c r="NIK66" s="1"/>
      <c r="NIL66" s="1"/>
      <c r="NIM66" s="1"/>
      <c r="NIN66" s="1"/>
      <c r="NIO66" s="1"/>
      <c r="NIP66" s="1"/>
      <c r="NIQ66" s="1"/>
      <c r="NIR66" s="1"/>
      <c r="NIS66" s="1"/>
      <c r="NIT66" s="1"/>
      <c r="NIU66" s="1"/>
      <c r="NIV66" s="1"/>
      <c r="NIW66" s="1"/>
      <c r="NIX66" s="1"/>
      <c r="NIY66" s="1"/>
      <c r="NIZ66" s="1"/>
      <c r="NJA66" s="1"/>
      <c r="NJB66" s="1"/>
      <c r="NJC66" s="1"/>
      <c r="NJD66" s="1"/>
      <c r="NJE66" s="1"/>
      <c r="NJF66" s="1"/>
      <c r="NJG66" s="1"/>
      <c r="NJH66" s="1"/>
      <c r="NJI66" s="1"/>
      <c r="NJJ66" s="1"/>
      <c r="NJK66" s="1"/>
      <c r="NJL66" s="1"/>
      <c r="NJM66" s="1"/>
      <c r="NJN66" s="1"/>
      <c r="NJO66" s="1"/>
      <c r="NJP66" s="1"/>
      <c r="NJQ66" s="1"/>
      <c r="NJR66" s="1"/>
      <c r="NJS66" s="1"/>
      <c r="NJT66" s="1"/>
      <c r="NJU66" s="1"/>
      <c r="NJV66" s="1"/>
      <c r="NJW66" s="1"/>
      <c r="NJX66" s="1"/>
      <c r="NJY66" s="1"/>
      <c r="NJZ66" s="1"/>
      <c r="NKA66" s="1"/>
      <c r="NKB66" s="1"/>
      <c r="NKC66" s="1"/>
      <c r="NKD66" s="1"/>
      <c r="NKE66" s="1"/>
      <c r="NKF66" s="1"/>
      <c r="NKG66" s="1"/>
      <c r="NKH66" s="1"/>
      <c r="NKI66" s="1"/>
      <c r="NKJ66" s="1"/>
      <c r="NKK66" s="1"/>
      <c r="NKL66" s="1"/>
      <c r="NKM66" s="1"/>
      <c r="NKN66" s="1"/>
      <c r="NKO66" s="1"/>
      <c r="NKP66" s="1"/>
      <c r="NKQ66" s="1"/>
      <c r="NKR66" s="1"/>
      <c r="NKS66" s="1"/>
      <c r="NKT66" s="1"/>
      <c r="NKU66" s="1"/>
      <c r="NKV66" s="1"/>
      <c r="NKW66" s="1"/>
      <c r="NKX66" s="1"/>
      <c r="NKY66" s="1"/>
      <c r="NKZ66" s="1"/>
      <c r="NLA66" s="1"/>
      <c r="NLB66" s="1"/>
      <c r="NLC66" s="1"/>
      <c r="NLD66" s="1"/>
      <c r="NLE66" s="1"/>
      <c r="NLF66" s="1"/>
      <c r="NLG66" s="1"/>
      <c r="NLH66" s="1"/>
      <c r="NLI66" s="1"/>
      <c r="NLJ66" s="1"/>
      <c r="NLK66" s="1"/>
      <c r="NLL66" s="1"/>
      <c r="NLM66" s="1"/>
      <c r="NLN66" s="1"/>
      <c r="NLO66" s="1"/>
      <c r="NLP66" s="1"/>
      <c r="NLQ66" s="1"/>
      <c r="NLR66" s="1"/>
      <c r="NLS66" s="1"/>
      <c r="NLT66" s="1"/>
      <c r="NLU66" s="1"/>
      <c r="NLV66" s="1"/>
      <c r="NLW66" s="1"/>
      <c r="NLX66" s="1"/>
      <c r="NLY66" s="1"/>
      <c r="NLZ66" s="1"/>
      <c r="NMA66" s="1"/>
      <c r="NMB66" s="1"/>
      <c r="NMC66" s="1"/>
      <c r="NMD66" s="1"/>
      <c r="NME66" s="1"/>
      <c r="NMF66" s="1"/>
      <c r="NMG66" s="1"/>
      <c r="NMH66" s="1"/>
      <c r="NMI66" s="1"/>
      <c r="NMJ66" s="1"/>
      <c r="NMK66" s="1"/>
      <c r="NML66" s="1"/>
      <c r="NMM66" s="1"/>
      <c r="NMN66" s="1"/>
      <c r="NMO66" s="1"/>
      <c r="NMP66" s="1"/>
      <c r="NMQ66" s="1"/>
      <c r="NMR66" s="1"/>
      <c r="NMS66" s="1"/>
      <c r="NMT66" s="1"/>
      <c r="NMU66" s="1"/>
      <c r="NMV66" s="1"/>
      <c r="NMW66" s="1"/>
      <c r="NMX66" s="1"/>
      <c r="NMY66" s="1"/>
      <c r="NMZ66" s="1"/>
      <c r="NNA66" s="1"/>
      <c r="NNB66" s="1"/>
      <c r="NNC66" s="1"/>
      <c r="NND66" s="1"/>
      <c r="NNE66" s="1"/>
      <c r="NNF66" s="1"/>
      <c r="NNG66" s="1"/>
      <c r="NNH66" s="1"/>
      <c r="NNI66" s="1"/>
      <c r="NNJ66" s="1"/>
      <c r="NNK66" s="1"/>
      <c r="NNL66" s="1"/>
      <c r="NNM66" s="1"/>
      <c r="NNN66" s="1"/>
      <c r="NNO66" s="1"/>
      <c r="NNP66" s="1"/>
      <c r="NNQ66" s="1"/>
      <c r="NNR66" s="1"/>
      <c r="NNS66" s="1"/>
      <c r="NNT66" s="1"/>
      <c r="NNU66" s="1"/>
      <c r="NNV66" s="1"/>
      <c r="NNW66" s="1"/>
      <c r="NNX66" s="1"/>
      <c r="NNY66" s="1"/>
      <c r="NNZ66" s="1"/>
      <c r="NOA66" s="1"/>
      <c r="NOB66" s="1"/>
      <c r="NOC66" s="1"/>
      <c r="NOD66" s="1"/>
      <c r="NOE66" s="1"/>
      <c r="NOF66" s="1"/>
      <c r="NOG66" s="1"/>
      <c r="NOH66" s="1"/>
      <c r="NOI66" s="1"/>
      <c r="NOJ66" s="1"/>
      <c r="NOK66" s="1"/>
      <c r="NOL66" s="1"/>
      <c r="NOM66" s="1"/>
      <c r="NON66" s="1"/>
      <c r="NOO66" s="1"/>
      <c r="NOP66" s="1"/>
      <c r="NOQ66" s="1"/>
      <c r="NOR66" s="1"/>
      <c r="NOS66" s="1"/>
      <c r="NOT66" s="1"/>
      <c r="NOU66" s="1"/>
      <c r="NOV66" s="1"/>
      <c r="NOW66" s="1"/>
      <c r="NOX66" s="1"/>
      <c r="NOY66" s="1"/>
      <c r="NOZ66" s="1"/>
      <c r="NPA66" s="1"/>
      <c r="NPB66" s="1"/>
      <c r="NPC66" s="1"/>
      <c r="NPD66" s="1"/>
      <c r="NPE66" s="1"/>
      <c r="NPF66" s="1"/>
      <c r="NPG66" s="1"/>
      <c r="NPH66" s="1"/>
      <c r="NPI66" s="1"/>
      <c r="NPJ66" s="1"/>
      <c r="NPK66" s="1"/>
      <c r="NPL66" s="1"/>
      <c r="NPM66" s="1"/>
      <c r="NPN66" s="1"/>
      <c r="NPO66" s="1"/>
      <c r="NPP66" s="1"/>
      <c r="NPQ66" s="1"/>
      <c r="NPR66" s="1"/>
      <c r="NPS66" s="1"/>
      <c r="NPT66" s="1"/>
      <c r="NPU66" s="1"/>
      <c r="NPV66" s="1"/>
      <c r="NPW66" s="1"/>
      <c r="NPX66" s="1"/>
      <c r="NPY66" s="1"/>
      <c r="NPZ66" s="1"/>
      <c r="NQA66" s="1"/>
      <c r="NQB66" s="1"/>
      <c r="NQC66" s="1"/>
      <c r="NQD66" s="1"/>
      <c r="NQE66" s="1"/>
      <c r="NQF66" s="1"/>
      <c r="NQG66" s="1"/>
      <c r="NQH66" s="1"/>
      <c r="NQI66" s="1"/>
      <c r="NQJ66" s="1"/>
      <c r="NQK66" s="1"/>
      <c r="NQL66" s="1"/>
      <c r="NQM66" s="1"/>
      <c r="NQN66" s="1"/>
      <c r="NQO66" s="1"/>
      <c r="NQP66" s="1"/>
      <c r="NQQ66" s="1"/>
      <c r="NQR66" s="1"/>
      <c r="NQS66" s="1"/>
      <c r="NQT66" s="1"/>
      <c r="NQU66" s="1"/>
      <c r="NQV66" s="1"/>
      <c r="NQW66" s="1"/>
      <c r="NQX66" s="1"/>
      <c r="NQY66" s="1"/>
      <c r="NQZ66" s="1"/>
      <c r="NRA66" s="1"/>
      <c r="NRB66" s="1"/>
      <c r="NRC66" s="1"/>
      <c r="NRD66" s="1"/>
      <c r="NRE66" s="1"/>
      <c r="NRF66" s="1"/>
      <c r="NRG66" s="1"/>
      <c r="NRH66" s="1"/>
      <c r="NRI66" s="1"/>
      <c r="NRJ66" s="1"/>
      <c r="NRK66" s="1"/>
      <c r="NRL66" s="1"/>
      <c r="NRM66" s="1"/>
      <c r="NRN66" s="1"/>
      <c r="NRO66" s="1"/>
      <c r="NRP66" s="1"/>
      <c r="NRQ66" s="1"/>
      <c r="NRR66" s="1"/>
      <c r="NRS66" s="1"/>
      <c r="NRT66" s="1"/>
      <c r="NRU66" s="1"/>
      <c r="NRV66" s="1"/>
      <c r="NRW66" s="1"/>
      <c r="NRX66" s="1"/>
      <c r="NRY66" s="1"/>
      <c r="NRZ66" s="1"/>
      <c r="NSA66" s="1"/>
      <c r="NSB66" s="1"/>
      <c r="NSC66" s="1"/>
      <c r="NSD66" s="1"/>
      <c r="NSE66" s="1"/>
      <c r="NSF66" s="1"/>
      <c r="NSG66" s="1"/>
      <c r="NSH66" s="1"/>
      <c r="NSI66" s="1"/>
      <c r="NSJ66" s="1"/>
      <c r="NSK66" s="1"/>
      <c r="NSL66" s="1"/>
      <c r="NSM66" s="1"/>
      <c r="NSN66" s="1"/>
      <c r="NSO66" s="1"/>
      <c r="NSP66" s="1"/>
      <c r="NSQ66" s="1"/>
      <c r="NSR66" s="1"/>
      <c r="NSS66" s="1"/>
      <c r="NST66" s="1"/>
      <c r="NSU66" s="1"/>
      <c r="NSV66" s="1"/>
      <c r="NSW66" s="1"/>
      <c r="NSX66" s="1"/>
      <c r="NSY66" s="1"/>
      <c r="NSZ66" s="1"/>
      <c r="NTA66" s="1"/>
      <c r="NTB66" s="1"/>
      <c r="NTC66" s="1"/>
      <c r="NTD66" s="1"/>
      <c r="NTE66" s="1"/>
      <c r="NTF66" s="1"/>
      <c r="NTG66" s="1"/>
      <c r="NTH66" s="1"/>
      <c r="NTI66" s="1"/>
      <c r="NTJ66" s="1"/>
      <c r="NTK66" s="1"/>
      <c r="NTL66" s="1"/>
      <c r="NTM66" s="1"/>
      <c r="NTN66" s="1"/>
      <c r="NTO66" s="1"/>
      <c r="NTP66" s="1"/>
      <c r="NTQ66" s="1"/>
      <c r="NTR66" s="1"/>
      <c r="NTS66" s="1"/>
      <c r="NTT66" s="1"/>
      <c r="NTU66" s="1"/>
      <c r="NTV66" s="1"/>
      <c r="NTW66" s="1"/>
      <c r="NTX66" s="1"/>
      <c r="NTY66" s="1"/>
      <c r="NTZ66" s="1"/>
      <c r="NUA66" s="1"/>
      <c r="NUB66" s="1"/>
      <c r="NUC66" s="1"/>
      <c r="NUD66" s="1"/>
      <c r="NUE66" s="1"/>
      <c r="NUF66" s="1"/>
      <c r="NUG66" s="1"/>
      <c r="NUH66" s="1"/>
      <c r="NUI66" s="1"/>
      <c r="NUJ66" s="1"/>
      <c r="NUK66" s="1"/>
      <c r="NUL66" s="1"/>
      <c r="NUM66" s="1"/>
      <c r="NUN66" s="1"/>
      <c r="NUO66" s="1"/>
      <c r="NUP66" s="1"/>
      <c r="NUQ66" s="1"/>
      <c r="NUR66" s="1"/>
      <c r="NUS66" s="1"/>
      <c r="NUT66" s="1"/>
      <c r="NUU66" s="1"/>
      <c r="NUV66" s="1"/>
      <c r="NUW66" s="1"/>
      <c r="NUX66" s="1"/>
      <c r="NUY66" s="1"/>
      <c r="NUZ66" s="1"/>
      <c r="NVA66" s="1"/>
      <c r="NVB66" s="1"/>
      <c r="NVC66" s="1"/>
      <c r="NVD66" s="1"/>
      <c r="NVE66" s="1"/>
      <c r="NVF66" s="1"/>
      <c r="NVG66" s="1"/>
      <c r="NVH66" s="1"/>
      <c r="NVI66" s="1"/>
      <c r="NVJ66" s="1"/>
      <c r="NVK66" s="1"/>
      <c r="NVL66" s="1"/>
      <c r="NVM66" s="1"/>
      <c r="NVN66" s="1"/>
      <c r="NVO66" s="1"/>
      <c r="NVP66" s="1"/>
      <c r="NVQ66" s="1"/>
      <c r="NVR66" s="1"/>
      <c r="NVS66" s="1"/>
      <c r="NVT66" s="1"/>
      <c r="NVU66" s="1"/>
      <c r="NVV66" s="1"/>
      <c r="NVW66" s="1"/>
      <c r="NVX66" s="1"/>
      <c r="NVY66" s="1"/>
      <c r="NVZ66" s="1"/>
      <c r="NWA66" s="1"/>
      <c r="NWB66" s="1"/>
      <c r="NWC66" s="1"/>
      <c r="NWD66" s="1"/>
      <c r="NWE66" s="1"/>
      <c r="NWF66" s="1"/>
      <c r="NWG66" s="1"/>
      <c r="NWH66" s="1"/>
      <c r="NWI66" s="1"/>
      <c r="NWJ66" s="1"/>
      <c r="NWK66" s="1"/>
      <c r="NWL66" s="1"/>
      <c r="NWM66" s="1"/>
      <c r="NWN66" s="1"/>
      <c r="NWO66" s="1"/>
      <c r="NWP66" s="1"/>
      <c r="NWQ66" s="1"/>
      <c r="NWR66" s="1"/>
      <c r="NWS66" s="1"/>
      <c r="NWT66" s="1"/>
      <c r="NWU66" s="1"/>
      <c r="NWV66" s="1"/>
      <c r="NWW66" s="1"/>
      <c r="NWX66" s="1"/>
      <c r="NWY66" s="1"/>
      <c r="NWZ66" s="1"/>
      <c r="NXA66" s="1"/>
      <c r="NXB66" s="1"/>
      <c r="NXC66" s="1"/>
      <c r="NXD66" s="1"/>
      <c r="NXE66" s="1"/>
      <c r="NXF66" s="1"/>
      <c r="NXG66" s="1"/>
      <c r="NXH66" s="1"/>
      <c r="NXI66" s="1"/>
      <c r="NXJ66" s="1"/>
      <c r="NXK66" s="1"/>
      <c r="NXL66" s="1"/>
      <c r="NXM66" s="1"/>
      <c r="NXN66" s="1"/>
      <c r="NXO66" s="1"/>
      <c r="NXP66" s="1"/>
      <c r="NXQ66" s="1"/>
      <c r="NXR66" s="1"/>
      <c r="NXS66" s="1"/>
      <c r="NXT66" s="1"/>
      <c r="NXU66" s="1"/>
      <c r="NXV66" s="1"/>
      <c r="NXW66" s="1"/>
      <c r="NXX66" s="1"/>
      <c r="NXY66" s="1"/>
      <c r="NXZ66" s="1"/>
      <c r="NYA66" s="1"/>
      <c r="NYB66" s="1"/>
      <c r="NYC66" s="1"/>
      <c r="NYD66" s="1"/>
      <c r="NYE66" s="1"/>
      <c r="NYF66" s="1"/>
      <c r="NYG66" s="1"/>
      <c r="NYH66" s="1"/>
      <c r="NYI66" s="1"/>
      <c r="NYJ66" s="1"/>
      <c r="NYK66" s="1"/>
      <c r="NYL66" s="1"/>
      <c r="NYM66" s="1"/>
      <c r="NYN66" s="1"/>
      <c r="NYO66" s="1"/>
      <c r="NYP66" s="1"/>
      <c r="NYQ66" s="1"/>
      <c r="NYR66" s="1"/>
      <c r="NYS66" s="1"/>
      <c r="NYT66" s="1"/>
      <c r="NYU66" s="1"/>
      <c r="NYV66" s="1"/>
      <c r="NYW66" s="1"/>
      <c r="NYX66" s="1"/>
      <c r="NYY66" s="1"/>
      <c r="NYZ66" s="1"/>
      <c r="NZA66" s="1"/>
      <c r="NZB66" s="1"/>
      <c r="NZC66" s="1"/>
      <c r="NZD66" s="1"/>
      <c r="NZE66" s="1"/>
      <c r="NZF66" s="1"/>
      <c r="NZG66" s="1"/>
      <c r="NZH66" s="1"/>
      <c r="NZI66" s="1"/>
      <c r="NZJ66" s="1"/>
      <c r="NZK66" s="1"/>
      <c r="NZL66" s="1"/>
      <c r="NZM66" s="1"/>
      <c r="NZN66" s="1"/>
      <c r="NZO66" s="1"/>
      <c r="NZP66" s="1"/>
      <c r="NZQ66" s="1"/>
      <c r="NZR66" s="1"/>
      <c r="NZS66" s="1"/>
      <c r="NZT66" s="1"/>
      <c r="NZU66" s="1"/>
      <c r="NZV66" s="1"/>
      <c r="NZW66" s="1"/>
      <c r="NZX66" s="1"/>
      <c r="NZY66" s="1"/>
      <c r="NZZ66" s="1"/>
      <c r="OAA66" s="1"/>
      <c r="OAB66" s="1"/>
      <c r="OAC66" s="1"/>
      <c r="OAD66" s="1"/>
      <c r="OAE66" s="1"/>
      <c r="OAF66" s="1"/>
      <c r="OAG66" s="1"/>
      <c r="OAH66" s="1"/>
      <c r="OAI66" s="1"/>
      <c r="OAJ66" s="1"/>
      <c r="OAK66" s="1"/>
      <c r="OAL66" s="1"/>
      <c r="OAM66" s="1"/>
      <c r="OAN66" s="1"/>
      <c r="OAO66" s="1"/>
      <c r="OAP66" s="1"/>
      <c r="OAQ66" s="1"/>
      <c r="OAR66" s="1"/>
      <c r="OAS66" s="1"/>
      <c r="OAT66" s="1"/>
      <c r="OAU66" s="1"/>
      <c r="OAV66" s="1"/>
      <c r="OAW66" s="1"/>
      <c r="OAX66" s="1"/>
      <c r="OAY66" s="1"/>
      <c r="OAZ66" s="1"/>
      <c r="OBA66" s="1"/>
      <c r="OBB66" s="1"/>
      <c r="OBC66" s="1"/>
      <c r="OBD66" s="1"/>
      <c r="OBE66" s="1"/>
      <c r="OBF66" s="1"/>
      <c r="OBG66" s="1"/>
      <c r="OBH66" s="1"/>
      <c r="OBI66" s="1"/>
      <c r="OBJ66" s="1"/>
      <c r="OBK66" s="1"/>
      <c r="OBL66" s="1"/>
      <c r="OBM66" s="1"/>
      <c r="OBN66" s="1"/>
      <c r="OBO66" s="1"/>
      <c r="OBP66" s="1"/>
      <c r="OBQ66" s="1"/>
      <c r="OBR66" s="1"/>
      <c r="OBS66" s="1"/>
      <c r="OBT66" s="1"/>
      <c r="OBU66" s="1"/>
      <c r="OBV66" s="1"/>
      <c r="OBW66" s="1"/>
      <c r="OBX66" s="1"/>
      <c r="OBY66" s="1"/>
      <c r="OBZ66" s="1"/>
      <c r="OCA66" s="1"/>
      <c r="OCB66" s="1"/>
      <c r="OCC66" s="1"/>
      <c r="OCD66" s="1"/>
      <c r="OCE66" s="1"/>
      <c r="OCF66" s="1"/>
      <c r="OCG66" s="1"/>
      <c r="OCH66" s="1"/>
      <c r="OCI66" s="1"/>
      <c r="OCJ66" s="1"/>
      <c r="OCK66" s="1"/>
      <c r="OCL66" s="1"/>
      <c r="OCM66" s="1"/>
      <c r="OCN66" s="1"/>
      <c r="OCO66" s="1"/>
      <c r="OCP66" s="1"/>
      <c r="OCQ66" s="1"/>
      <c r="OCR66" s="1"/>
      <c r="OCS66" s="1"/>
      <c r="OCT66" s="1"/>
      <c r="OCU66" s="1"/>
      <c r="OCV66" s="1"/>
      <c r="OCW66" s="1"/>
      <c r="OCX66" s="1"/>
      <c r="OCY66" s="1"/>
      <c r="OCZ66" s="1"/>
      <c r="ODA66" s="1"/>
      <c r="ODB66" s="1"/>
      <c r="ODC66" s="1"/>
      <c r="ODD66" s="1"/>
      <c r="ODE66" s="1"/>
      <c r="ODF66" s="1"/>
      <c r="ODG66" s="1"/>
      <c r="ODH66" s="1"/>
      <c r="ODI66" s="1"/>
      <c r="ODJ66" s="1"/>
      <c r="ODK66" s="1"/>
      <c r="ODL66" s="1"/>
      <c r="ODM66" s="1"/>
      <c r="ODN66" s="1"/>
      <c r="ODO66" s="1"/>
      <c r="ODP66" s="1"/>
      <c r="ODQ66" s="1"/>
      <c r="ODR66" s="1"/>
      <c r="ODS66" s="1"/>
      <c r="ODT66" s="1"/>
      <c r="ODU66" s="1"/>
      <c r="ODV66" s="1"/>
      <c r="ODW66" s="1"/>
      <c r="ODX66" s="1"/>
      <c r="ODY66" s="1"/>
      <c r="ODZ66" s="1"/>
      <c r="OEA66" s="1"/>
      <c r="OEB66" s="1"/>
      <c r="OEC66" s="1"/>
      <c r="OED66" s="1"/>
      <c r="OEE66" s="1"/>
      <c r="OEF66" s="1"/>
      <c r="OEG66" s="1"/>
      <c r="OEH66" s="1"/>
      <c r="OEI66" s="1"/>
      <c r="OEJ66" s="1"/>
      <c r="OEK66" s="1"/>
      <c r="OEL66" s="1"/>
      <c r="OEM66" s="1"/>
      <c r="OEN66" s="1"/>
      <c r="OEO66" s="1"/>
      <c r="OEP66" s="1"/>
      <c r="OEQ66" s="1"/>
      <c r="OER66" s="1"/>
      <c r="OES66" s="1"/>
      <c r="OET66" s="1"/>
      <c r="OEU66" s="1"/>
      <c r="OEV66" s="1"/>
      <c r="OEW66" s="1"/>
      <c r="OEX66" s="1"/>
      <c r="OEY66" s="1"/>
      <c r="OEZ66" s="1"/>
      <c r="OFA66" s="1"/>
      <c r="OFB66" s="1"/>
      <c r="OFC66" s="1"/>
      <c r="OFD66" s="1"/>
      <c r="OFE66" s="1"/>
      <c r="OFF66" s="1"/>
      <c r="OFG66" s="1"/>
      <c r="OFH66" s="1"/>
      <c r="OFI66" s="1"/>
      <c r="OFJ66" s="1"/>
      <c r="OFK66" s="1"/>
      <c r="OFL66" s="1"/>
      <c r="OFM66" s="1"/>
      <c r="OFN66" s="1"/>
      <c r="OFO66" s="1"/>
      <c r="OFP66" s="1"/>
      <c r="OFQ66" s="1"/>
      <c r="OFR66" s="1"/>
      <c r="OFS66" s="1"/>
      <c r="OFT66" s="1"/>
      <c r="OFU66" s="1"/>
      <c r="OFV66" s="1"/>
      <c r="OFW66" s="1"/>
      <c r="OFX66" s="1"/>
      <c r="OFY66" s="1"/>
      <c r="OFZ66" s="1"/>
      <c r="OGA66" s="1"/>
      <c r="OGB66" s="1"/>
      <c r="OGC66" s="1"/>
      <c r="OGD66" s="1"/>
      <c r="OGE66" s="1"/>
      <c r="OGF66" s="1"/>
      <c r="OGG66" s="1"/>
      <c r="OGH66" s="1"/>
      <c r="OGI66" s="1"/>
      <c r="OGJ66" s="1"/>
      <c r="OGK66" s="1"/>
      <c r="OGL66" s="1"/>
      <c r="OGM66" s="1"/>
      <c r="OGN66" s="1"/>
      <c r="OGO66" s="1"/>
      <c r="OGP66" s="1"/>
      <c r="OGQ66" s="1"/>
      <c r="OGR66" s="1"/>
      <c r="OGS66" s="1"/>
      <c r="OGT66" s="1"/>
      <c r="OGU66" s="1"/>
      <c r="OGV66" s="1"/>
      <c r="OGW66" s="1"/>
      <c r="OGX66" s="1"/>
      <c r="OGY66" s="1"/>
      <c r="OGZ66" s="1"/>
      <c r="OHA66" s="1"/>
      <c r="OHB66" s="1"/>
      <c r="OHC66" s="1"/>
      <c r="OHD66" s="1"/>
      <c r="OHE66" s="1"/>
      <c r="OHF66" s="1"/>
      <c r="OHG66" s="1"/>
      <c r="OHH66" s="1"/>
      <c r="OHI66" s="1"/>
      <c r="OHJ66" s="1"/>
      <c r="OHK66" s="1"/>
      <c r="OHL66" s="1"/>
      <c r="OHM66" s="1"/>
      <c r="OHN66" s="1"/>
      <c r="OHO66" s="1"/>
      <c r="OHP66" s="1"/>
      <c r="OHQ66" s="1"/>
      <c r="OHR66" s="1"/>
      <c r="OHS66" s="1"/>
      <c r="OHT66" s="1"/>
      <c r="OHU66" s="1"/>
      <c r="OHV66" s="1"/>
      <c r="OHW66" s="1"/>
      <c r="OHX66" s="1"/>
      <c r="OHY66" s="1"/>
      <c r="OHZ66" s="1"/>
      <c r="OIA66" s="1"/>
      <c r="OIB66" s="1"/>
      <c r="OIC66" s="1"/>
      <c r="OID66" s="1"/>
      <c r="OIE66" s="1"/>
      <c r="OIF66" s="1"/>
      <c r="OIG66" s="1"/>
      <c r="OIH66" s="1"/>
      <c r="OII66" s="1"/>
      <c r="OIJ66" s="1"/>
      <c r="OIK66" s="1"/>
      <c r="OIL66" s="1"/>
      <c r="OIM66" s="1"/>
      <c r="OIN66" s="1"/>
      <c r="OIO66" s="1"/>
      <c r="OIP66" s="1"/>
      <c r="OIQ66" s="1"/>
      <c r="OIR66" s="1"/>
      <c r="OIS66" s="1"/>
      <c r="OIT66" s="1"/>
      <c r="OIU66" s="1"/>
      <c r="OIV66" s="1"/>
      <c r="OIW66" s="1"/>
      <c r="OIX66" s="1"/>
      <c r="OIY66" s="1"/>
      <c r="OIZ66" s="1"/>
      <c r="OJA66" s="1"/>
      <c r="OJB66" s="1"/>
      <c r="OJC66" s="1"/>
      <c r="OJD66" s="1"/>
      <c r="OJE66" s="1"/>
      <c r="OJF66" s="1"/>
      <c r="OJG66" s="1"/>
      <c r="OJH66" s="1"/>
      <c r="OJI66" s="1"/>
      <c r="OJJ66" s="1"/>
      <c r="OJK66" s="1"/>
      <c r="OJL66" s="1"/>
      <c r="OJM66" s="1"/>
      <c r="OJN66" s="1"/>
      <c r="OJO66" s="1"/>
      <c r="OJP66" s="1"/>
      <c r="OJQ66" s="1"/>
      <c r="OJR66" s="1"/>
      <c r="OJS66" s="1"/>
      <c r="OJT66" s="1"/>
      <c r="OJU66" s="1"/>
      <c r="OJV66" s="1"/>
      <c r="OJW66" s="1"/>
      <c r="OJX66" s="1"/>
      <c r="OJY66" s="1"/>
      <c r="OJZ66" s="1"/>
      <c r="OKA66" s="1"/>
      <c r="OKB66" s="1"/>
      <c r="OKC66" s="1"/>
      <c r="OKD66" s="1"/>
      <c r="OKE66" s="1"/>
      <c r="OKF66" s="1"/>
      <c r="OKG66" s="1"/>
      <c r="OKH66" s="1"/>
      <c r="OKI66" s="1"/>
      <c r="OKJ66" s="1"/>
      <c r="OKK66" s="1"/>
      <c r="OKL66" s="1"/>
      <c r="OKM66" s="1"/>
      <c r="OKN66" s="1"/>
      <c r="OKO66" s="1"/>
      <c r="OKP66" s="1"/>
      <c r="OKQ66" s="1"/>
      <c r="OKR66" s="1"/>
      <c r="OKS66" s="1"/>
      <c r="OKT66" s="1"/>
      <c r="OKU66" s="1"/>
      <c r="OKV66" s="1"/>
      <c r="OKW66" s="1"/>
      <c r="OKX66" s="1"/>
      <c r="OKY66" s="1"/>
      <c r="OKZ66" s="1"/>
      <c r="OLA66" s="1"/>
      <c r="OLB66" s="1"/>
      <c r="OLC66" s="1"/>
      <c r="OLD66" s="1"/>
      <c r="OLE66" s="1"/>
      <c r="OLF66" s="1"/>
      <c r="OLG66" s="1"/>
      <c r="OLH66" s="1"/>
      <c r="OLI66" s="1"/>
      <c r="OLJ66" s="1"/>
      <c r="OLK66" s="1"/>
      <c r="OLL66" s="1"/>
      <c r="OLM66" s="1"/>
      <c r="OLN66" s="1"/>
      <c r="OLO66" s="1"/>
      <c r="OLP66" s="1"/>
      <c r="OLQ66" s="1"/>
      <c r="OLR66" s="1"/>
      <c r="OLS66" s="1"/>
      <c r="OLT66" s="1"/>
      <c r="OLU66" s="1"/>
      <c r="OLV66" s="1"/>
      <c r="OLW66" s="1"/>
      <c r="OLX66" s="1"/>
      <c r="OLY66" s="1"/>
      <c r="OLZ66" s="1"/>
      <c r="OMA66" s="1"/>
      <c r="OMB66" s="1"/>
      <c r="OMC66" s="1"/>
      <c r="OMD66" s="1"/>
      <c r="OME66" s="1"/>
      <c r="OMF66" s="1"/>
      <c r="OMG66" s="1"/>
      <c r="OMH66" s="1"/>
      <c r="OMI66" s="1"/>
      <c r="OMJ66" s="1"/>
      <c r="OMK66" s="1"/>
      <c r="OML66" s="1"/>
      <c r="OMM66" s="1"/>
      <c r="OMN66" s="1"/>
      <c r="OMO66" s="1"/>
      <c r="OMP66" s="1"/>
      <c r="OMQ66" s="1"/>
      <c r="OMR66" s="1"/>
      <c r="OMS66" s="1"/>
      <c r="OMT66" s="1"/>
      <c r="OMU66" s="1"/>
      <c r="OMV66" s="1"/>
      <c r="OMW66" s="1"/>
      <c r="OMX66" s="1"/>
      <c r="OMY66" s="1"/>
      <c r="OMZ66" s="1"/>
      <c r="ONA66" s="1"/>
      <c r="ONB66" s="1"/>
      <c r="ONC66" s="1"/>
      <c r="OND66" s="1"/>
      <c r="ONE66" s="1"/>
      <c r="ONF66" s="1"/>
      <c r="ONG66" s="1"/>
      <c r="ONH66" s="1"/>
      <c r="ONI66" s="1"/>
      <c r="ONJ66" s="1"/>
      <c r="ONK66" s="1"/>
      <c r="ONL66" s="1"/>
      <c r="ONM66" s="1"/>
      <c r="ONN66" s="1"/>
      <c r="ONO66" s="1"/>
      <c r="ONP66" s="1"/>
      <c r="ONQ66" s="1"/>
      <c r="ONR66" s="1"/>
      <c r="ONS66" s="1"/>
      <c r="ONT66" s="1"/>
      <c r="ONU66" s="1"/>
      <c r="ONV66" s="1"/>
      <c r="ONW66" s="1"/>
      <c r="ONX66" s="1"/>
      <c r="ONY66" s="1"/>
      <c r="ONZ66" s="1"/>
      <c r="OOA66" s="1"/>
      <c r="OOB66" s="1"/>
      <c r="OOC66" s="1"/>
      <c r="OOD66" s="1"/>
      <c r="OOE66" s="1"/>
      <c r="OOF66" s="1"/>
      <c r="OOG66" s="1"/>
      <c r="OOH66" s="1"/>
      <c r="OOI66" s="1"/>
      <c r="OOJ66" s="1"/>
      <c r="OOK66" s="1"/>
      <c r="OOL66" s="1"/>
      <c r="OOM66" s="1"/>
      <c r="OON66" s="1"/>
      <c r="OOO66" s="1"/>
      <c r="OOP66" s="1"/>
      <c r="OOQ66" s="1"/>
      <c r="OOR66" s="1"/>
      <c r="OOS66" s="1"/>
      <c r="OOT66" s="1"/>
      <c r="OOU66" s="1"/>
      <c r="OOV66" s="1"/>
      <c r="OOW66" s="1"/>
      <c r="OOX66" s="1"/>
      <c r="OOY66" s="1"/>
      <c r="OOZ66" s="1"/>
      <c r="OPA66" s="1"/>
      <c r="OPB66" s="1"/>
      <c r="OPC66" s="1"/>
      <c r="OPD66" s="1"/>
      <c r="OPE66" s="1"/>
      <c r="OPF66" s="1"/>
      <c r="OPG66" s="1"/>
      <c r="OPH66" s="1"/>
      <c r="OPI66" s="1"/>
      <c r="OPJ66" s="1"/>
      <c r="OPK66" s="1"/>
      <c r="OPL66" s="1"/>
      <c r="OPM66" s="1"/>
      <c r="OPN66" s="1"/>
      <c r="OPO66" s="1"/>
      <c r="OPP66" s="1"/>
      <c r="OPQ66" s="1"/>
      <c r="OPR66" s="1"/>
      <c r="OPS66" s="1"/>
      <c r="OPT66" s="1"/>
      <c r="OPU66" s="1"/>
      <c r="OPV66" s="1"/>
      <c r="OPW66" s="1"/>
      <c r="OPX66" s="1"/>
      <c r="OPY66" s="1"/>
      <c r="OPZ66" s="1"/>
      <c r="OQA66" s="1"/>
      <c r="OQB66" s="1"/>
      <c r="OQC66" s="1"/>
      <c r="OQD66" s="1"/>
      <c r="OQE66" s="1"/>
      <c r="OQF66" s="1"/>
      <c r="OQG66" s="1"/>
      <c r="OQH66" s="1"/>
      <c r="OQI66" s="1"/>
      <c r="OQJ66" s="1"/>
      <c r="OQK66" s="1"/>
      <c r="OQL66" s="1"/>
      <c r="OQM66" s="1"/>
      <c r="OQN66" s="1"/>
      <c r="OQO66" s="1"/>
      <c r="OQP66" s="1"/>
      <c r="OQQ66" s="1"/>
      <c r="OQR66" s="1"/>
      <c r="OQS66" s="1"/>
      <c r="OQT66" s="1"/>
      <c r="OQU66" s="1"/>
      <c r="OQV66" s="1"/>
      <c r="OQW66" s="1"/>
      <c r="OQX66" s="1"/>
      <c r="OQY66" s="1"/>
      <c r="OQZ66" s="1"/>
      <c r="ORA66" s="1"/>
      <c r="ORB66" s="1"/>
      <c r="ORC66" s="1"/>
      <c r="ORD66" s="1"/>
      <c r="ORE66" s="1"/>
      <c r="ORF66" s="1"/>
      <c r="ORG66" s="1"/>
      <c r="ORH66" s="1"/>
      <c r="ORI66" s="1"/>
      <c r="ORJ66" s="1"/>
      <c r="ORK66" s="1"/>
      <c r="ORL66" s="1"/>
      <c r="ORM66" s="1"/>
      <c r="ORN66" s="1"/>
      <c r="ORO66" s="1"/>
      <c r="ORP66" s="1"/>
      <c r="ORQ66" s="1"/>
      <c r="ORR66" s="1"/>
      <c r="ORS66" s="1"/>
      <c r="ORT66" s="1"/>
      <c r="ORU66" s="1"/>
      <c r="ORV66" s="1"/>
      <c r="ORW66" s="1"/>
      <c r="ORX66" s="1"/>
      <c r="ORY66" s="1"/>
      <c r="ORZ66" s="1"/>
      <c r="OSA66" s="1"/>
      <c r="OSB66" s="1"/>
      <c r="OSC66" s="1"/>
      <c r="OSD66" s="1"/>
      <c r="OSE66" s="1"/>
      <c r="OSF66" s="1"/>
      <c r="OSG66" s="1"/>
      <c r="OSH66" s="1"/>
      <c r="OSI66" s="1"/>
      <c r="OSJ66" s="1"/>
      <c r="OSK66" s="1"/>
      <c r="OSL66" s="1"/>
      <c r="OSM66" s="1"/>
      <c r="OSN66" s="1"/>
      <c r="OSO66" s="1"/>
      <c r="OSP66" s="1"/>
      <c r="OSQ66" s="1"/>
      <c r="OSR66" s="1"/>
      <c r="OSS66" s="1"/>
      <c r="OST66" s="1"/>
      <c r="OSU66" s="1"/>
      <c r="OSV66" s="1"/>
      <c r="OSW66" s="1"/>
      <c r="OSX66" s="1"/>
      <c r="OSY66" s="1"/>
      <c r="OSZ66" s="1"/>
      <c r="OTA66" s="1"/>
      <c r="OTB66" s="1"/>
      <c r="OTC66" s="1"/>
      <c r="OTD66" s="1"/>
      <c r="OTE66" s="1"/>
      <c r="OTF66" s="1"/>
      <c r="OTG66" s="1"/>
      <c r="OTH66" s="1"/>
      <c r="OTI66" s="1"/>
      <c r="OTJ66" s="1"/>
      <c r="OTK66" s="1"/>
      <c r="OTL66" s="1"/>
      <c r="OTM66" s="1"/>
      <c r="OTN66" s="1"/>
      <c r="OTO66" s="1"/>
      <c r="OTP66" s="1"/>
      <c r="OTQ66" s="1"/>
      <c r="OTR66" s="1"/>
      <c r="OTS66" s="1"/>
      <c r="OTT66" s="1"/>
      <c r="OTU66" s="1"/>
      <c r="OTV66" s="1"/>
      <c r="OTW66" s="1"/>
      <c r="OTX66" s="1"/>
      <c r="OTY66" s="1"/>
      <c r="OTZ66" s="1"/>
      <c r="OUA66" s="1"/>
      <c r="OUB66" s="1"/>
      <c r="OUC66" s="1"/>
      <c r="OUD66" s="1"/>
      <c r="OUE66" s="1"/>
      <c r="OUF66" s="1"/>
      <c r="OUG66" s="1"/>
      <c r="OUH66" s="1"/>
      <c r="OUI66" s="1"/>
      <c r="OUJ66" s="1"/>
      <c r="OUK66" s="1"/>
      <c r="OUL66" s="1"/>
      <c r="OUM66" s="1"/>
      <c r="OUN66" s="1"/>
      <c r="OUO66" s="1"/>
      <c r="OUP66" s="1"/>
      <c r="OUQ66" s="1"/>
      <c r="OUR66" s="1"/>
      <c r="OUS66" s="1"/>
      <c r="OUT66" s="1"/>
      <c r="OUU66" s="1"/>
      <c r="OUV66" s="1"/>
      <c r="OUW66" s="1"/>
      <c r="OUX66" s="1"/>
      <c r="OUY66" s="1"/>
      <c r="OUZ66" s="1"/>
      <c r="OVA66" s="1"/>
      <c r="OVB66" s="1"/>
      <c r="OVC66" s="1"/>
      <c r="OVD66" s="1"/>
      <c r="OVE66" s="1"/>
      <c r="OVF66" s="1"/>
      <c r="OVG66" s="1"/>
      <c r="OVH66" s="1"/>
      <c r="OVI66" s="1"/>
      <c r="OVJ66" s="1"/>
      <c r="OVK66" s="1"/>
      <c r="OVL66" s="1"/>
      <c r="OVM66" s="1"/>
      <c r="OVN66" s="1"/>
      <c r="OVO66" s="1"/>
      <c r="OVP66" s="1"/>
      <c r="OVQ66" s="1"/>
      <c r="OVR66" s="1"/>
      <c r="OVS66" s="1"/>
      <c r="OVT66" s="1"/>
      <c r="OVU66" s="1"/>
      <c r="OVV66" s="1"/>
      <c r="OVW66" s="1"/>
      <c r="OVX66" s="1"/>
      <c r="OVY66" s="1"/>
      <c r="OVZ66" s="1"/>
      <c r="OWA66" s="1"/>
      <c r="OWB66" s="1"/>
      <c r="OWC66" s="1"/>
      <c r="OWD66" s="1"/>
      <c r="OWE66" s="1"/>
      <c r="OWF66" s="1"/>
      <c r="OWG66" s="1"/>
      <c r="OWH66" s="1"/>
      <c r="OWI66" s="1"/>
      <c r="OWJ66" s="1"/>
      <c r="OWK66" s="1"/>
      <c r="OWL66" s="1"/>
      <c r="OWM66" s="1"/>
      <c r="OWN66" s="1"/>
      <c r="OWO66" s="1"/>
      <c r="OWP66" s="1"/>
      <c r="OWQ66" s="1"/>
      <c r="OWR66" s="1"/>
      <c r="OWS66" s="1"/>
      <c r="OWT66" s="1"/>
      <c r="OWU66" s="1"/>
      <c r="OWV66" s="1"/>
      <c r="OWW66" s="1"/>
      <c r="OWX66" s="1"/>
      <c r="OWY66" s="1"/>
      <c r="OWZ66" s="1"/>
      <c r="OXA66" s="1"/>
      <c r="OXB66" s="1"/>
      <c r="OXC66" s="1"/>
      <c r="OXD66" s="1"/>
      <c r="OXE66" s="1"/>
      <c r="OXF66" s="1"/>
      <c r="OXG66" s="1"/>
      <c r="OXH66" s="1"/>
      <c r="OXI66" s="1"/>
      <c r="OXJ66" s="1"/>
      <c r="OXK66" s="1"/>
      <c r="OXL66" s="1"/>
      <c r="OXM66" s="1"/>
      <c r="OXN66" s="1"/>
      <c r="OXO66" s="1"/>
      <c r="OXP66" s="1"/>
      <c r="OXQ66" s="1"/>
      <c r="OXR66" s="1"/>
      <c r="OXS66" s="1"/>
      <c r="OXT66" s="1"/>
      <c r="OXU66" s="1"/>
      <c r="OXV66" s="1"/>
      <c r="OXW66" s="1"/>
      <c r="OXX66" s="1"/>
      <c r="OXY66" s="1"/>
      <c r="OXZ66" s="1"/>
      <c r="OYA66" s="1"/>
      <c r="OYB66" s="1"/>
      <c r="OYC66" s="1"/>
      <c r="OYD66" s="1"/>
      <c r="OYE66" s="1"/>
      <c r="OYF66" s="1"/>
      <c r="OYG66" s="1"/>
      <c r="OYH66" s="1"/>
      <c r="OYI66" s="1"/>
      <c r="OYJ66" s="1"/>
      <c r="OYK66" s="1"/>
      <c r="OYL66" s="1"/>
      <c r="OYM66" s="1"/>
      <c r="OYN66" s="1"/>
      <c r="OYO66" s="1"/>
      <c r="OYP66" s="1"/>
      <c r="OYQ66" s="1"/>
      <c r="OYR66" s="1"/>
      <c r="OYS66" s="1"/>
      <c r="OYT66" s="1"/>
      <c r="OYU66" s="1"/>
      <c r="OYV66" s="1"/>
      <c r="OYW66" s="1"/>
      <c r="OYX66" s="1"/>
      <c r="OYY66" s="1"/>
      <c r="OYZ66" s="1"/>
      <c r="OZA66" s="1"/>
      <c r="OZB66" s="1"/>
      <c r="OZC66" s="1"/>
      <c r="OZD66" s="1"/>
      <c r="OZE66" s="1"/>
      <c r="OZF66" s="1"/>
      <c r="OZG66" s="1"/>
      <c r="OZH66" s="1"/>
      <c r="OZI66" s="1"/>
      <c r="OZJ66" s="1"/>
      <c r="OZK66" s="1"/>
      <c r="OZL66" s="1"/>
      <c r="OZM66" s="1"/>
      <c r="OZN66" s="1"/>
      <c r="OZO66" s="1"/>
      <c r="OZP66" s="1"/>
      <c r="OZQ66" s="1"/>
      <c r="OZR66" s="1"/>
      <c r="OZS66" s="1"/>
      <c r="OZT66" s="1"/>
      <c r="OZU66" s="1"/>
      <c r="OZV66" s="1"/>
      <c r="OZW66" s="1"/>
      <c r="OZX66" s="1"/>
      <c r="OZY66" s="1"/>
      <c r="OZZ66" s="1"/>
      <c r="PAA66" s="1"/>
      <c r="PAB66" s="1"/>
      <c r="PAC66" s="1"/>
      <c r="PAD66" s="1"/>
      <c r="PAE66" s="1"/>
      <c r="PAF66" s="1"/>
      <c r="PAG66" s="1"/>
      <c r="PAH66" s="1"/>
      <c r="PAI66" s="1"/>
      <c r="PAJ66" s="1"/>
      <c r="PAK66" s="1"/>
      <c r="PAL66" s="1"/>
      <c r="PAM66" s="1"/>
      <c r="PAN66" s="1"/>
      <c r="PAO66" s="1"/>
      <c r="PAP66" s="1"/>
      <c r="PAQ66" s="1"/>
      <c r="PAR66" s="1"/>
      <c r="PAS66" s="1"/>
      <c r="PAT66" s="1"/>
      <c r="PAU66" s="1"/>
      <c r="PAV66" s="1"/>
      <c r="PAW66" s="1"/>
      <c r="PAX66" s="1"/>
      <c r="PAY66" s="1"/>
      <c r="PAZ66" s="1"/>
      <c r="PBA66" s="1"/>
      <c r="PBB66" s="1"/>
      <c r="PBC66" s="1"/>
      <c r="PBD66" s="1"/>
      <c r="PBE66" s="1"/>
      <c r="PBF66" s="1"/>
      <c r="PBG66" s="1"/>
      <c r="PBH66" s="1"/>
      <c r="PBI66" s="1"/>
      <c r="PBJ66" s="1"/>
      <c r="PBK66" s="1"/>
      <c r="PBL66" s="1"/>
      <c r="PBM66" s="1"/>
      <c r="PBN66" s="1"/>
      <c r="PBO66" s="1"/>
      <c r="PBP66" s="1"/>
      <c r="PBQ66" s="1"/>
      <c r="PBR66" s="1"/>
      <c r="PBS66" s="1"/>
      <c r="PBT66" s="1"/>
      <c r="PBU66" s="1"/>
      <c r="PBV66" s="1"/>
      <c r="PBW66" s="1"/>
      <c r="PBX66" s="1"/>
      <c r="PBY66" s="1"/>
      <c r="PBZ66" s="1"/>
      <c r="PCA66" s="1"/>
      <c r="PCB66" s="1"/>
      <c r="PCC66" s="1"/>
      <c r="PCD66" s="1"/>
      <c r="PCE66" s="1"/>
      <c r="PCF66" s="1"/>
      <c r="PCG66" s="1"/>
      <c r="PCH66" s="1"/>
      <c r="PCI66" s="1"/>
      <c r="PCJ66" s="1"/>
      <c r="PCK66" s="1"/>
      <c r="PCL66" s="1"/>
      <c r="PCM66" s="1"/>
      <c r="PCN66" s="1"/>
      <c r="PCO66" s="1"/>
      <c r="PCP66" s="1"/>
      <c r="PCQ66" s="1"/>
      <c r="PCR66" s="1"/>
      <c r="PCS66" s="1"/>
      <c r="PCT66" s="1"/>
      <c r="PCU66" s="1"/>
      <c r="PCV66" s="1"/>
      <c r="PCW66" s="1"/>
      <c r="PCX66" s="1"/>
      <c r="PCY66" s="1"/>
      <c r="PCZ66" s="1"/>
      <c r="PDA66" s="1"/>
      <c r="PDB66" s="1"/>
      <c r="PDC66" s="1"/>
      <c r="PDD66" s="1"/>
      <c r="PDE66" s="1"/>
      <c r="PDF66" s="1"/>
      <c r="PDG66" s="1"/>
      <c r="PDH66" s="1"/>
      <c r="PDI66" s="1"/>
      <c r="PDJ66" s="1"/>
      <c r="PDK66" s="1"/>
      <c r="PDL66" s="1"/>
      <c r="PDM66" s="1"/>
      <c r="PDN66" s="1"/>
      <c r="PDO66" s="1"/>
      <c r="PDP66" s="1"/>
      <c r="PDQ66" s="1"/>
      <c r="PDR66" s="1"/>
      <c r="PDS66" s="1"/>
      <c r="PDT66" s="1"/>
      <c r="PDU66" s="1"/>
      <c r="PDV66" s="1"/>
      <c r="PDW66" s="1"/>
      <c r="PDX66" s="1"/>
      <c r="PDY66" s="1"/>
      <c r="PDZ66" s="1"/>
      <c r="PEA66" s="1"/>
      <c r="PEB66" s="1"/>
      <c r="PEC66" s="1"/>
      <c r="PED66" s="1"/>
      <c r="PEE66" s="1"/>
      <c r="PEF66" s="1"/>
      <c r="PEG66" s="1"/>
      <c r="PEH66" s="1"/>
      <c r="PEI66" s="1"/>
      <c r="PEJ66" s="1"/>
      <c r="PEK66" s="1"/>
      <c r="PEL66" s="1"/>
      <c r="PEM66" s="1"/>
      <c r="PEN66" s="1"/>
      <c r="PEO66" s="1"/>
      <c r="PEP66" s="1"/>
      <c r="PEQ66" s="1"/>
      <c r="PER66" s="1"/>
      <c r="PES66" s="1"/>
      <c r="PET66" s="1"/>
      <c r="PEU66" s="1"/>
      <c r="PEV66" s="1"/>
      <c r="PEW66" s="1"/>
      <c r="PEX66" s="1"/>
      <c r="PEY66" s="1"/>
      <c r="PEZ66" s="1"/>
      <c r="PFA66" s="1"/>
      <c r="PFB66" s="1"/>
      <c r="PFC66" s="1"/>
      <c r="PFD66" s="1"/>
      <c r="PFE66" s="1"/>
      <c r="PFF66" s="1"/>
      <c r="PFG66" s="1"/>
      <c r="PFH66" s="1"/>
      <c r="PFI66" s="1"/>
      <c r="PFJ66" s="1"/>
      <c r="PFK66" s="1"/>
      <c r="PFL66" s="1"/>
      <c r="PFM66" s="1"/>
      <c r="PFN66" s="1"/>
      <c r="PFO66" s="1"/>
      <c r="PFP66" s="1"/>
      <c r="PFQ66" s="1"/>
      <c r="PFR66" s="1"/>
      <c r="PFS66" s="1"/>
      <c r="PFT66" s="1"/>
      <c r="PFU66" s="1"/>
      <c r="PFV66" s="1"/>
      <c r="PFW66" s="1"/>
      <c r="PFX66" s="1"/>
      <c r="PFY66" s="1"/>
      <c r="PFZ66" s="1"/>
      <c r="PGA66" s="1"/>
      <c r="PGB66" s="1"/>
      <c r="PGC66" s="1"/>
      <c r="PGD66" s="1"/>
      <c r="PGE66" s="1"/>
      <c r="PGF66" s="1"/>
      <c r="PGG66" s="1"/>
      <c r="PGH66" s="1"/>
      <c r="PGI66" s="1"/>
      <c r="PGJ66" s="1"/>
      <c r="PGK66" s="1"/>
      <c r="PGL66" s="1"/>
      <c r="PGM66" s="1"/>
      <c r="PGN66" s="1"/>
      <c r="PGO66" s="1"/>
      <c r="PGP66" s="1"/>
      <c r="PGQ66" s="1"/>
      <c r="PGR66" s="1"/>
      <c r="PGS66" s="1"/>
      <c r="PGT66" s="1"/>
      <c r="PGU66" s="1"/>
      <c r="PGV66" s="1"/>
      <c r="PGW66" s="1"/>
      <c r="PGX66" s="1"/>
      <c r="PGY66" s="1"/>
      <c r="PGZ66" s="1"/>
      <c r="PHA66" s="1"/>
      <c r="PHB66" s="1"/>
      <c r="PHC66" s="1"/>
      <c r="PHD66" s="1"/>
      <c r="PHE66" s="1"/>
      <c r="PHF66" s="1"/>
      <c r="PHG66" s="1"/>
      <c r="PHH66" s="1"/>
      <c r="PHI66" s="1"/>
      <c r="PHJ66" s="1"/>
      <c r="PHK66" s="1"/>
      <c r="PHL66" s="1"/>
      <c r="PHM66" s="1"/>
      <c r="PHN66" s="1"/>
      <c r="PHO66" s="1"/>
      <c r="PHP66" s="1"/>
      <c r="PHQ66" s="1"/>
      <c r="PHR66" s="1"/>
      <c r="PHS66" s="1"/>
      <c r="PHT66" s="1"/>
      <c r="PHU66" s="1"/>
      <c r="PHV66" s="1"/>
      <c r="PHW66" s="1"/>
      <c r="PHX66" s="1"/>
      <c r="PHY66" s="1"/>
      <c r="PHZ66" s="1"/>
      <c r="PIA66" s="1"/>
      <c r="PIB66" s="1"/>
      <c r="PIC66" s="1"/>
      <c r="PID66" s="1"/>
      <c r="PIE66" s="1"/>
      <c r="PIF66" s="1"/>
      <c r="PIG66" s="1"/>
      <c r="PIH66" s="1"/>
      <c r="PII66" s="1"/>
      <c r="PIJ66" s="1"/>
      <c r="PIK66" s="1"/>
      <c r="PIL66" s="1"/>
      <c r="PIM66" s="1"/>
      <c r="PIN66" s="1"/>
      <c r="PIO66" s="1"/>
      <c r="PIP66" s="1"/>
      <c r="PIQ66" s="1"/>
      <c r="PIR66" s="1"/>
      <c r="PIS66" s="1"/>
      <c r="PIT66" s="1"/>
      <c r="PIU66" s="1"/>
      <c r="PIV66" s="1"/>
      <c r="PIW66" s="1"/>
      <c r="PIX66" s="1"/>
      <c r="PIY66" s="1"/>
      <c r="PIZ66" s="1"/>
      <c r="PJA66" s="1"/>
      <c r="PJB66" s="1"/>
      <c r="PJC66" s="1"/>
      <c r="PJD66" s="1"/>
      <c r="PJE66" s="1"/>
      <c r="PJF66" s="1"/>
      <c r="PJG66" s="1"/>
      <c r="PJH66" s="1"/>
      <c r="PJI66" s="1"/>
      <c r="PJJ66" s="1"/>
      <c r="PJK66" s="1"/>
      <c r="PJL66" s="1"/>
      <c r="PJM66" s="1"/>
      <c r="PJN66" s="1"/>
      <c r="PJO66" s="1"/>
      <c r="PJP66" s="1"/>
      <c r="PJQ66" s="1"/>
      <c r="PJR66" s="1"/>
      <c r="PJS66" s="1"/>
      <c r="PJT66" s="1"/>
      <c r="PJU66" s="1"/>
      <c r="PJV66" s="1"/>
      <c r="PJW66" s="1"/>
      <c r="PJX66" s="1"/>
      <c r="PJY66" s="1"/>
      <c r="PJZ66" s="1"/>
      <c r="PKA66" s="1"/>
      <c r="PKB66" s="1"/>
      <c r="PKC66" s="1"/>
      <c r="PKD66" s="1"/>
      <c r="PKE66" s="1"/>
      <c r="PKF66" s="1"/>
      <c r="PKG66" s="1"/>
      <c r="PKH66" s="1"/>
      <c r="PKI66" s="1"/>
      <c r="PKJ66" s="1"/>
      <c r="PKK66" s="1"/>
      <c r="PKL66" s="1"/>
      <c r="PKM66" s="1"/>
      <c r="PKN66" s="1"/>
      <c r="PKO66" s="1"/>
      <c r="PKP66" s="1"/>
      <c r="PKQ66" s="1"/>
      <c r="PKR66" s="1"/>
      <c r="PKS66" s="1"/>
      <c r="PKT66" s="1"/>
      <c r="PKU66" s="1"/>
      <c r="PKV66" s="1"/>
      <c r="PKW66" s="1"/>
      <c r="PKX66" s="1"/>
      <c r="PKY66" s="1"/>
      <c r="PKZ66" s="1"/>
      <c r="PLA66" s="1"/>
      <c r="PLB66" s="1"/>
      <c r="PLC66" s="1"/>
      <c r="PLD66" s="1"/>
      <c r="PLE66" s="1"/>
      <c r="PLF66" s="1"/>
      <c r="PLG66" s="1"/>
      <c r="PLH66" s="1"/>
      <c r="PLI66" s="1"/>
      <c r="PLJ66" s="1"/>
      <c r="PLK66" s="1"/>
      <c r="PLL66" s="1"/>
      <c r="PLM66" s="1"/>
      <c r="PLN66" s="1"/>
      <c r="PLO66" s="1"/>
      <c r="PLP66" s="1"/>
      <c r="PLQ66" s="1"/>
      <c r="PLR66" s="1"/>
      <c r="PLS66" s="1"/>
      <c r="PLT66" s="1"/>
      <c r="PLU66" s="1"/>
      <c r="PLV66" s="1"/>
      <c r="PLW66" s="1"/>
      <c r="PLX66" s="1"/>
      <c r="PLY66" s="1"/>
      <c r="PLZ66" s="1"/>
      <c r="PMA66" s="1"/>
      <c r="PMB66" s="1"/>
      <c r="PMC66" s="1"/>
      <c r="PMD66" s="1"/>
      <c r="PME66" s="1"/>
      <c r="PMF66" s="1"/>
      <c r="PMG66" s="1"/>
      <c r="PMH66" s="1"/>
      <c r="PMI66" s="1"/>
      <c r="PMJ66" s="1"/>
      <c r="PMK66" s="1"/>
      <c r="PML66" s="1"/>
      <c r="PMM66" s="1"/>
      <c r="PMN66" s="1"/>
      <c r="PMO66" s="1"/>
      <c r="PMP66" s="1"/>
      <c r="PMQ66" s="1"/>
      <c r="PMR66" s="1"/>
      <c r="PMS66" s="1"/>
      <c r="PMT66" s="1"/>
      <c r="PMU66" s="1"/>
      <c r="PMV66" s="1"/>
      <c r="PMW66" s="1"/>
      <c r="PMX66" s="1"/>
      <c r="PMY66" s="1"/>
      <c r="PMZ66" s="1"/>
      <c r="PNA66" s="1"/>
      <c r="PNB66" s="1"/>
      <c r="PNC66" s="1"/>
      <c r="PND66" s="1"/>
      <c r="PNE66" s="1"/>
      <c r="PNF66" s="1"/>
      <c r="PNG66" s="1"/>
      <c r="PNH66" s="1"/>
      <c r="PNI66" s="1"/>
      <c r="PNJ66" s="1"/>
      <c r="PNK66" s="1"/>
      <c r="PNL66" s="1"/>
      <c r="PNM66" s="1"/>
      <c r="PNN66" s="1"/>
      <c r="PNO66" s="1"/>
      <c r="PNP66" s="1"/>
      <c r="PNQ66" s="1"/>
      <c r="PNR66" s="1"/>
      <c r="PNS66" s="1"/>
      <c r="PNT66" s="1"/>
      <c r="PNU66" s="1"/>
      <c r="PNV66" s="1"/>
      <c r="PNW66" s="1"/>
      <c r="PNX66" s="1"/>
      <c r="PNY66" s="1"/>
      <c r="PNZ66" s="1"/>
      <c r="POA66" s="1"/>
      <c r="POB66" s="1"/>
      <c r="POC66" s="1"/>
      <c r="POD66" s="1"/>
      <c r="POE66" s="1"/>
      <c r="POF66" s="1"/>
      <c r="POG66" s="1"/>
      <c r="POH66" s="1"/>
      <c r="POI66" s="1"/>
      <c r="POJ66" s="1"/>
      <c r="POK66" s="1"/>
      <c r="POL66" s="1"/>
      <c r="POM66" s="1"/>
      <c r="PON66" s="1"/>
      <c r="POO66" s="1"/>
      <c r="POP66" s="1"/>
      <c r="POQ66" s="1"/>
      <c r="POR66" s="1"/>
      <c r="POS66" s="1"/>
      <c r="POT66" s="1"/>
      <c r="POU66" s="1"/>
      <c r="POV66" s="1"/>
      <c r="POW66" s="1"/>
      <c r="POX66" s="1"/>
      <c r="POY66" s="1"/>
      <c r="POZ66" s="1"/>
      <c r="PPA66" s="1"/>
      <c r="PPB66" s="1"/>
      <c r="PPC66" s="1"/>
      <c r="PPD66" s="1"/>
      <c r="PPE66" s="1"/>
      <c r="PPF66" s="1"/>
      <c r="PPG66" s="1"/>
      <c r="PPH66" s="1"/>
      <c r="PPI66" s="1"/>
      <c r="PPJ66" s="1"/>
      <c r="PPK66" s="1"/>
      <c r="PPL66" s="1"/>
      <c r="PPM66" s="1"/>
      <c r="PPN66" s="1"/>
      <c r="PPO66" s="1"/>
      <c r="PPP66" s="1"/>
      <c r="PPQ66" s="1"/>
      <c r="PPR66" s="1"/>
      <c r="PPS66" s="1"/>
      <c r="PPT66" s="1"/>
      <c r="PPU66" s="1"/>
      <c r="PPV66" s="1"/>
      <c r="PPW66" s="1"/>
      <c r="PPX66" s="1"/>
      <c r="PPY66" s="1"/>
      <c r="PPZ66" s="1"/>
      <c r="PQA66" s="1"/>
      <c r="PQB66" s="1"/>
      <c r="PQC66" s="1"/>
      <c r="PQD66" s="1"/>
      <c r="PQE66" s="1"/>
      <c r="PQF66" s="1"/>
      <c r="PQG66" s="1"/>
      <c r="PQH66" s="1"/>
      <c r="PQI66" s="1"/>
      <c r="PQJ66" s="1"/>
      <c r="PQK66" s="1"/>
      <c r="PQL66" s="1"/>
      <c r="PQM66" s="1"/>
      <c r="PQN66" s="1"/>
      <c r="PQO66" s="1"/>
      <c r="PQP66" s="1"/>
      <c r="PQQ66" s="1"/>
      <c r="PQR66" s="1"/>
      <c r="PQS66" s="1"/>
      <c r="PQT66" s="1"/>
      <c r="PQU66" s="1"/>
      <c r="PQV66" s="1"/>
      <c r="PQW66" s="1"/>
      <c r="PQX66" s="1"/>
      <c r="PQY66" s="1"/>
      <c r="PQZ66" s="1"/>
      <c r="PRA66" s="1"/>
      <c r="PRB66" s="1"/>
      <c r="PRC66" s="1"/>
      <c r="PRD66" s="1"/>
      <c r="PRE66" s="1"/>
      <c r="PRF66" s="1"/>
      <c r="PRG66" s="1"/>
      <c r="PRH66" s="1"/>
      <c r="PRI66" s="1"/>
      <c r="PRJ66" s="1"/>
      <c r="PRK66" s="1"/>
      <c r="PRL66" s="1"/>
      <c r="PRM66" s="1"/>
      <c r="PRN66" s="1"/>
      <c r="PRO66" s="1"/>
      <c r="PRP66" s="1"/>
      <c r="PRQ66" s="1"/>
      <c r="PRR66" s="1"/>
      <c r="PRS66" s="1"/>
      <c r="PRT66" s="1"/>
      <c r="PRU66" s="1"/>
      <c r="PRV66" s="1"/>
      <c r="PRW66" s="1"/>
      <c r="PRX66" s="1"/>
      <c r="PRY66" s="1"/>
      <c r="PRZ66" s="1"/>
      <c r="PSA66" s="1"/>
      <c r="PSB66" s="1"/>
      <c r="PSC66" s="1"/>
      <c r="PSD66" s="1"/>
      <c r="PSE66" s="1"/>
      <c r="PSF66" s="1"/>
      <c r="PSG66" s="1"/>
      <c r="PSH66" s="1"/>
      <c r="PSI66" s="1"/>
      <c r="PSJ66" s="1"/>
      <c r="PSK66" s="1"/>
      <c r="PSL66" s="1"/>
      <c r="PSM66" s="1"/>
      <c r="PSN66" s="1"/>
      <c r="PSO66" s="1"/>
      <c r="PSP66" s="1"/>
      <c r="PSQ66" s="1"/>
      <c r="PSR66" s="1"/>
      <c r="PSS66" s="1"/>
      <c r="PST66" s="1"/>
      <c r="PSU66" s="1"/>
      <c r="PSV66" s="1"/>
      <c r="PSW66" s="1"/>
      <c r="PSX66" s="1"/>
      <c r="PSY66" s="1"/>
      <c r="PSZ66" s="1"/>
      <c r="PTA66" s="1"/>
      <c r="PTB66" s="1"/>
      <c r="PTC66" s="1"/>
      <c r="PTD66" s="1"/>
      <c r="PTE66" s="1"/>
      <c r="PTF66" s="1"/>
      <c r="PTG66" s="1"/>
      <c r="PTH66" s="1"/>
      <c r="PTI66" s="1"/>
      <c r="PTJ66" s="1"/>
      <c r="PTK66" s="1"/>
      <c r="PTL66" s="1"/>
      <c r="PTM66" s="1"/>
      <c r="PTN66" s="1"/>
      <c r="PTO66" s="1"/>
      <c r="PTP66" s="1"/>
      <c r="PTQ66" s="1"/>
      <c r="PTR66" s="1"/>
      <c r="PTS66" s="1"/>
      <c r="PTT66" s="1"/>
      <c r="PTU66" s="1"/>
      <c r="PTV66" s="1"/>
      <c r="PTW66" s="1"/>
      <c r="PTX66" s="1"/>
      <c r="PTY66" s="1"/>
      <c r="PTZ66" s="1"/>
      <c r="PUA66" s="1"/>
      <c r="PUB66" s="1"/>
      <c r="PUC66" s="1"/>
      <c r="PUD66" s="1"/>
      <c r="PUE66" s="1"/>
      <c r="PUF66" s="1"/>
      <c r="PUG66" s="1"/>
      <c r="PUH66" s="1"/>
      <c r="PUI66" s="1"/>
      <c r="PUJ66" s="1"/>
      <c r="PUK66" s="1"/>
      <c r="PUL66" s="1"/>
      <c r="PUM66" s="1"/>
      <c r="PUN66" s="1"/>
      <c r="PUO66" s="1"/>
      <c r="PUP66" s="1"/>
      <c r="PUQ66" s="1"/>
      <c r="PUR66" s="1"/>
      <c r="PUS66" s="1"/>
      <c r="PUT66" s="1"/>
      <c r="PUU66" s="1"/>
      <c r="PUV66" s="1"/>
      <c r="PUW66" s="1"/>
      <c r="PUX66" s="1"/>
      <c r="PUY66" s="1"/>
      <c r="PUZ66" s="1"/>
      <c r="PVA66" s="1"/>
      <c r="PVB66" s="1"/>
      <c r="PVC66" s="1"/>
      <c r="PVD66" s="1"/>
      <c r="PVE66" s="1"/>
      <c r="PVF66" s="1"/>
      <c r="PVG66" s="1"/>
      <c r="PVH66" s="1"/>
      <c r="PVI66" s="1"/>
      <c r="PVJ66" s="1"/>
      <c r="PVK66" s="1"/>
      <c r="PVL66" s="1"/>
      <c r="PVM66" s="1"/>
      <c r="PVN66" s="1"/>
      <c r="PVO66" s="1"/>
      <c r="PVP66" s="1"/>
      <c r="PVQ66" s="1"/>
      <c r="PVR66" s="1"/>
      <c r="PVS66" s="1"/>
      <c r="PVT66" s="1"/>
      <c r="PVU66" s="1"/>
      <c r="PVV66" s="1"/>
      <c r="PVW66" s="1"/>
      <c r="PVX66" s="1"/>
      <c r="PVY66" s="1"/>
      <c r="PVZ66" s="1"/>
      <c r="PWA66" s="1"/>
      <c r="PWB66" s="1"/>
      <c r="PWC66" s="1"/>
      <c r="PWD66" s="1"/>
      <c r="PWE66" s="1"/>
      <c r="PWF66" s="1"/>
      <c r="PWG66" s="1"/>
      <c r="PWH66" s="1"/>
      <c r="PWI66" s="1"/>
      <c r="PWJ66" s="1"/>
      <c r="PWK66" s="1"/>
      <c r="PWL66" s="1"/>
      <c r="PWM66" s="1"/>
      <c r="PWN66" s="1"/>
      <c r="PWO66" s="1"/>
      <c r="PWP66" s="1"/>
      <c r="PWQ66" s="1"/>
      <c r="PWR66" s="1"/>
      <c r="PWS66" s="1"/>
      <c r="PWT66" s="1"/>
      <c r="PWU66" s="1"/>
      <c r="PWV66" s="1"/>
      <c r="PWW66" s="1"/>
      <c r="PWX66" s="1"/>
      <c r="PWY66" s="1"/>
      <c r="PWZ66" s="1"/>
      <c r="PXA66" s="1"/>
      <c r="PXB66" s="1"/>
      <c r="PXC66" s="1"/>
      <c r="PXD66" s="1"/>
      <c r="PXE66" s="1"/>
      <c r="PXF66" s="1"/>
      <c r="PXG66" s="1"/>
      <c r="PXH66" s="1"/>
      <c r="PXI66" s="1"/>
      <c r="PXJ66" s="1"/>
      <c r="PXK66" s="1"/>
      <c r="PXL66" s="1"/>
      <c r="PXM66" s="1"/>
      <c r="PXN66" s="1"/>
      <c r="PXO66" s="1"/>
      <c r="PXP66" s="1"/>
      <c r="PXQ66" s="1"/>
      <c r="PXR66" s="1"/>
      <c r="PXS66" s="1"/>
      <c r="PXT66" s="1"/>
      <c r="PXU66" s="1"/>
      <c r="PXV66" s="1"/>
      <c r="PXW66" s="1"/>
      <c r="PXX66" s="1"/>
      <c r="PXY66" s="1"/>
      <c r="PXZ66" s="1"/>
      <c r="PYA66" s="1"/>
      <c r="PYB66" s="1"/>
      <c r="PYC66" s="1"/>
      <c r="PYD66" s="1"/>
      <c r="PYE66" s="1"/>
      <c r="PYF66" s="1"/>
      <c r="PYG66" s="1"/>
      <c r="PYH66" s="1"/>
      <c r="PYI66" s="1"/>
      <c r="PYJ66" s="1"/>
      <c r="PYK66" s="1"/>
      <c r="PYL66" s="1"/>
      <c r="PYM66" s="1"/>
      <c r="PYN66" s="1"/>
      <c r="PYO66" s="1"/>
      <c r="PYP66" s="1"/>
      <c r="PYQ66" s="1"/>
      <c r="PYR66" s="1"/>
      <c r="PYS66" s="1"/>
      <c r="PYT66" s="1"/>
      <c r="PYU66" s="1"/>
      <c r="PYV66" s="1"/>
      <c r="PYW66" s="1"/>
      <c r="PYX66" s="1"/>
      <c r="PYY66" s="1"/>
      <c r="PYZ66" s="1"/>
      <c r="PZA66" s="1"/>
      <c r="PZB66" s="1"/>
      <c r="PZC66" s="1"/>
      <c r="PZD66" s="1"/>
      <c r="PZE66" s="1"/>
      <c r="PZF66" s="1"/>
      <c r="PZG66" s="1"/>
      <c r="PZH66" s="1"/>
      <c r="PZI66" s="1"/>
      <c r="PZJ66" s="1"/>
      <c r="PZK66" s="1"/>
      <c r="PZL66" s="1"/>
      <c r="PZM66" s="1"/>
      <c r="PZN66" s="1"/>
      <c r="PZO66" s="1"/>
      <c r="PZP66" s="1"/>
      <c r="PZQ66" s="1"/>
      <c r="PZR66" s="1"/>
      <c r="PZS66" s="1"/>
      <c r="PZT66" s="1"/>
      <c r="PZU66" s="1"/>
      <c r="PZV66" s="1"/>
      <c r="PZW66" s="1"/>
      <c r="PZX66" s="1"/>
      <c r="PZY66" s="1"/>
      <c r="PZZ66" s="1"/>
      <c r="QAA66" s="1"/>
      <c r="QAB66" s="1"/>
      <c r="QAC66" s="1"/>
      <c r="QAD66" s="1"/>
      <c r="QAE66" s="1"/>
      <c r="QAF66" s="1"/>
      <c r="QAG66" s="1"/>
      <c r="QAH66" s="1"/>
      <c r="QAI66" s="1"/>
      <c r="QAJ66" s="1"/>
      <c r="QAK66" s="1"/>
      <c r="QAL66" s="1"/>
      <c r="QAM66" s="1"/>
      <c r="QAN66" s="1"/>
      <c r="QAO66" s="1"/>
      <c r="QAP66" s="1"/>
      <c r="QAQ66" s="1"/>
      <c r="QAR66" s="1"/>
      <c r="QAS66" s="1"/>
      <c r="QAT66" s="1"/>
      <c r="QAU66" s="1"/>
      <c r="QAV66" s="1"/>
      <c r="QAW66" s="1"/>
      <c r="QAX66" s="1"/>
      <c r="QAY66" s="1"/>
      <c r="QAZ66" s="1"/>
      <c r="QBA66" s="1"/>
      <c r="QBB66" s="1"/>
      <c r="QBC66" s="1"/>
      <c r="QBD66" s="1"/>
      <c r="QBE66" s="1"/>
      <c r="QBF66" s="1"/>
      <c r="QBG66" s="1"/>
      <c r="QBH66" s="1"/>
      <c r="QBI66" s="1"/>
      <c r="QBJ66" s="1"/>
      <c r="QBK66" s="1"/>
      <c r="QBL66" s="1"/>
      <c r="QBM66" s="1"/>
      <c r="QBN66" s="1"/>
      <c r="QBO66" s="1"/>
      <c r="QBP66" s="1"/>
      <c r="QBQ66" s="1"/>
      <c r="QBR66" s="1"/>
      <c r="QBS66" s="1"/>
      <c r="QBT66" s="1"/>
      <c r="QBU66" s="1"/>
      <c r="QBV66" s="1"/>
      <c r="QBW66" s="1"/>
      <c r="QBX66" s="1"/>
      <c r="QBY66" s="1"/>
      <c r="QBZ66" s="1"/>
      <c r="QCA66" s="1"/>
      <c r="QCB66" s="1"/>
      <c r="QCC66" s="1"/>
      <c r="QCD66" s="1"/>
      <c r="QCE66" s="1"/>
      <c r="QCF66" s="1"/>
      <c r="QCG66" s="1"/>
      <c r="QCH66" s="1"/>
      <c r="QCI66" s="1"/>
      <c r="QCJ66" s="1"/>
      <c r="QCK66" s="1"/>
      <c r="QCL66" s="1"/>
      <c r="QCM66" s="1"/>
      <c r="QCN66" s="1"/>
      <c r="QCO66" s="1"/>
      <c r="QCP66" s="1"/>
      <c r="QCQ66" s="1"/>
      <c r="QCR66" s="1"/>
      <c r="QCS66" s="1"/>
      <c r="QCT66" s="1"/>
      <c r="QCU66" s="1"/>
      <c r="QCV66" s="1"/>
      <c r="QCW66" s="1"/>
      <c r="QCX66" s="1"/>
      <c r="QCY66" s="1"/>
      <c r="QCZ66" s="1"/>
      <c r="QDA66" s="1"/>
      <c r="QDB66" s="1"/>
      <c r="QDC66" s="1"/>
      <c r="QDD66" s="1"/>
      <c r="QDE66" s="1"/>
      <c r="QDF66" s="1"/>
      <c r="QDG66" s="1"/>
      <c r="QDH66" s="1"/>
      <c r="QDI66" s="1"/>
      <c r="QDJ66" s="1"/>
      <c r="QDK66" s="1"/>
      <c r="QDL66" s="1"/>
      <c r="QDM66" s="1"/>
      <c r="QDN66" s="1"/>
      <c r="QDO66" s="1"/>
      <c r="QDP66" s="1"/>
      <c r="QDQ66" s="1"/>
      <c r="QDR66" s="1"/>
      <c r="QDS66" s="1"/>
      <c r="QDT66" s="1"/>
      <c r="QDU66" s="1"/>
      <c r="QDV66" s="1"/>
      <c r="QDW66" s="1"/>
      <c r="QDX66" s="1"/>
      <c r="QDY66" s="1"/>
      <c r="QDZ66" s="1"/>
      <c r="QEA66" s="1"/>
      <c r="QEB66" s="1"/>
      <c r="QEC66" s="1"/>
      <c r="QED66" s="1"/>
      <c r="QEE66" s="1"/>
      <c r="QEF66" s="1"/>
      <c r="QEG66" s="1"/>
      <c r="QEH66" s="1"/>
      <c r="QEI66" s="1"/>
      <c r="QEJ66" s="1"/>
      <c r="QEK66" s="1"/>
      <c r="QEL66" s="1"/>
      <c r="QEM66" s="1"/>
      <c r="QEN66" s="1"/>
      <c r="QEO66" s="1"/>
      <c r="QEP66" s="1"/>
      <c r="QEQ66" s="1"/>
      <c r="QER66" s="1"/>
      <c r="QES66" s="1"/>
      <c r="QET66" s="1"/>
      <c r="QEU66" s="1"/>
      <c r="QEV66" s="1"/>
      <c r="QEW66" s="1"/>
      <c r="QEX66" s="1"/>
      <c r="QEY66" s="1"/>
      <c r="QEZ66" s="1"/>
      <c r="QFA66" s="1"/>
      <c r="QFB66" s="1"/>
      <c r="QFC66" s="1"/>
      <c r="QFD66" s="1"/>
      <c r="QFE66" s="1"/>
      <c r="QFF66" s="1"/>
      <c r="QFG66" s="1"/>
      <c r="QFH66" s="1"/>
      <c r="QFI66" s="1"/>
      <c r="QFJ66" s="1"/>
      <c r="QFK66" s="1"/>
      <c r="QFL66" s="1"/>
      <c r="QFM66" s="1"/>
      <c r="QFN66" s="1"/>
      <c r="QFO66" s="1"/>
      <c r="QFP66" s="1"/>
      <c r="QFQ66" s="1"/>
      <c r="QFR66" s="1"/>
      <c r="QFS66" s="1"/>
      <c r="QFT66" s="1"/>
      <c r="QFU66" s="1"/>
      <c r="QFV66" s="1"/>
      <c r="QFW66" s="1"/>
      <c r="QFX66" s="1"/>
      <c r="QFY66" s="1"/>
      <c r="QFZ66" s="1"/>
      <c r="QGA66" s="1"/>
      <c r="QGB66" s="1"/>
      <c r="QGC66" s="1"/>
      <c r="QGD66" s="1"/>
      <c r="QGE66" s="1"/>
      <c r="QGF66" s="1"/>
      <c r="QGG66" s="1"/>
      <c r="QGH66" s="1"/>
      <c r="QGI66" s="1"/>
      <c r="QGJ66" s="1"/>
      <c r="QGK66" s="1"/>
      <c r="QGL66" s="1"/>
      <c r="QGM66" s="1"/>
      <c r="QGN66" s="1"/>
      <c r="QGO66" s="1"/>
      <c r="QGP66" s="1"/>
      <c r="QGQ66" s="1"/>
      <c r="QGR66" s="1"/>
      <c r="QGS66" s="1"/>
      <c r="QGT66" s="1"/>
      <c r="QGU66" s="1"/>
      <c r="QGV66" s="1"/>
      <c r="QGW66" s="1"/>
      <c r="QGX66" s="1"/>
      <c r="QGY66" s="1"/>
      <c r="QGZ66" s="1"/>
      <c r="QHA66" s="1"/>
      <c r="QHB66" s="1"/>
      <c r="QHC66" s="1"/>
      <c r="QHD66" s="1"/>
      <c r="QHE66" s="1"/>
      <c r="QHF66" s="1"/>
      <c r="QHG66" s="1"/>
      <c r="QHH66" s="1"/>
      <c r="QHI66" s="1"/>
      <c r="QHJ66" s="1"/>
      <c r="QHK66" s="1"/>
      <c r="QHL66" s="1"/>
      <c r="QHM66" s="1"/>
      <c r="QHN66" s="1"/>
      <c r="QHO66" s="1"/>
      <c r="QHP66" s="1"/>
      <c r="QHQ66" s="1"/>
      <c r="QHR66" s="1"/>
      <c r="QHS66" s="1"/>
      <c r="QHT66" s="1"/>
      <c r="QHU66" s="1"/>
      <c r="QHV66" s="1"/>
      <c r="QHW66" s="1"/>
      <c r="QHX66" s="1"/>
      <c r="QHY66" s="1"/>
      <c r="QHZ66" s="1"/>
      <c r="QIA66" s="1"/>
      <c r="QIB66" s="1"/>
      <c r="QIC66" s="1"/>
      <c r="QID66" s="1"/>
      <c r="QIE66" s="1"/>
      <c r="QIF66" s="1"/>
      <c r="QIG66" s="1"/>
      <c r="QIH66" s="1"/>
      <c r="QII66" s="1"/>
      <c r="QIJ66" s="1"/>
      <c r="QIK66" s="1"/>
      <c r="QIL66" s="1"/>
      <c r="QIM66" s="1"/>
      <c r="QIN66" s="1"/>
      <c r="QIO66" s="1"/>
      <c r="QIP66" s="1"/>
      <c r="QIQ66" s="1"/>
      <c r="QIR66" s="1"/>
      <c r="QIS66" s="1"/>
      <c r="QIT66" s="1"/>
      <c r="QIU66" s="1"/>
      <c r="QIV66" s="1"/>
      <c r="QIW66" s="1"/>
      <c r="QIX66" s="1"/>
      <c r="QIY66" s="1"/>
      <c r="QIZ66" s="1"/>
      <c r="QJA66" s="1"/>
      <c r="QJB66" s="1"/>
      <c r="QJC66" s="1"/>
      <c r="QJD66" s="1"/>
      <c r="QJE66" s="1"/>
      <c r="QJF66" s="1"/>
      <c r="QJG66" s="1"/>
      <c r="QJH66" s="1"/>
      <c r="QJI66" s="1"/>
      <c r="QJJ66" s="1"/>
      <c r="QJK66" s="1"/>
      <c r="QJL66" s="1"/>
      <c r="QJM66" s="1"/>
      <c r="QJN66" s="1"/>
      <c r="QJO66" s="1"/>
      <c r="QJP66" s="1"/>
      <c r="QJQ66" s="1"/>
      <c r="QJR66" s="1"/>
      <c r="QJS66" s="1"/>
      <c r="QJT66" s="1"/>
      <c r="QJU66" s="1"/>
      <c r="QJV66" s="1"/>
      <c r="QJW66" s="1"/>
      <c r="QJX66" s="1"/>
      <c r="QJY66" s="1"/>
      <c r="QJZ66" s="1"/>
      <c r="QKA66" s="1"/>
      <c r="QKB66" s="1"/>
      <c r="QKC66" s="1"/>
      <c r="QKD66" s="1"/>
      <c r="QKE66" s="1"/>
      <c r="QKF66" s="1"/>
      <c r="QKG66" s="1"/>
      <c r="QKH66" s="1"/>
      <c r="QKI66" s="1"/>
      <c r="QKJ66" s="1"/>
      <c r="QKK66" s="1"/>
      <c r="QKL66" s="1"/>
      <c r="QKM66" s="1"/>
      <c r="QKN66" s="1"/>
      <c r="QKO66" s="1"/>
      <c r="QKP66" s="1"/>
      <c r="QKQ66" s="1"/>
      <c r="QKR66" s="1"/>
      <c r="QKS66" s="1"/>
      <c r="QKT66" s="1"/>
      <c r="QKU66" s="1"/>
      <c r="QKV66" s="1"/>
      <c r="QKW66" s="1"/>
      <c r="QKX66" s="1"/>
      <c r="QKY66" s="1"/>
      <c r="QKZ66" s="1"/>
      <c r="QLA66" s="1"/>
      <c r="QLB66" s="1"/>
      <c r="QLC66" s="1"/>
      <c r="QLD66" s="1"/>
      <c r="QLE66" s="1"/>
      <c r="QLF66" s="1"/>
      <c r="QLG66" s="1"/>
      <c r="QLH66" s="1"/>
      <c r="QLI66" s="1"/>
      <c r="QLJ66" s="1"/>
      <c r="QLK66" s="1"/>
      <c r="QLL66" s="1"/>
      <c r="QLM66" s="1"/>
      <c r="QLN66" s="1"/>
      <c r="QLO66" s="1"/>
      <c r="QLP66" s="1"/>
      <c r="QLQ66" s="1"/>
      <c r="QLR66" s="1"/>
      <c r="QLS66" s="1"/>
      <c r="QLT66" s="1"/>
      <c r="QLU66" s="1"/>
      <c r="QLV66" s="1"/>
      <c r="QLW66" s="1"/>
      <c r="QLX66" s="1"/>
      <c r="QLY66" s="1"/>
      <c r="QLZ66" s="1"/>
      <c r="QMA66" s="1"/>
      <c r="QMB66" s="1"/>
      <c r="QMC66" s="1"/>
      <c r="QMD66" s="1"/>
      <c r="QME66" s="1"/>
      <c r="QMF66" s="1"/>
      <c r="QMG66" s="1"/>
      <c r="QMH66" s="1"/>
      <c r="QMI66" s="1"/>
      <c r="QMJ66" s="1"/>
      <c r="QMK66" s="1"/>
      <c r="QML66" s="1"/>
      <c r="QMM66" s="1"/>
      <c r="QMN66" s="1"/>
      <c r="QMO66" s="1"/>
      <c r="QMP66" s="1"/>
      <c r="QMQ66" s="1"/>
      <c r="QMR66" s="1"/>
      <c r="QMS66" s="1"/>
      <c r="QMT66" s="1"/>
      <c r="QMU66" s="1"/>
      <c r="QMV66" s="1"/>
      <c r="QMW66" s="1"/>
      <c r="QMX66" s="1"/>
      <c r="QMY66" s="1"/>
      <c r="QMZ66" s="1"/>
      <c r="QNA66" s="1"/>
      <c r="QNB66" s="1"/>
      <c r="QNC66" s="1"/>
      <c r="QND66" s="1"/>
      <c r="QNE66" s="1"/>
      <c r="QNF66" s="1"/>
      <c r="QNG66" s="1"/>
      <c r="QNH66" s="1"/>
      <c r="QNI66" s="1"/>
      <c r="QNJ66" s="1"/>
      <c r="QNK66" s="1"/>
      <c r="QNL66" s="1"/>
      <c r="QNM66" s="1"/>
      <c r="QNN66" s="1"/>
      <c r="QNO66" s="1"/>
      <c r="QNP66" s="1"/>
      <c r="QNQ66" s="1"/>
      <c r="QNR66" s="1"/>
      <c r="QNS66" s="1"/>
      <c r="QNT66" s="1"/>
      <c r="QNU66" s="1"/>
      <c r="QNV66" s="1"/>
      <c r="QNW66" s="1"/>
      <c r="QNX66" s="1"/>
      <c r="QNY66" s="1"/>
      <c r="QNZ66" s="1"/>
      <c r="QOA66" s="1"/>
      <c r="QOB66" s="1"/>
      <c r="QOC66" s="1"/>
      <c r="QOD66" s="1"/>
      <c r="QOE66" s="1"/>
      <c r="QOF66" s="1"/>
      <c r="QOG66" s="1"/>
      <c r="QOH66" s="1"/>
      <c r="QOI66" s="1"/>
      <c r="QOJ66" s="1"/>
      <c r="QOK66" s="1"/>
      <c r="QOL66" s="1"/>
      <c r="QOM66" s="1"/>
      <c r="QON66" s="1"/>
      <c r="QOO66" s="1"/>
      <c r="QOP66" s="1"/>
      <c r="QOQ66" s="1"/>
      <c r="QOR66" s="1"/>
      <c r="QOS66" s="1"/>
      <c r="QOT66" s="1"/>
      <c r="QOU66" s="1"/>
      <c r="QOV66" s="1"/>
      <c r="QOW66" s="1"/>
      <c r="QOX66" s="1"/>
      <c r="QOY66" s="1"/>
      <c r="QOZ66" s="1"/>
      <c r="QPA66" s="1"/>
      <c r="QPB66" s="1"/>
      <c r="QPC66" s="1"/>
      <c r="QPD66" s="1"/>
      <c r="QPE66" s="1"/>
      <c r="QPF66" s="1"/>
      <c r="QPG66" s="1"/>
      <c r="QPH66" s="1"/>
      <c r="QPI66" s="1"/>
      <c r="QPJ66" s="1"/>
      <c r="QPK66" s="1"/>
      <c r="QPL66" s="1"/>
      <c r="QPM66" s="1"/>
      <c r="QPN66" s="1"/>
      <c r="QPO66" s="1"/>
      <c r="QPP66" s="1"/>
      <c r="QPQ66" s="1"/>
      <c r="QPR66" s="1"/>
      <c r="QPS66" s="1"/>
      <c r="QPT66" s="1"/>
      <c r="QPU66" s="1"/>
      <c r="QPV66" s="1"/>
      <c r="QPW66" s="1"/>
      <c r="QPX66" s="1"/>
      <c r="QPY66" s="1"/>
      <c r="QPZ66" s="1"/>
      <c r="QQA66" s="1"/>
      <c r="QQB66" s="1"/>
      <c r="QQC66" s="1"/>
      <c r="QQD66" s="1"/>
      <c r="QQE66" s="1"/>
      <c r="QQF66" s="1"/>
      <c r="QQG66" s="1"/>
      <c r="QQH66" s="1"/>
      <c r="QQI66" s="1"/>
      <c r="QQJ66" s="1"/>
      <c r="QQK66" s="1"/>
      <c r="QQL66" s="1"/>
      <c r="QQM66" s="1"/>
      <c r="QQN66" s="1"/>
      <c r="QQO66" s="1"/>
      <c r="QQP66" s="1"/>
      <c r="QQQ66" s="1"/>
      <c r="QQR66" s="1"/>
      <c r="QQS66" s="1"/>
      <c r="QQT66" s="1"/>
      <c r="QQU66" s="1"/>
      <c r="QQV66" s="1"/>
      <c r="QQW66" s="1"/>
      <c r="QQX66" s="1"/>
      <c r="QQY66" s="1"/>
      <c r="QQZ66" s="1"/>
      <c r="QRA66" s="1"/>
      <c r="QRB66" s="1"/>
      <c r="QRC66" s="1"/>
      <c r="QRD66" s="1"/>
      <c r="QRE66" s="1"/>
      <c r="QRF66" s="1"/>
      <c r="QRG66" s="1"/>
      <c r="QRH66" s="1"/>
      <c r="QRI66" s="1"/>
      <c r="QRJ66" s="1"/>
      <c r="QRK66" s="1"/>
      <c r="QRL66" s="1"/>
      <c r="QRM66" s="1"/>
      <c r="QRN66" s="1"/>
      <c r="QRO66" s="1"/>
      <c r="QRP66" s="1"/>
      <c r="QRQ66" s="1"/>
      <c r="QRR66" s="1"/>
      <c r="QRS66" s="1"/>
      <c r="QRT66" s="1"/>
      <c r="QRU66" s="1"/>
      <c r="QRV66" s="1"/>
      <c r="QRW66" s="1"/>
      <c r="QRX66" s="1"/>
      <c r="QRY66" s="1"/>
      <c r="QRZ66" s="1"/>
      <c r="QSA66" s="1"/>
      <c r="QSB66" s="1"/>
      <c r="QSC66" s="1"/>
      <c r="QSD66" s="1"/>
      <c r="QSE66" s="1"/>
      <c r="QSF66" s="1"/>
      <c r="QSG66" s="1"/>
      <c r="QSH66" s="1"/>
      <c r="QSI66" s="1"/>
      <c r="QSJ66" s="1"/>
      <c r="QSK66" s="1"/>
      <c r="QSL66" s="1"/>
      <c r="QSM66" s="1"/>
      <c r="QSN66" s="1"/>
      <c r="QSO66" s="1"/>
      <c r="QSP66" s="1"/>
      <c r="QSQ66" s="1"/>
      <c r="QSR66" s="1"/>
      <c r="QSS66" s="1"/>
      <c r="QST66" s="1"/>
      <c r="QSU66" s="1"/>
      <c r="QSV66" s="1"/>
      <c r="QSW66" s="1"/>
      <c r="QSX66" s="1"/>
      <c r="QSY66" s="1"/>
      <c r="QSZ66" s="1"/>
      <c r="QTA66" s="1"/>
      <c r="QTB66" s="1"/>
      <c r="QTC66" s="1"/>
      <c r="QTD66" s="1"/>
      <c r="QTE66" s="1"/>
      <c r="QTF66" s="1"/>
      <c r="QTG66" s="1"/>
      <c r="QTH66" s="1"/>
      <c r="QTI66" s="1"/>
      <c r="QTJ66" s="1"/>
      <c r="QTK66" s="1"/>
      <c r="QTL66" s="1"/>
      <c r="QTM66" s="1"/>
      <c r="QTN66" s="1"/>
      <c r="QTO66" s="1"/>
      <c r="QTP66" s="1"/>
      <c r="QTQ66" s="1"/>
      <c r="QTR66" s="1"/>
      <c r="QTS66" s="1"/>
      <c r="QTT66" s="1"/>
      <c r="QTU66" s="1"/>
      <c r="QTV66" s="1"/>
      <c r="QTW66" s="1"/>
      <c r="QTX66" s="1"/>
      <c r="QTY66" s="1"/>
      <c r="QTZ66" s="1"/>
      <c r="QUA66" s="1"/>
      <c r="QUB66" s="1"/>
      <c r="QUC66" s="1"/>
      <c r="QUD66" s="1"/>
      <c r="QUE66" s="1"/>
      <c r="QUF66" s="1"/>
      <c r="QUG66" s="1"/>
      <c r="QUH66" s="1"/>
      <c r="QUI66" s="1"/>
      <c r="QUJ66" s="1"/>
      <c r="QUK66" s="1"/>
      <c r="QUL66" s="1"/>
      <c r="QUM66" s="1"/>
      <c r="QUN66" s="1"/>
      <c r="QUO66" s="1"/>
      <c r="QUP66" s="1"/>
      <c r="QUQ66" s="1"/>
      <c r="QUR66" s="1"/>
      <c r="QUS66" s="1"/>
      <c r="QUT66" s="1"/>
      <c r="QUU66" s="1"/>
      <c r="QUV66" s="1"/>
      <c r="QUW66" s="1"/>
      <c r="QUX66" s="1"/>
      <c r="QUY66" s="1"/>
      <c r="QUZ66" s="1"/>
      <c r="QVA66" s="1"/>
      <c r="QVB66" s="1"/>
      <c r="QVC66" s="1"/>
      <c r="QVD66" s="1"/>
      <c r="QVE66" s="1"/>
      <c r="QVF66" s="1"/>
      <c r="QVG66" s="1"/>
      <c r="QVH66" s="1"/>
      <c r="QVI66" s="1"/>
      <c r="QVJ66" s="1"/>
      <c r="QVK66" s="1"/>
      <c r="QVL66" s="1"/>
      <c r="QVM66" s="1"/>
      <c r="QVN66" s="1"/>
      <c r="QVO66" s="1"/>
      <c r="QVP66" s="1"/>
      <c r="QVQ66" s="1"/>
      <c r="QVR66" s="1"/>
      <c r="QVS66" s="1"/>
      <c r="QVT66" s="1"/>
      <c r="QVU66" s="1"/>
      <c r="QVV66" s="1"/>
      <c r="QVW66" s="1"/>
      <c r="QVX66" s="1"/>
      <c r="QVY66" s="1"/>
      <c r="QVZ66" s="1"/>
      <c r="QWA66" s="1"/>
      <c r="QWB66" s="1"/>
      <c r="QWC66" s="1"/>
      <c r="QWD66" s="1"/>
      <c r="QWE66" s="1"/>
      <c r="QWF66" s="1"/>
      <c r="QWG66" s="1"/>
      <c r="QWH66" s="1"/>
      <c r="QWI66" s="1"/>
      <c r="QWJ66" s="1"/>
      <c r="QWK66" s="1"/>
      <c r="QWL66" s="1"/>
      <c r="QWM66" s="1"/>
      <c r="QWN66" s="1"/>
      <c r="QWO66" s="1"/>
      <c r="QWP66" s="1"/>
      <c r="QWQ66" s="1"/>
      <c r="QWR66" s="1"/>
      <c r="QWS66" s="1"/>
      <c r="QWT66" s="1"/>
      <c r="QWU66" s="1"/>
      <c r="QWV66" s="1"/>
      <c r="QWW66" s="1"/>
      <c r="QWX66" s="1"/>
      <c r="QWY66" s="1"/>
      <c r="QWZ66" s="1"/>
      <c r="QXA66" s="1"/>
      <c r="QXB66" s="1"/>
      <c r="QXC66" s="1"/>
      <c r="QXD66" s="1"/>
      <c r="QXE66" s="1"/>
      <c r="QXF66" s="1"/>
      <c r="QXG66" s="1"/>
      <c r="QXH66" s="1"/>
      <c r="QXI66" s="1"/>
      <c r="QXJ66" s="1"/>
      <c r="QXK66" s="1"/>
      <c r="QXL66" s="1"/>
      <c r="QXM66" s="1"/>
      <c r="QXN66" s="1"/>
      <c r="QXO66" s="1"/>
      <c r="QXP66" s="1"/>
      <c r="QXQ66" s="1"/>
      <c r="QXR66" s="1"/>
      <c r="QXS66" s="1"/>
      <c r="QXT66" s="1"/>
      <c r="QXU66" s="1"/>
      <c r="QXV66" s="1"/>
      <c r="QXW66" s="1"/>
      <c r="QXX66" s="1"/>
      <c r="QXY66" s="1"/>
      <c r="QXZ66" s="1"/>
      <c r="QYA66" s="1"/>
      <c r="QYB66" s="1"/>
      <c r="QYC66" s="1"/>
      <c r="QYD66" s="1"/>
      <c r="QYE66" s="1"/>
      <c r="QYF66" s="1"/>
      <c r="QYG66" s="1"/>
      <c r="QYH66" s="1"/>
      <c r="QYI66" s="1"/>
      <c r="QYJ66" s="1"/>
      <c r="QYK66" s="1"/>
      <c r="QYL66" s="1"/>
      <c r="QYM66" s="1"/>
      <c r="QYN66" s="1"/>
      <c r="QYO66" s="1"/>
      <c r="QYP66" s="1"/>
      <c r="QYQ66" s="1"/>
      <c r="QYR66" s="1"/>
      <c r="QYS66" s="1"/>
      <c r="QYT66" s="1"/>
      <c r="QYU66" s="1"/>
      <c r="QYV66" s="1"/>
      <c r="QYW66" s="1"/>
      <c r="QYX66" s="1"/>
      <c r="QYY66" s="1"/>
      <c r="QYZ66" s="1"/>
      <c r="QZA66" s="1"/>
      <c r="QZB66" s="1"/>
      <c r="QZC66" s="1"/>
      <c r="QZD66" s="1"/>
      <c r="QZE66" s="1"/>
      <c r="QZF66" s="1"/>
      <c r="QZG66" s="1"/>
      <c r="QZH66" s="1"/>
      <c r="QZI66" s="1"/>
      <c r="QZJ66" s="1"/>
      <c r="QZK66" s="1"/>
      <c r="QZL66" s="1"/>
      <c r="QZM66" s="1"/>
      <c r="QZN66" s="1"/>
      <c r="QZO66" s="1"/>
      <c r="QZP66" s="1"/>
      <c r="QZQ66" s="1"/>
      <c r="QZR66" s="1"/>
      <c r="QZS66" s="1"/>
      <c r="QZT66" s="1"/>
      <c r="QZU66" s="1"/>
      <c r="QZV66" s="1"/>
      <c r="QZW66" s="1"/>
      <c r="QZX66" s="1"/>
      <c r="QZY66" s="1"/>
      <c r="QZZ66" s="1"/>
      <c r="RAA66" s="1"/>
      <c r="RAB66" s="1"/>
      <c r="RAC66" s="1"/>
      <c r="RAD66" s="1"/>
      <c r="RAE66" s="1"/>
      <c r="RAF66" s="1"/>
      <c r="RAG66" s="1"/>
      <c r="RAH66" s="1"/>
      <c r="RAI66" s="1"/>
      <c r="RAJ66" s="1"/>
      <c r="RAK66" s="1"/>
      <c r="RAL66" s="1"/>
      <c r="RAM66" s="1"/>
      <c r="RAN66" s="1"/>
      <c r="RAO66" s="1"/>
      <c r="RAP66" s="1"/>
      <c r="RAQ66" s="1"/>
      <c r="RAR66" s="1"/>
      <c r="RAS66" s="1"/>
      <c r="RAT66" s="1"/>
      <c r="RAU66" s="1"/>
      <c r="RAV66" s="1"/>
      <c r="RAW66" s="1"/>
      <c r="RAX66" s="1"/>
      <c r="RAY66" s="1"/>
      <c r="RAZ66" s="1"/>
      <c r="RBA66" s="1"/>
      <c r="RBB66" s="1"/>
      <c r="RBC66" s="1"/>
      <c r="RBD66" s="1"/>
      <c r="RBE66" s="1"/>
      <c r="RBF66" s="1"/>
      <c r="RBG66" s="1"/>
      <c r="RBH66" s="1"/>
      <c r="RBI66" s="1"/>
      <c r="RBJ66" s="1"/>
      <c r="RBK66" s="1"/>
      <c r="RBL66" s="1"/>
      <c r="RBM66" s="1"/>
      <c r="RBN66" s="1"/>
      <c r="RBO66" s="1"/>
      <c r="RBP66" s="1"/>
      <c r="RBQ66" s="1"/>
      <c r="RBR66" s="1"/>
      <c r="RBS66" s="1"/>
      <c r="RBT66" s="1"/>
      <c r="RBU66" s="1"/>
      <c r="RBV66" s="1"/>
      <c r="RBW66" s="1"/>
      <c r="RBX66" s="1"/>
      <c r="RBY66" s="1"/>
      <c r="RBZ66" s="1"/>
      <c r="RCA66" s="1"/>
      <c r="RCB66" s="1"/>
      <c r="RCC66" s="1"/>
      <c r="RCD66" s="1"/>
      <c r="RCE66" s="1"/>
      <c r="RCF66" s="1"/>
      <c r="RCG66" s="1"/>
      <c r="RCH66" s="1"/>
      <c r="RCI66" s="1"/>
      <c r="RCJ66" s="1"/>
      <c r="RCK66" s="1"/>
      <c r="RCL66" s="1"/>
      <c r="RCM66" s="1"/>
      <c r="RCN66" s="1"/>
      <c r="RCO66" s="1"/>
      <c r="RCP66" s="1"/>
      <c r="RCQ66" s="1"/>
      <c r="RCR66" s="1"/>
      <c r="RCS66" s="1"/>
      <c r="RCT66" s="1"/>
      <c r="RCU66" s="1"/>
      <c r="RCV66" s="1"/>
      <c r="RCW66" s="1"/>
      <c r="RCX66" s="1"/>
      <c r="RCY66" s="1"/>
      <c r="RCZ66" s="1"/>
      <c r="RDA66" s="1"/>
      <c r="RDB66" s="1"/>
      <c r="RDC66" s="1"/>
      <c r="RDD66" s="1"/>
      <c r="RDE66" s="1"/>
      <c r="RDF66" s="1"/>
      <c r="RDG66" s="1"/>
      <c r="RDH66" s="1"/>
      <c r="RDI66" s="1"/>
      <c r="RDJ66" s="1"/>
      <c r="RDK66" s="1"/>
      <c r="RDL66" s="1"/>
      <c r="RDM66" s="1"/>
      <c r="RDN66" s="1"/>
      <c r="RDO66" s="1"/>
      <c r="RDP66" s="1"/>
      <c r="RDQ66" s="1"/>
      <c r="RDR66" s="1"/>
      <c r="RDS66" s="1"/>
      <c r="RDT66" s="1"/>
      <c r="RDU66" s="1"/>
      <c r="RDV66" s="1"/>
      <c r="RDW66" s="1"/>
      <c r="RDX66" s="1"/>
      <c r="RDY66" s="1"/>
      <c r="RDZ66" s="1"/>
      <c r="REA66" s="1"/>
      <c r="REB66" s="1"/>
      <c r="REC66" s="1"/>
      <c r="RED66" s="1"/>
      <c r="REE66" s="1"/>
      <c r="REF66" s="1"/>
      <c r="REG66" s="1"/>
      <c r="REH66" s="1"/>
      <c r="REI66" s="1"/>
      <c r="REJ66" s="1"/>
      <c r="REK66" s="1"/>
      <c r="REL66" s="1"/>
      <c r="REM66" s="1"/>
      <c r="REN66" s="1"/>
      <c r="REO66" s="1"/>
      <c r="REP66" s="1"/>
      <c r="REQ66" s="1"/>
      <c r="RER66" s="1"/>
      <c r="RES66" s="1"/>
      <c r="RET66" s="1"/>
      <c r="REU66" s="1"/>
      <c r="REV66" s="1"/>
      <c r="REW66" s="1"/>
      <c r="REX66" s="1"/>
      <c r="REY66" s="1"/>
      <c r="REZ66" s="1"/>
      <c r="RFA66" s="1"/>
      <c r="RFB66" s="1"/>
      <c r="RFC66" s="1"/>
      <c r="RFD66" s="1"/>
      <c r="RFE66" s="1"/>
      <c r="RFF66" s="1"/>
      <c r="RFG66" s="1"/>
      <c r="RFH66" s="1"/>
      <c r="RFI66" s="1"/>
      <c r="RFJ66" s="1"/>
      <c r="RFK66" s="1"/>
      <c r="RFL66" s="1"/>
      <c r="RFM66" s="1"/>
      <c r="RFN66" s="1"/>
      <c r="RFO66" s="1"/>
      <c r="RFP66" s="1"/>
      <c r="RFQ66" s="1"/>
      <c r="RFR66" s="1"/>
      <c r="RFS66" s="1"/>
      <c r="RFT66" s="1"/>
      <c r="RFU66" s="1"/>
      <c r="RFV66" s="1"/>
      <c r="RFW66" s="1"/>
      <c r="RFX66" s="1"/>
      <c r="RFY66" s="1"/>
      <c r="RFZ66" s="1"/>
      <c r="RGA66" s="1"/>
      <c r="RGB66" s="1"/>
      <c r="RGC66" s="1"/>
      <c r="RGD66" s="1"/>
      <c r="RGE66" s="1"/>
      <c r="RGF66" s="1"/>
      <c r="RGG66" s="1"/>
      <c r="RGH66" s="1"/>
      <c r="RGI66" s="1"/>
      <c r="RGJ66" s="1"/>
      <c r="RGK66" s="1"/>
      <c r="RGL66" s="1"/>
      <c r="RGM66" s="1"/>
      <c r="RGN66" s="1"/>
      <c r="RGO66" s="1"/>
      <c r="RGP66" s="1"/>
      <c r="RGQ66" s="1"/>
      <c r="RGR66" s="1"/>
      <c r="RGS66" s="1"/>
      <c r="RGT66" s="1"/>
      <c r="RGU66" s="1"/>
      <c r="RGV66" s="1"/>
      <c r="RGW66" s="1"/>
      <c r="RGX66" s="1"/>
      <c r="RGY66" s="1"/>
      <c r="RGZ66" s="1"/>
      <c r="RHA66" s="1"/>
      <c r="RHB66" s="1"/>
      <c r="RHC66" s="1"/>
      <c r="RHD66" s="1"/>
      <c r="RHE66" s="1"/>
      <c r="RHF66" s="1"/>
      <c r="RHG66" s="1"/>
      <c r="RHH66" s="1"/>
      <c r="RHI66" s="1"/>
      <c r="RHJ66" s="1"/>
      <c r="RHK66" s="1"/>
      <c r="RHL66" s="1"/>
      <c r="RHM66" s="1"/>
      <c r="RHN66" s="1"/>
      <c r="RHO66" s="1"/>
      <c r="RHP66" s="1"/>
      <c r="RHQ66" s="1"/>
      <c r="RHR66" s="1"/>
      <c r="RHS66" s="1"/>
      <c r="RHT66" s="1"/>
      <c r="RHU66" s="1"/>
      <c r="RHV66" s="1"/>
      <c r="RHW66" s="1"/>
      <c r="RHX66" s="1"/>
      <c r="RHY66" s="1"/>
      <c r="RHZ66" s="1"/>
      <c r="RIA66" s="1"/>
      <c r="RIB66" s="1"/>
      <c r="RIC66" s="1"/>
      <c r="RID66" s="1"/>
      <c r="RIE66" s="1"/>
      <c r="RIF66" s="1"/>
      <c r="RIG66" s="1"/>
      <c r="RIH66" s="1"/>
      <c r="RII66" s="1"/>
      <c r="RIJ66" s="1"/>
      <c r="RIK66" s="1"/>
      <c r="RIL66" s="1"/>
      <c r="RIM66" s="1"/>
      <c r="RIN66" s="1"/>
      <c r="RIO66" s="1"/>
      <c r="RIP66" s="1"/>
      <c r="RIQ66" s="1"/>
      <c r="RIR66" s="1"/>
      <c r="RIS66" s="1"/>
      <c r="RIT66" s="1"/>
      <c r="RIU66" s="1"/>
      <c r="RIV66" s="1"/>
      <c r="RIW66" s="1"/>
      <c r="RIX66" s="1"/>
      <c r="RIY66" s="1"/>
      <c r="RIZ66" s="1"/>
      <c r="RJA66" s="1"/>
      <c r="RJB66" s="1"/>
      <c r="RJC66" s="1"/>
      <c r="RJD66" s="1"/>
      <c r="RJE66" s="1"/>
      <c r="RJF66" s="1"/>
      <c r="RJG66" s="1"/>
      <c r="RJH66" s="1"/>
      <c r="RJI66" s="1"/>
      <c r="RJJ66" s="1"/>
      <c r="RJK66" s="1"/>
      <c r="RJL66" s="1"/>
      <c r="RJM66" s="1"/>
      <c r="RJN66" s="1"/>
      <c r="RJO66" s="1"/>
      <c r="RJP66" s="1"/>
      <c r="RJQ66" s="1"/>
      <c r="RJR66" s="1"/>
      <c r="RJS66" s="1"/>
      <c r="RJT66" s="1"/>
      <c r="RJU66" s="1"/>
      <c r="RJV66" s="1"/>
      <c r="RJW66" s="1"/>
      <c r="RJX66" s="1"/>
      <c r="RJY66" s="1"/>
      <c r="RJZ66" s="1"/>
      <c r="RKA66" s="1"/>
      <c r="RKB66" s="1"/>
      <c r="RKC66" s="1"/>
      <c r="RKD66" s="1"/>
      <c r="RKE66" s="1"/>
      <c r="RKF66" s="1"/>
      <c r="RKG66" s="1"/>
      <c r="RKH66" s="1"/>
      <c r="RKI66" s="1"/>
      <c r="RKJ66" s="1"/>
      <c r="RKK66" s="1"/>
      <c r="RKL66" s="1"/>
      <c r="RKM66" s="1"/>
      <c r="RKN66" s="1"/>
      <c r="RKO66" s="1"/>
      <c r="RKP66" s="1"/>
      <c r="RKQ66" s="1"/>
      <c r="RKR66" s="1"/>
      <c r="RKS66" s="1"/>
      <c r="RKT66" s="1"/>
      <c r="RKU66" s="1"/>
      <c r="RKV66" s="1"/>
      <c r="RKW66" s="1"/>
      <c r="RKX66" s="1"/>
      <c r="RKY66" s="1"/>
      <c r="RKZ66" s="1"/>
      <c r="RLA66" s="1"/>
      <c r="RLB66" s="1"/>
      <c r="RLC66" s="1"/>
      <c r="RLD66" s="1"/>
      <c r="RLE66" s="1"/>
      <c r="RLF66" s="1"/>
      <c r="RLG66" s="1"/>
      <c r="RLH66" s="1"/>
      <c r="RLI66" s="1"/>
      <c r="RLJ66" s="1"/>
      <c r="RLK66" s="1"/>
      <c r="RLL66" s="1"/>
      <c r="RLM66" s="1"/>
      <c r="RLN66" s="1"/>
      <c r="RLO66" s="1"/>
      <c r="RLP66" s="1"/>
      <c r="RLQ66" s="1"/>
      <c r="RLR66" s="1"/>
      <c r="RLS66" s="1"/>
      <c r="RLT66" s="1"/>
      <c r="RLU66" s="1"/>
      <c r="RLV66" s="1"/>
      <c r="RLW66" s="1"/>
      <c r="RLX66" s="1"/>
      <c r="RLY66" s="1"/>
      <c r="RLZ66" s="1"/>
      <c r="RMA66" s="1"/>
      <c r="RMB66" s="1"/>
      <c r="RMC66" s="1"/>
      <c r="RMD66" s="1"/>
      <c r="RME66" s="1"/>
      <c r="RMF66" s="1"/>
      <c r="RMG66" s="1"/>
      <c r="RMH66" s="1"/>
      <c r="RMI66" s="1"/>
      <c r="RMJ66" s="1"/>
      <c r="RMK66" s="1"/>
      <c r="RML66" s="1"/>
      <c r="RMM66" s="1"/>
      <c r="RMN66" s="1"/>
      <c r="RMO66" s="1"/>
      <c r="RMP66" s="1"/>
      <c r="RMQ66" s="1"/>
      <c r="RMR66" s="1"/>
      <c r="RMS66" s="1"/>
      <c r="RMT66" s="1"/>
      <c r="RMU66" s="1"/>
      <c r="RMV66" s="1"/>
      <c r="RMW66" s="1"/>
      <c r="RMX66" s="1"/>
      <c r="RMY66" s="1"/>
      <c r="RMZ66" s="1"/>
      <c r="RNA66" s="1"/>
      <c r="RNB66" s="1"/>
      <c r="RNC66" s="1"/>
      <c r="RND66" s="1"/>
      <c r="RNE66" s="1"/>
      <c r="RNF66" s="1"/>
      <c r="RNG66" s="1"/>
      <c r="RNH66" s="1"/>
      <c r="RNI66" s="1"/>
      <c r="RNJ66" s="1"/>
      <c r="RNK66" s="1"/>
      <c r="RNL66" s="1"/>
      <c r="RNM66" s="1"/>
      <c r="RNN66" s="1"/>
      <c r="RNO66" s="1"/>
      <c r="RNP66" s="1"/>
      <c r="RNQ66" s="1"/>
      <c r="RNR66" s="1"/>
      <c r="RNS66" s="1"/>
      <c r="RNT66" s="1"/>
      <c r="RNU66" s="1"/>
      <c r="RNV66" s="1"/>
      <c r="RNW66" s="1"/>
      <c r="RNX66" s="1"/>
      <c r="RNY66" s="1"/>
      <c r="RNZ66" s="1"/>
      <c r="ROA66" s="1"/>
      <c r="ROB66" s="1"/>
      <c r="ROC66" s="1"/>
      <c r="ROD66" s="1"/>
      <c r="ROE66" s="1"/>
      <c r="ROF66" s="1"/>
      <c r="ROG66" s="1"/>
      <c r="ROH66" s="1"/>
      <c r="ROI66" s="1"/>
      <c r="ROJ66" s="1"/>
      <c r="ROK66" s="1"/>
      <c r="ROL66" s="1"/>
      <c r="ROM66" s="1"/>
      <c r="RON66" s="1"/>
      <c r="ROO66" s="1"/>
      <c r="ROP66" s="1"/>
      <c r="ROQ66" s="1"/>
      <c r="ROR66" s="1"/>
      <c r="ROS66" s="1"/>
      <c r="ROT66" s="1"/>
      <c r="ROU66" s="1"/>
      <c r="ROV66" s="1"/>
      <c r="ROW66" s="1"/>
      <c r="ROX66" s="1"/>
      <c r="ROY66" s="1"/>
      <c r="ROZ66" s="1"/>
      <c r="RPA66" s="1"/>
      <c r="RPB66" s="1"/>
      <c r="RPC66" s="1"/>
      <c r="RPD66" s="1"/>
      <c r="RPE66" s="1"/>
      <c r="RPF66" s="1"/>
      <c r="RPG66" s="1"/>
      <c r="RPH66" s="1"/>
      <c r="RPI66" s="1"/>
      <c r="RPJ66" s="1"/>
      <c r="RPK66" s="1"/>
      <c r="RPL66" s="1"/>
      <c r="RPM66" s="1"/>
      <c r="RPN66" s="1"/>
      <c r="RPO66" s="1"/>
      <c r="RPP66" s="1"/>
      <c r="RPQ66" s="1"/>
      <c r="RPR66" s="1"/>
      <c r="RPS66" s="1"/>
      <c r="RPT66" s="1"/>
      <c r="RPU66" s="1"/>
      <c r="RPV66" s="1"/>
      <c r="RPW66" s="1"/>
      <c r="RPX66" s="1"/>
      <c r="RPY66" s="1"/>
      <c r="RPZ66" s="1"/>
      <c r="RQA66" s="1"/>
      <c r="RQB66" s="1"/>
      <c r="RQC66" s="1"/>
      <c r="RQD66" s="1"/>
      <c r="RQE66" s="1"/>
      <c r="RQF66" s="1"/>
      <c r="RQG66" s="1"/>
      <c r="RQH66" s="1"/>
      <c r="RQI66" s="1"/>
      <c r="RQJ66" s="1"/>
      <c r="RQK66" s="1"/>
      <c r="RQL66" s="1"/>
      <c r="RQM66" s="1"/>
      <c r="RQN66" s="1"/>
      <c r="RQO66" s="1"/>
      <c r="RQP66" s="1"/>
      <c r="RQQ66" s="1"/>
      <c r="RQR66" s="1"/>
      <c r="RQS66" s="1"/>
      <c r="RQT66" s="1"/>
      <c r="RQU66" s="1"/>
      <c r="RQV66" s="1"/>
      <c r="RQW66" s="1"/>
      <c r="RQX66" s="1"/>
      <c r="RQY66" s="1"/>
      <c r="RQZ66" s="1"/>
      <c r="RRA66" s="1"/>
      <c r="RRB66" s="1"/>
      <c r="RRC66" s="1"/>
      <c r="RRD66" s="1"/>
      <c r="RRE66" s="1"/>
      <c r="RRF66" s="1"/>
      <c r="RRG66" s="1"/>
      <c r="RRH66" s="1"/>
      <c r="RRI66" s="1"/>
      <c r="RRJ66" s="1"/>
      <c r="RRK66" s="1"/>
      <c r="RRL66" s="1"/>
      <c r="RRM66" s="1"/>
      <c r="RRN66" s="1"/>
      <c r="RRO66" s="1"/>
      <c r="RRP66" s="1"/>
      <c r="RRQ66" s="1"/>
      <c r="RRR66" s="1"/>
      <c r="RRS66" s="1"/>
      <c r="RRT66" s="1"/>
      <c r="RRU66" s="1"/>
      <c r="RRV66" s="1"/>
      <c r="RRW66" s="1"/>
      <c r="RRX66" s="1"/>
      <c r="RRY66" s="1"/>
      <c r="RRZ66" s="1"/>
      <c r="RSA66" s="1"/>
      <c r="RSB66" s="1"/>
      <c r="RSC66" s="1"/>
      <c r="RSD66" s="1"/>
      <c r="RSE66" s="1"/>
      <c r="RSF66" s="1"/>
      <c r="RSG66" s="1"/>
      <c r="RSH66" s="1"/>
      <c r="RSI66" s="1"/>
      <c r="RSJ66" s="1"/>
      <c r="RSK66" s="1"/>
      <c r="RSL66" s="1"/>
      <c r="RSM66" s="1"/>
      <c r="RSN66" s="1"/>
      <c r="RSO66" s="1"/>
      <c r="RSP66" s="1"/>
      <c r="RSQ66" s="1"/>
      <c r="RSR66" s="1"/>
      <c r="RSS66" s="1"/>
      <c r="RST66" s="1"/>
      <c r="RSU66" s="1"/>
      <c r="RSV66" s="1"/>
      <c r="RSW66" s="1"/>
      <c r="RSX66" s="1"/>
      <c r="RSY66" s="1"/>
      <c r="RSZ66" s="1"/>
      <c r="RTA66" s="1"/>
      <c r="RTB66" s="1"/>
      <c r="RTC66" s="1"/>
      <c r="RTD66" s="1"/>
      <c r="RTE66" s="1"/>
      <c r="RTF66" s="1"/>
      <c r="RTG66" s="1"/>
      <c r="RTH66" s="1"/>
      <c r="RTI66" s="1"/>
      <c r="RTJ66" s="1"/>
      <c r="RTK66" s="1"/>
      <c r="RTL66" s="1"/>
      <c r="RTM66" s="1"/>
      <c r="RTN66" s="1"/>
      <c r="RTO66" s="1"/>
      <c r="RTP66" s="1"/>
      <c r="RTQ66" s="1"/>
      <c r="RTR66" s="1"/>
      <c r="RTS66" s="1"/>
      <c r="RTT66" s="1"/>
      <c r="RTU66" s="1"/>
      <c r="RTV66" s="1"/>
      <c r="RTW66" s="1"/>
      <c r="RTX66" s="1"/>
      <c r="RTY66" s="1"/>
      <c r="RTZ66" s="1"/>
      <c r="RUA66" s="1"/>
      <c r="RUB66" s="1"/>
      <c r="RUC66" s="1"/>
      <c r="RUD66" s="1"/>
      <c r="RUE66" s="1"/>
      <c r="RUF66" s="1"/>
      <c r="RUG66" s="1"/>
      <c r="RUH66" s="1"/>
      <c r="RUI66" s="1"/>
      <c r="RUJ66" s="1"/>
      <c r="RUK66" s="1"/>
      <c r="RUL66" s="1"/>
      <c r="RUM66" s="1"/>
      <c r="RUN66" s="1"/>
      <c r="RUO66" s="1"/>
      <c r="RUP66" s="1"/>
      <c r="RUQ66" s="1"/>
      <c r="RUR66" s="1"/>
      <c r="RUS66" s="1"/>
      <c r="RUT66" s="1"/>
      <c r="RUU66" s="1"/>
      <c r="RUV66" s="1"/>
      <c r="RUW66" s="1"/>
      <c r="RUX66" s="1"/>
      <c r="RUY66" s="1"/>
      <c r="RUZ66" s="1"/>
      <c r="RVA66" s="1"/>
      <c r="RVB66" s="1"/>
      <c r="RVC66" s="1"/>
      <c r="RVD66" s="1"/>
      <c r="RVE66" s="1"/>
      <c r="RVF66" s="1"/>
      <c r="RVG66" s="1"/>
      <c r="RVH66" s="1"/>
      <c r="RVI66" s="1"/>
      <c r="RVJ66" s="1"/>
      <c r="RVK66" s="1"/>
      <c r="RVL66" s="1"/>
      <c r="RVM66" s="1"/>
      <c r="RVN66" s="1"/>
      <c r="RVO66" s="1"/>
      <c r="RVP66" s="1"/>
      <c r="RVQ66" s="1"/>
      <c r="RVR66" s="1"/>
      <c r="RVS66" s="1"/>
      <c r="RVT66" s="1"/>
      <c r="RVU66" s="1"/>
      <c r="RVV66" s="1"/>
      <c r="RVW66" s="1"/>
      <c r="RVX66" s="1"/>
      <c r="RVY66" s="1"/>
      <c r="RVZ66" s="1"/>
      <c r="RWA66" s="1"/>
      <c r="RWB66" s="1"/>
      <c r="RWC66" s="1"/>
      <c r="RWD66" s="1"/>
      <c r="RWE66" s="1"/>
      <c r="RWF66" s="1"/>
      <c r="RWG66" s="1"/>
      <c r="RWH66" s="1"/>
      <c r="RWI66" s="1"/>
      <c r="RWJ66" s="1"/>
      <c r="RWK66" s="1"/>
      <c r="RWL66" s="1"/>
      <c r="RWM66" s="1"/>
      <c r="RWN66" s="1"/>
      <c r="RWO66" s="1"/>
      <c r="RWP66" s="1"/>
      <c r="RWQ66" s="1"/>
      <c r="RWR66" s="1"/>
      <c r="RWS66" s="1"/>
      <c r="RWT66" s="1"/>
      <c r="RWU66" s="1"/>
      <c r="RWV66" s="1"/>
      <c r="RWW66" s="1"/>
      <c r="RWX66" s="1"/>
      <c r="RWY66" s="1"/>
      <c r="RWZ66" s="1"/>
      <c r="RXA66" s="1"/>
      <c r="RXB66" s="1"/>
      <c r="RXC66" s="1"/>
      <c r="RXD66" s="1"/>
      <c r="RXE66" s="1"/>
      <c r="RXF66" s="1"/>
      <c r="RXG66" s="1"/>
      <c r="RXH66" s="1"/>
      <c r="RXI66" s="1"/>
      <c r="RXJ66" s="1"/>
      <c r="RXK66" s="1"/>
      <c r="RXL66" s="1"/>
      <c r="RXM66" s="1"/>
      <c r="RXN66" s="1"/>
      <c r="RXO66" s="1"/>
      <c r="RXP66" s="1"/>
      <c r="RXQ66" s="1"/>
      <c r="RXR66" s="1"/>
      <c r="RXS66" s="1"/>
      <c r="RXT66" s="1"/>
      <c r="RXU66" s="1"/>
      <c r="RXV66" s="1"/>
      <c r="RXW66" s="1"/>
      <c r="RXX66" s="1"/>
      <c r="RXY66" s="1"/>
      <c r="RXZ66" s="1"/>
      <c r="RYA66" s="1"/>
      <c r="RYB66" s="1"/>
      <c r="RYC66" s="1"/>
      <c r="RYD66" s="1"/>
      <c r="RYE66" s="1"/>
      <c r="RYF66" s="1"/>
      <c r="RYG66" s="1"/>
      <c r="RYH66" s="1"/>
      <c r="RYI66" s="1"/>
      <c r="RYJ66" s="1"/>
      <c r="RYK66" s="1"/>
      <c r="RYL66" s="1"/>
      <c r="RYM66" s="1"/>
      <c r="RYN66" s="1"/>
      <c r="RYO66" s="1"/>
      <c r="RYP66" s="1"/>
      <c r="RYQ66" s="1"/>
      <c r="RYR66" s="1"/>
      <c r="RYS66" s="1"/>
      <c r="RYT66" s="1"/>
      <c r="RYU66" s="1"/>
      <c r="RYV66" s="1"/>
      <c r="RYW66" s="1"/>
      <c r="RYX66" s="1"/>
      <c r="RYY66" s="1"/>
      <c r="RYZ66" s="1"/>
      <c r="RZA66" s="1"/>
      <c r="RZB66" s="1"/>
      <c r="RZC66" s="1"/>
      <c r="RZD66" s="1"/>
      <c r="RZE66" s="1"/>
      <c r="RZF66" s="1"/>
      <c r="RZG66" s="1"/>
      <c r="RZH66" s="1"/>
      <c r="RZI66" s="1"/>
      <c r="RZJ66" s="1"/>
      <c r="RZK66" s="1"/>
      <c r="RZL66" s="1"/>
      <c r="RZM66" s="1"/>
      <c r="RZN66" s="1"/>
      <c r="RZO66" s="1"/>
      <c r="RZP66" s="1"/>
      <c r="RZQ66" s="1"/>
      <c r="RZR66" s="1"/>
      <c r="RZS66" s="1"/>
      <c r="RZT66" s="1"/>
      <c r="RZU66" s="1"/>
      <c r="RZV66" s="1"/>
      <c r="RZW66" s="1"/>
      <c r="RZX66" s="1"/>
      <c r="RZY66" s="1"/>
      <c r="RZZ66" s="1"/>
      <c r="SAA66" s="1"/>
      <c r="SAB66" s="1"/>
      <c r="SAC66" s="1"/>
      <c r="SAD66" s="1"/>
      <c r="SAE66" s="1"/>
      <c r="SAF66" s="1"/>
      <c r="SAG66" s="1"/>
      <c r="SAH66" s="1"/>
      <c r="SAI66" s="1"/>
      <c r="SAJ66" s="1"/>
      <c r="SAK66" s="1"/>
      <c r="SAL66" s="1"/>
      <c r="SAM66" s="1"/>
      <c r="SAN66" s="1"/>
      <c r="SAO66" s="1"/>
      <c r="SAP66" s="1"/>
      <c r="SAQ66" s="1"/>
      <c r="SAR66" s="1"/>
      <c r="SAS66" s="1"/>
      <c r="SAT66" s="1"/>
      <c r="SAU66" s="1"/>
      <c r="SAV66" s="1"/>
      <c r="SAW66" s="1"/>
      <c r="SAX66" s="1"/>
      <c r="SAY66" s="1"/>
      <c r="SAZ66" s="1"/>
      <c r="SBA66" s="1"/>
      <c r="SBB66" s="1"/>
      <c r="SBC66" s="1"/>
      <c r="SBD66" s="1"/>
      <c r="SBE66" s="1"/>
      <c r="SBF66" s="1"/>
      <c r="SBG66" s="1"/>
      <c r="SBH66" s="1"/>
      <c r="SBI66" s="1"/>
      <c r="SBJ66" s="1"/>
      <c r="SBK66" s="1"/>
      <c r="SBL66" s="1"/>
      <c r="SBM66" s="1"/>
      <c r="SBN66" s="1"/>
      <c r="SBO66" s="1"/>
      <c r="SBP66" s="1"/>
      <c r="SBQ66" s="1"/>
      <c r="SBR66" s="1"/>
      <c r="SBS66" s="1"/>
      <c r="SBT66" s="1"/>
      <c r="SBU66" s="1"/>
      <c r="SBV66" s="1"/>
      <c r="SBW66" s="1"/>
      <c r="SBX66" s="1"/>
      <c r="SBY66" s="1"/>
      <c r="SBZ66" s="1"/>
      <c r="SCA66" s="1"/>
      <c r="SCB66" s="1"/>
      <c r="SCC66" s="1"/>
      <c r="SCD66" s="1"/>
      <c r="SCE66" s="1"/>
      <c r="SCF66" s="1"/>
      <c r="SCG66" s="1"/>
      <c r="SCH66" s="1"/>
      <c r="SCI66" s="1"/>
      <c r="SCJ66" s="1"/>
      <c r="SCK66" s="1"/>
      <c r="SCL66" s="1"/>
      <c r="SCM66" s="1"/>
      <c r="SCN66" s="1"/>
      <c r="SCO66" s="1"/>
      <c r="SCP66" s="1"/>
      <c r="SCQ66" s="1"/>
      <c r="SCR66" s="1"/>
      <c r="SCS66" s="1"/>
      <c r="SCT66" s="1"/>
      <c r="SCU66" s="1"/>
      <c r="SCV66" s="1"/>
      <c r="SCW66" s="1"/>
      <c r="SCX66" s="1"/>
      <c r="SCY66" s="1"/>
      <c r="SCZ66" s="1"/>
      <c r="SDA66" s="1"/>
      <c r="SDB66" s="1"/>
      <c r="SDC66" s="1"/>
      <c r="SDD66" s="1"/>
      <c r="SDE66" s="1"/>
      <c r="SDF66" s="1"/>
      <c r="SDG66" s="1"/>
      <c r="SDH66" s="1"/>
      <c r="SDI66" s="1"/>
      <c r="SDJ66" s="1"/>
      <c r="SDK66" s="1"/>
      <c r="SDL66" s="1"/>
      <c r="SDM66" s="1"/>
      <c r="SDN66" s="1"/>
      <c r="SDO66" s="1"/>
      <c r="SDP66" s="1"/>
      <c r="SDQ66" s="1"/>
      <c r="SDR66" s="1"/>
      <c r="SDS66" s="1"/>
      <c r="SDT66" s="1"/>
      <c r="SDU66" s="1"/>
      <c r="SDV66" s="1"/>
      <c r="SDW66" s="1"/>
      <c r="SDX66" s="1"/>
      <c r="SDY66" s="1"/>
      <c r="SDZ66" s="1"/>
      <c r="SEA66" s="1"/>
      <c r="SEB66" s="1"/>
      <c r="SEC66" s="1"/>
      <c r="SED66" s="1"/>
      <c r="SEE66" s="1"/>
      <c r="SEF66" s="1"/>
      <c r="SEG66" s="1"/>
      <c r="SEH66" s="1"/>
      <c r="SEI66" s="1"/>
      <c r="SEJ66" s="1"/>
      <c r="SEK66" s="1"/>
      <c r="SEL66" s="1"/>
      <c r="SEM66" s="1"/>
      <c r="SEN66" s="1"/>
      <c r="SEO66" s="1"/>
      <c r="SEP66" s="1"/>
      <c r="SEQ66" s="1"/>
      <c r="SER66" s="1"/>
      <c r="SES66" s="1"/>
      <c r="SET66" s="1"/>
      <c r="SEU66" s="1"/>
      <c r="SEV66" s="1"/>
      <c r="SEW66" s="1"/>
      <c r="SEX66" s="1"/>
      <c r="SEY66" s="1"/>
      <c r="SEZ66" s="1"/>
      <c r="SFA66" s="1"/>
      <c r="SFB66" s="1"/>
      <c r="SFC66" s="1"/>
      <c r="SFD66" s="1"/>
      <c r="SFE66" s="1"/>
      <c r="SFF66" s="1"/>
      <c r="SFG66" s="1"/>
      <c r="SFH66" s="1"/>
      <c r="SFI66" s="1"/>
      <c r="SFJ66" s="1"/>
      <c r="SFK66" s="1"/>
      <c r="SFL66" s="1"/>
      <c r="SFM66" s="1"/>
      <c r="SFN66" s="1"/>
      <c r="SFO66" s="1"/>
      <c r="SFP66" s="1"/>
      <c r="SFQ66" s="1"/>
      <c r="SFR66" s="1"/>
      <c r="SFS66" s="1"/>
      <c r="SFT66" s="1"/>
      <c r="SFU66" s="1"/>
      <c r="SFV66" s="1"/>
      <c r="SFW66" s="1"/>
      <c r="SFX66" s="1"/>
      <c r="SFY66" s="1"/>
      <c r="SFZ66" s="1"/>
      <c r="SGA66" s="1"/>
      <c r="SGB66" s="1"/>
      <c r="SGC66" s="1"/>
      <c r="SGD66" s="1"/>
      <c r="SGE66" s="1"/>
      <c r="SGF66" s="1"/>
      <c r="SGG66" s="1"/>
      <c r="SGH66" s="1"/>
      <c r="SGI66" s="1"/>
      <c r="SGJ66" s="1"/>
      <c r="SGK66" s="1"/>
      <c r="SGL66" s="1"/>
      <c r="SGM66" s="1"/>
      <c r="SGN66" s="1"/>
      <c r="SGO66" s="1"/>
      <c r="SGP66" s="1"/>
      <c r="SGQ66" s="1"/>
      <c r="SGR66" s="1"/>
      <c r="SGS66" s="1"/>
      <c r="SGT66" s="1"/>
      <c r="SGU66" s="1"/>
      <c r="SGV66" s="1"/>
      <c r="SGW66" s="1"/>
      <c r="SGX66" s="1"/>
      <c r="SGY66" s="1"/>
      <c r="SGZ66" s="1"/>
      <c r="SHA66" s="1"/>
      <c r="SHB66" s="1"/>
      <c r="SHC66" s="1"/>
      <c r="SHD66" s="1"/>
      <c r="SHE66" s="1"/>
      <c r="SHF66" s="1"/>
      <c r="SHG66" s="1"/>
      <c r="SHH66" s="1"/>
      <c r="SHI66" s="1"/>
      <c r="SHJ66" s="1"/>
      <c r="SHK66" s="1"/>
      <c r="SHL66" s="1"/>
      <c r="SHM66" s="1"/>
      <c r="SHN66" s="1"/>
      <c r="SHO66" s="1"/>
      <c r="SHP66" s="1"/>
      <c r="SHQ66" s="1"/>
      <c r="SHR66" s="1"/>
      <c r="SHS66" s="1"/>
      <c r="SHT66" s="1"/>
      <c r="SHU66" s="1"/>
      <c r="SHV66" s="1"/>
      <c r="SHW66" s="1"/>
      <c r="SHX66" s="1"/>
      <c r="SHY66" s="1"/>
      <c r="SHZ66" s="1"/>
      <c r="SIA66" s="1"/>
      <c r="SIB66" s="1"/>
      <c r="SIC66" s="1"/>
      <c r="SID66" s="1"/>
      <c r="SIE66" s="1"/>
      <c r="SIF66" s="1"/>
      <c r="SIG66" s="1"/>
      <c r="SIH66" s="1"/>
      <c r="SII66" s="1"/>
      <c r="SIJ66" s="1"/>
      <c r="SIK66" s="1"/>
      <c r="SIL66" s="1"/>
      <c r="SIM66" s="1"/>
      <c r="SIN66" s="1"/>
      <c r="SIO66" s="1"/>
      <c r="SIP66" s="1"/>
      <c r="SIQ66" s="1"/>
      <c r="SIR66" s="1"/>
      <c r="SIS66" s="1"/>
      <c r="SIT66" s="1"/>
      <c r="SIU66" s="1"/>
      <c r="SIV66" s="1"/>
      <c r="SIW66" s="1"/>
      <c r="SIX66" s="1"/>
      <c r="SIY66" s="1"/>
      <c r="SIZ66" s="1"/>
      <c r="SJA66" s="1"/>
      <c r="SJB66" s="1"/>
      <c r="SJC66" s="1"/>
      <c r="SJD66" s="1"/>
      <c r="SJE66" s="1"/>
      <c r="SJF66" s="1"/>
      <c r="SJG66" s="1"/>
      <c r="SJH66" s="1"/>
      <c r="SJI66" s="1"/>
      <c r="SJJ66" s="1"/>
      <c r="SJK66" s="1"/>
      <c r="SJL66" s="1"/>
      <c r="SJM66" s="1"/>
      <c r="SJN66" s="1"/>
      <c r="SJO66" s="1"/>
      <c r="SJP66" s="1"/>
      <c r="SJQ66" s="1"/>
      <c r="SJR66" s="1"/>
      <c r="SJS66" s="1"/>
      <c r="SJT66" s="1"/>
      <c r="SJU66" s="1"/>
      <c r="SJV66" s="1"/>
      <c r="SJW66" s="1"/>
      <c r="SJX66" s="1"/>
      <c r="SJY66" s="1"/>
      <c r="SJZ66" s="1"/>
      <c r="SKA66" s="1"/>
      <c r="SKB66" s="1"/>
      <c r="SKC66" s="1"/>
      <c r="SKD66" s="1"/>
      <c r="SKE66" s="1"/>
      <c r="SKF66" s="1"/>
      <c r="SKG66" s="1"/>
      <c r="SKH66" s="1"/>
      <c r="SKI66" s="1"/>
      <c r="SKJ66" s="1"/>
      <c r="SKK66" s="1"/>
      <c r="SKL66" s="1"/>
      <c r="SKM66" s="1"/>
      <c r="SKN66" s="1"/>
      <c r="SKO66" s="1"/>
      <c r="SKP66" s="1"/>
      <c r="SKQ66" s="1"/>
      <c r="SKR66" s="1"/>
      <c r="SKS66" s="1"/>
      <c r="SKT66" s="1"/>
      <c r="SKU66" s="1"/>
      <c r="SKV66" s="1"/>
      <c r="SKW66" s="1"/>
      <c r="SKX66" s="1"/>
      <c r="SKY66" s="1"/>
      <c r="SKZ66" s="1"/>
      <c r="SLA66" s="1"/>
      <c r="SLB66" s="1"/>
      <c r="SLC66" s="1"/>
      <c r="SLD66" s="1"/>
      <c r="SLE66" s="1"/>
      <c r="SLF66" s="1"/>
      <c r="SLG66" s="1"/>
      <c r="SLH66" s="1"/>
      <c r="SLI66" s="1"/>
      <c r="SLJ66" s="1"/>
      <c r="SLK66" s="1"/>
      <c r="SLL66" s="1"/>
      <c r="SLM66" s="1"/>
      <c r="SLN66" s="1"/>
      <c r="SLO66" s="1"/>
      <c r="SLP66" s="1"/>
      <c r="SLQ66" s="1"/>
      <c r="SLR66" s="1"/>
      <c r="SLS66" s="1"/>
      <c r="SLT66" s="1"/>
      <c r="SLU66" s="1"/>
      <c r="SLV66" s="1"/>
      <c r="SLW66" s="1"/>
      <c r="SLX66" s="1"/>
      <c r="SLY66" s="1"/>
      <c r="SLZ66" s="1"/>
      <c r="SMA66" s="1"/>
      <c r="SMB66" s="1"/>
      <c r="SMC66" s="1"/>
      <c r="SMD66" s="1"/>
      <c r="SME66" s="1"/>
      <c r="SMF66" s="1"/>
      <c r="SMG66" s="1"/>
      <c r="SMH66" s="1"/>
      <c r="SMI66" s="1"/>
      <c r="SMJ66" s="1"/>
      <c r="SMK66" s="1"/>
      <c r="SML66" s="1"/>
      <c r="SMM66" s="1"/>
      <c r="SMN66" s="1"/>
      <c r="SMO66" s="1"/>
      <c r="SMP66" s="1"/>
      <c r="SMQ66" s="1"/>
      <c r="SMR66" s="1"/>
      <c r="SMS66" s="1"/>
      <c r="SMT66" s="1"/>
      <c r="SMU66" s="1"/>
      <c r="SMV66" s="1"/>
      <c r="SMW66" s="1"/>
      <c r="SMX66" s="1"/>
      <c r="SMY66" s="1"/>
      <c r="SMZ66" s="1"/>
      <c r="SNA66" s="1"/>
      <c r="SNB66" s="1"/>
      <c r="SNC66" s="1"/>
      <c r="SND66" s="1"/>
      <c r="SNE66" s="1"/>
      <c r="SNF66" s="1"/>
      <c r="SNG66" s="1"/>
      <c r="SNH66" s="1"/>
      <c r="SNI66" s="1"/>
      <c r="SNJ66" s="1"/>
      <c r="SNK66" s="1"/>
      <c r="SNL66" s="1"/>
      <c r="SNM66" s="1"/>
      <c r="SNN66" s="1"/>
      <c r="SNO66" s="1"/>
      <c r="SNP66" s="1"/>
      <c r="SNQ66" s="1"/>
      <c r="SNR66" s="1"/>
      <c r="SNS66" s="1"/>
      <c r="SNT66" s="1"/>
      <c r="SNU66" s="1"/>
      <c r="SNV66" s="1"/>
      <c r="SNW66" s="1"/>
      <c r="SNX66" s="1"/>
      <c r="SNY66" s="1"/>
      <c r="SNZ66" s="1"/>
      <c r="SOA66" s="1"/>
      <c r="SOB66" s="1"/>
      <c r="SOC66" s="1"/>
      <c r="SOD66" s="1"/>
      <c r="SOE66" s="1"/>
      <c r="SOF66" s="1"/>
      <c r="SOG66" s="1"/>
      <c r="SOH66" s="1"/>
      <c r="SOI66" s="1"/>
      <c r="SOJ66" s="1"/>
      <c r="SOK66" s="1"/>
      <c r="SOL66" s="1"/>
      <c r="SOM66" s="1"/>
      <c r="SON66" s="1"/>
      <c r="SOO66" s="1"/>
      <c r="SOP66" s="1"/>
      <c r="SOQ66" s="1"/>
      <c r="SOR66" s="1"/>
      <c r="SOS66" s="1"/>
      <c r="SOT66" s="1"/>
      <c r="SOU66" s="1"/>
      <c r="SOV66" s="1"/>
      <c r="SOW66" s="1"/>
      <c r="SOX66" s="1"/>
      <c r="SOY66" s="1"/>
      <c r="SOZ66" s="1"/>
      <c r="SPA66" s="1"/>
      <c r="SPB66" s="1"/>
      <c r="SPC66" s="1"/>
      <c r="SPD66" s="1"/>
      <c r="SPE66" s="1"/>
      <c r="SPF66" s="1"/>
      <c r="SPG66" s="1"/>
      <c r="SPH66" s="1"/>
      <c r="SPI66" s="1"/>
      <c r="SPJ66" s="1"/>
      <c r="SPK66" s="1"/>
      <c r="SPL66" s="1"/>
      <c r="SPM66" s="1"/>
      <c r="SPN66" s="1"/>
      <c r="SPO66" s="1"/>
      <c r="SPP66" s="1"/>
      <c r="SPQ66" s="1"/>
      <c r="SPR66" s="1"/>
      <c r="SPS66" s="1"/>
      <c r="SPT66" s="1"/>
      <c r="SPU66" s="1"/>
      <c r="SPV66" s="1"/>
      <c r="SPW66" s="1"/>
      <c r="SPX66" s="1"/>
      <c r="SPY66" s="1"/>
      <c r="SPZ66" s="1"/>
      <c r="SQA66" s="1"/>
      <c r="SQB66" s="1"/>
      <c r="SQC66" s="1"/>
      <c r="SQD66" s="1"/>
      <c r="SQE66" s="1"/>
      <c r="SQF66" s="1"/>
      <c r="SQG66" s="1"/>
      <c r="SQH66" s="1"/>
      <c r="SQI66" s="1"/>
      <c r="SQJ66" s="1"/>
      <c r="SQK66" s="1"/>
      <c r="SQL66" s="1"/>
      <c r="SQM66" s="1"/>
      <c r="SQN66" s="1"/>
      <c r="SQO66" s="1"/>
      <c r="SQP66" s="1"/>
      <c r="SQQ66" s="1"/>
      <c r="SQR66" s="1"/>
      <c r="SQS66" s="1"/>
      <c r="SQT66" s="1"/>
      <c r="SQU66" s="1"/>
      <c r="SQV66" s="1"/>
      <c r="SQW66" s="1"/>
      <c r="SQX66" s="1"/>
      <c r="SQY66" s="1"/>
      <c r="SQZ66" s="1"/>
      <c r="SRA66" s="1"/>
      <c r="SRB66" s="1"/>
      <c r="SRC66" s="1"/>
      <c r="SRD66" s="1"/>
      <c r="SRE66" s="1"/>
      <c r="SRF66" s="1"/>
      <c r="SRG66" s="1"/>
      <c r="SRH66" s="1"/>
      <c r="SRI66" s="1"/>
      <c r="SRJ66" s="1"/>
      <c r="SRK66" s="1"/>
      <c r="SRL66" s="1"/>
      <c r="SRM66" s="1"/>
      <c r="SRN66" s="1"/>
      <c r="SRO66" s="1"/>
      <c r="SRP66" s="1"/>
      <c r="SRQ66" s="1"/>
      <c r="SRR66" s="1"/>
      <c r="SRS66" s="1"/>
      <c r="SRT66" s="1"/>
      <c r="SRU66" s="1"/>
      <c r="SRV66" s="1"/>
      <c r="SRW66" s="1"/>
      <c r="SRX66" s="1"/>
      <c r="SRY66" s="1"/>
      <c r="SRZ66" s="1"/>
      <c r="SSA66" s="1"/>
      <c r="SSB66" s="1"/>
      <c r="SSC66" s="1"/>
      <c r="SSD66" s="1"/>
      <c r="SSE66" s="1"/>
      <c r="SSF66" s="1"/>
      <c r="SSG66" s="1"/>
      <c r="SSH66" s="1"/>
      <c r="SSI66" s="1"/>
      <c r="SSJ66" s="1"/>
      <c r="SSK66" s="1"/>
      <c r="SSL66" s="1"/>
      <c r="SSM66" s="1"/>
      <c r="SSN66" s="1"/>
      <c r="SSO66" s="1"/>
      <c r="SSP66" s="1"/>
      <c r="SSQ66" s="1"/>
      <c r="SSR66" s="1"/>
      <c r="SSS66" s="1"/>
      <c r="SST66" s="1"/>
      <c r="SSU66" s="1"/>
      <c r="SSV66" s="1"/>
      <c r="SSW66" s="1"/>
      <c r="SSX66" s="1"/>
      <c r="SSY66" s="1"/>
      <c r="SSZ66" s="1"/>
      <c r="STA66" s="1"/>
      <c r="STB66" s="1"/>
      <c r="STC66" s="1"/>
      <c r="STD66" s="1"/>
      <c r="STE66" s="1"/>
      <c r="STF66" s="1"/>
      <c r="STG66" s="1"/>
      <c r="STH66" s="1"/>
      <c r="STI66" s="1"/>
      <c r="STJ66" s="1"/>
      <c r="STK66" s="1"/>
      <c r="STL66" s="1"/>
      <c r="STM66" s="1"/>
      <c r="STN66" s="1"/>
      <c r="STO66" s="1"/>
      <c r="STP66" s="1"/>
      <c r="STQ66" s="1"/>
      <c r="STR66" s="1"/>
      <c r="STS66" s="1"/>
      <c r="STT66" s="1"/>
      <c r="STU66" s="1"/>
      <c r="STV66" s="1"/>
      <c r="STW66" s="1"/>
      <c r="STX66" s="1"/>
      <c r="STY66" s="1"/>
      <c r="STZ66" s="1"/>
      <c r="SUA66" s="1"/>
      <c r="SUB66" s="1"/>
      <c r="SUC66" s="1"/>
      <c r="SUD66" s="1"/>
      <c r="SUE66" s="1"/>
      <c r="SUF66" s="1"/>
      <c r="SUG66" s="1"/>
      <c r="SUH66" s="1"/>
      <c r="SUI66" s="1"/>
      <c r="SUJ66" s="1"/>
      <c r="SUK66" s="1"/>
      <c r="SUL66" s="1"/>
      <c r="SUM66" s="1"/>
      <c r="SUN66" s="1"/>
      <c r="SUO66" s="1"/>
      <c r="SUP66" s="1"/>
      <c r="SUQ66" s="1"/>
      <c r="SUR66" s="1"/>
      <c r="SUS66" s="1"/>
      <c r="SUT66" s="1"/>
      <c r="SUU66" s="1"/>
      <c r="SUV66" s="1"/>
      <c r="SUW66" s="1"/>
      <c r="SUX66" s="1"/>
      <c r="SUY66" s="1"/>
      <c r="SUZ66" s="1"/>
      <c r="SVA66" s="1"/>
      <c r="SVB66" s="1"/>
      <c r="SVC66" s="1"/>
      <c r="SVD66" s="1"/>
      <c r="SVE66" s="1"/>
      <c r="SVF66" s="1"/>
      <c r="SVG66" s="1"/>
      <c r="SVH66" s="1"/>
      <c r="SVI66" s="1"/>
      <c r="SVJ66" s="1"/>
      <c r="SVK66" s="1"/>
      <c r="SVL66" s="1"/>
      <c r="SVM66" s="1"/>
      <c r="SVN66" s="1"/>
      <c r="SVO66" s="1"/>
      <c r="SVP66" s="1"/>
      <c r="SVQ66" s="1"/>
      <c r="SVR66" s="1"/>
      <c r="SVS66" s="1"/>
      <c r="SVT66" s="1"/>
      <c r="SVU66" s="1"/>
      <c r="SVV66" s="1"/>
      <c r="SVW66" s="1"/>
      <c r="SVX66" s="1"/>
      <c r="SVY66" s="1"/>
      <c r="SVZ66" s="1"/>
      <c r="SWA66" s="1"/>
      <c r="SWB66" s="1"/>
      <c r="SWC66" s="1"/>
      <c r="SWD66" s="1"/>
      <c r="SWE66" s="1"/>
      <c r="SWF66" s="1"/>
      <c r="SWG66" s="1"/>
      <c r="SWH66" s="1"/>
      <c r="SWI66" s="1"/>
      <c r="SWJ66" s="1"/>
      <c r="SWK66" s="1"/>
      <c r="SWL66" s="1"/>
      <c r="SWM66" s="1"/>
      <c r="SWN66" s="1"/>
      <c r="SWO66" s="1"/>
      <c r="SWP66" s="1"/>
      <c r="SWQ66" s="1"/>
      <c r="SWR66" s="1"/>
      <c r="SWS66" s="1"/>
      <c r="SWT66" s="1"/>
      <c r="SWU66" s="1"/>
      <c r="SWV66" s="1"/>
      <c r="SWW66" s="1"/>
      <c r="SWX66" s="1"/>
      <c r="SWY66" s="1"/>
      <c r="SWZ66" s="1"/>
      <c r="SXA66" s="1"/>
      <c r="SXB66" s="1"/>
      <c r="SXC66" s="1"/>
      <c r="SXD66" s="1"/>
      <c r="SXE66" s="1"/>
      <c r="SXF66" s="1"/>
      <c r="SXG66" s="1"/>
      <c r="SXH66" s="1"/>
      <c r="SXI66" s="1"/>
      <c r="SXJ66" s="1"/>
      <c r="SXK66" s="1"/>
      <c r="SXL66" s="1"/>
      <c r="SXM66" s="1"/>
      <c r="SXN66" s="1"/>
      <c r="SXO66" s="1"/>
      <c r="SXP66" s="1"/>
      <c r="SXQ66" s="1"/>
      <c r="SXR66" s="1"/>
      <c r="SXS66" s="1"/>
      <c r="SXT66" s="1"/>
      <c r="SXU66" s="1"/>
      <c r="SXV66" s="1"/>
      <c r="SXW66" s="1"/>
      <c r="SXX66" s="1"/>
      <c r="SXY66" s="1"/>
      <c r="SXZ66" s="1"/>
      <c r="SYA66" s="1"/>
      <c r="SYB66" s="1"/>
      <c r="SYC66" s="1"/>
      <c r="SYD66" s="1"/>
      <c r="SYE66" s="1"/>
      <c r="SYF66" s="1"/>
      <c r="SYG66" s="1"/>
      <c r="SYH66" s="1"/>
      <c r="SYI66" s="1"/>
      <c r="SYJ66" s="1"/>
      <c r="SYK66" s="1"/>
      <c r="SYL66" s="1"/>
      <c r="SYM66" s="1"/>
      <c r="SYN66" s="1"/>
      <c r="SYO66" s="1"/>
      <c r="SYP66" s="1"/>
      <c r="SYQ66" s="1"/>
      <c r="SYR66" s="1"/>
      <c r="SYS66" s="1"/>
      <c r="SYT66" s="1"/>
      <c r="SYU66" s="1"/>
      <c r="SYV66" s="1"/>
      <c r="SYW66" s="1"/>
      <c r="SYX66" s="1"/>
      <c r="SYY66" s="1"/>
      <c r="SYZ66" s="1"/>
      <c r="SZA66" s="1"/>
      <c r="SZB66" s="1"/>
      <c r="SZC66" s="1"/>
      <c r="SZD66" s="1"/>
      <c r="SZE66" s="1"/>
      <c r="SZF66" s="1"/>
      <c r="SZG66" s="1"/>
      <c r="SZH66" s="1"/>
      <c r="SZI66" s="1"/>
      <c r="SZJ66" s="1"/>
      <c r="SZK66" s="1"/>
      <c r="SZL66" s="1"/>
      <c r="SZM66" s="1"/>
      <c r="SZN66" s="1"/>
      <c r="SZO66" s="1"/>
      <c r="SZP66" s="1"/>
      <c r="SZQ66" s="1"/>
      <c r="SZR66" s="1"/>
      <c r="SZS66" s="1"/>
      <c r="SZT66" s="1"/>
      <c r="SZU66" s="1"/>
      <c r="SZV66" s="1"/>
      <c r="SZW66" s="1"/>
      <c r="SZX66" s="1"/>
      <c r="SZY66" s="1"/>
      <c r="SZZ66" s="1"/>
      <c r="TAA66" s="1"/>
      <c r="TAB66" s="1"/>
      <c r="TAC66" s="1"/>
      <c r="TAD66" s="1"/>
      <c r="TAE66" s="1"/>
      <c r="TAF66" s="1"/>
      <c r="TAG66" s="1"/>
      <c r="TAH66" s="1"/>
      <c r="TAI66" s="1"/>
      <c r="TAJ66" s="1"/>
      <c r="TAK66" s="1"/>
      <c r="TAL66" s="1"/>
      <c r="TAM66" s="1"/>
      <c r="TAN66" s="1"/>
      <c r="TAO66" s="1"/>
      <c r="TAP66" s="1"/>
      <c r="TAQ66" s="1"/>
      <c r="TAR66" s="1"/>
      <c r="TAS66" s="1"/>
      <c r="TAT66" s="1"/>
      <c r="TAU66" s="1"/>
      <c r="TAV66" s="1"/>
      <c r="TAW66" s="1"/>
      <c r="TAX66" s="1"/>
      <c r="TAY66" s="1"/>
      <c r="TAZ66" s="1"/>
      <c r="TBA66" s="1"/>
      <c r="TBB66" s="1"/>
      <c r="TBC66" s="1"/>
      <c r="TBD66" s="1"/>
      <c r="TBE66" s="1"/>
      <c r="TBF66" s="1"/>
      <c r="TBG66" s="1"/>
      <c r="TBH66" s="1"/>
      <c r="TBI66" s="1"/>
      <c r="TBJ66" s="1"/>
      <c r="TBK66" s="1"/>
      <c r="TBL66" s="1"/>
      <c r="TBM66" s="1"/>
      <c r="TBN66" s="1"/>
      <c r="TBO66" s="1"/>
      <c r="TBP66" s="1"/>
      <c r="TBQ66" s="1"/>
      <c r="TBR66" s="1"/>
      <c r="TBS66" s="1"/>
      <c r="TBT66" s="1"/>
      <c r="TBU66" s="1"/>
      <c r="TBV66" s="1"/>
      <c r="TBW66" s="1"/>
      <c r="TBX66" s="1"/>
      <c r="TBY66" s="1"/>
      <c r="TBZ66" s="1"/>
      <c r="TCA66" s="1"/>
      <c r="TCB66" s="1"/>
      <c r="TCC66" s="1"/>
      <c r="TCD66" s="1"/>
      <c r="TCE66" s="1"/>
      <c r="TCF66" s="1"/>
      <c r="TCG66" s="1"/>
      <c r="TCH66" s="1"/>
      <c r="TCI66" s="1"/>
      <c r="TCJ66" s="1"/>
      <c r="TCK66" s="1"/>
      <c r="TCL66" s="1"/>
      <c r="TCM66" s="1"/>
      <c r="TCN66" s="1"/>
      <c r="TCO66" s="1"/>
      <c r="TCP66" s="1"/>
      <c r="TCQ66" s="1"/>
      <c r="TCR66" s="1"/>
      <c r="TCS66" s="1"/>
      <c r="TCT66" s="1"/>
      <c r="TCU66" s="1"/>
      <c r="TCV66" s="1"/>
      <c r="TCW66" s="1"/>
      <c r="TCX66" s="1"/>
      <c r="TCY66" s="1"/>
      <c r="TCZ66" s="1"/>
      <c r="TDA66" s="1"/>
      <c r="TDB66" s="1"/>
      <c r="TDC66" s="1"/>
      <c r="TDD66" s="1"/>
      <c r="TDE66" s="1"/>
      <c r="TDF66" s="1"/>
      <c r="TDG66" s="1"/>
      <c r="TDH66" s="1"/>
      <c r="TDI66" s="1"/>
      <c r="TDJ66" s="1"/>
      <c r="TDK66" s="1"/>
      <c r="TDL66" s="1"/>
      <c r="TDM66" s="1"/>
      <c r="TDN66" s="1"/>
      <c r="TDO66" s="1"/>
      <c r="TDP66" s="1"/>
      <c r="TDQ66" s="1"/>
      <c r="TDR66" s="1"/>
      <c r="TDS66" s="1"/>
      <c r="TDT66" s="1"/>
      <c r="TDU66" s="1"/>
      <c r="TDV66" s="1"/>
      <c r="TDW66" s="1"/>
      <c r="TDX66" s="1"/>
      <c r="TDY66" s="1"/>
      <c r="TDZ66" s="1"/>
      <c r="TEA66" s="1"/>
      <c r="TEB66" s="1"/>
      <c r="TEC66" s="1"/>
      <c r="TED66" s="1"/>
      <c r="TEE66" s="1"/>
      <c r="TEF66" s="1"/>
      <c r="TEG66" s="1"/>
      <c r="TEH66" s="1"/>
      <c r="TEI66" s="1"/>
      <c r="TEJ66" s="1"/>
      <c r="TEK66" s="1"/>
      <c r="TEL66" s="1"/>
      <c r="TEM66" s="1"/>
      <c r="TEN66" s="1"/>
      <c r="TEO66" s="1"/>
      <c r="TEP66" s="1"/>
      <c r="TEQ66" s="1"/>
      <c r="TER66" s="1"/>
      <c r="TES66" s="1"/>
      <c r="TET66" s="1"/>
      <c r="TEU66" s="1"/>
      <c r="TEV66" s="1"/>
      <c r="TEW66" s="1"/>
      <c r="TEX66" s="1"/>
      <c r="TEY66" s="1"/>
      <c r="TEZ66" s="1"/>
      <c r="TFA66" s="1"/>
      <c r="TFB66" s="1"/>
      <c r="TFC66" s="1"/>
      <c r="TFD66" s="1"/>
      <c r="TFE66" s="1"/>
      <c r="TFF66" s="1"/>
      <c r="TFG66" s="1"/>
      <c r="TFH66" s="1"/>
      <c r="TFI66" s="1"/>
      <c r="TFJ66" s="1"/>
      <c r="TFK66" s="1"/>
      <c r="TFL66" s="1"/>
      <c r="TFM66" s="1"/>
      <c r="TFN66" s="1"/>
      <c r="TFO66" s="1"/>
      <c r="TFP66" s="1"/>
      <c r="TFQ66" s="1"/>
      <c r="TFR66" s="1"/>
      <c r="TFS66" s="1"/>
      <c r="TFT66" s="1"/>
      <c r="TFU66" s="1"/>
      <c r="TFV66" s="1"/>
      <c r="TFW66" s="1"/>
      <c r="TFX66" s="1"/>
      <c r="TFY66" s="1"/>
      <c r="TFZ66" s="1"/>
      <c r="TGA66" s="1"/>
      <c r="TGB66" s="1"/>
      <c r="TGC66" s="1"/>
      <c r="TGD66" s="1"/>
      <c r="TGE66" s="1"/>
      <c r="TGF66" s="1"/>
      <c r="TGG66" s="1"/>
      <c r="TGH66" s="1"/>
      <c r="TGI66" s="1"/>
      <c r="TGJ66" s="1"/>
      <c r="TGK66" s="1"/>
      <c r="TGL66" s="1"/>
      <c r="TGM66" s="1"/>
      <c r="TGN66" s="1"/>
      <c r="TGO66" s="1"/>
      <c r="TGP66" s="1"/>
      <c r="TGQ66" s="1"/>
      <c r="TGR66" s="1"/>
      <c r="TGS66" s="1"/>
      <c r="TGT66" s="1"/>
      <c r="TGU66" s="1"/>
      <c r="TGV66" s="1"/>
      <c r="TGW66" s="1"/>
      <c r="TGX66" s="1"/>
      <c r="TGY66" s="1"/>
      <c r="TGZ66" s="1"/>
      <c r="THA66" s="1"/>
      <c r="THB66" s="1"/>
      <c r="THC66" s="1"/>
      <c r="THD66" s="1"/>
      <c r="THE66" s="1"/>
      <c r="THF66" s="1"/>
      <c r="THG66" s="1"/>
      <c r="THH66" s="1"/>
      <c r="THI66" s="1"/>
      <c r="THJ66" s="1"/>
      <c r="THK66" s="1"/>
      <c r="THL66" s="1"/>
      <c r="THM66" s="1"/>
      <c r="THN66" s="1"/>
      <c r="THO66" s="1"/>
      <c r="THP66" s="1"/>
      <c r="THQ66" s="1"/>
      <c r="THR66" s="1"/>
      <c r="THS66" s="1"/>
      <c r="THT66" s="1"/>
      <c r="THU66" s="1"/>
      <c r="THV66" s="1"/>
      <c r="THW66" s="1"/>
      <c r="THX66" s="1"/>
      <c r="THY66" s="1"/>
      <c r="THZ66" s="1"/>
      <c r="TIA66" s="1"/>
      <c r="TIB66" s="1"/>
      <c r="TIC66" s="1"/>
      <c r="TID66" s="1"/>
      <c r="TIE66" s="1"/>
      <c r="TIF66" s="1"/>
      <c r="TIG66" s="1"/>
      <c r="TIH66" s="1"/>
      <c r="TII66" s="1"/>
      <c r="TIJ66" s="1"/>
      <c r="TIK66" s="1"/>
      <c r="TIL66" s="1"/>
      <c r="TIM66" s="1"/>
      <c r="TIN66" s="1"/>
      <c r="TIO66" s="1"/>
      <c r="TIP66" s="1"/>
      <c r="TIQ66" s="1"/>
      <c r="TIR66" s="1"/>
      <c r="TIS66" s="1"/>
      <c r="TIT66" s="1"/>
      <c r="TIU66" s="1"/>
      <c r="TIV66" s="1"/>
      <c r="TIW66" s="1"/>
      <c r="TIX66" s="1"/>
      <c r="TIY66" s="1"/>
      <c r="TIZ66" s="1"/>
      <c r="TJA66" s="1"/>
      <c r="TJB66" s="1"/>
      <c r="TJC66" s="1"/>
      <c r="TJD66" s="1"/>
      <c r="TJE66" s="1"/>
      <c r="TJF66" s="1"/>
      <c r="TJG66" s="1"/>
      <c r="TJH66" s="1"/>
      <c r="TJI66" s="1"/>
      <c r="TJJ66" s="1"/>
      <c r="TJK66" s="1"/>
      <c r="TJL66" s="1"/>
      <c r="TJM66" s="1"/>
      <c r="TJN66" s="1"/>
      <c r="TJO66" s="1"/>
      <c r="TJP66" s="1"/>
      <c r="TJQ66" s="1"/>
      <c r="TJR66" s="1"/>
      <c r="TJS66" s="1"/>
      <c r="TJT66" s="1"/>
      <c r="TJU66" s="1"/>
      <c r="TJV66" s="1"/>
      <c r="TJW66" s="1"/>
      <c r="TJX66" s="1"/>
      <c r="TJY66" s="1"/>
      <c r="TJZ66" s="1"/>
      <c r="TKA66" s="1"/>
      <c r="TKB66" s="1"/>
      <c r="TKC66" s="1"/>
      <c r="TKD66" s="1"/>
      <c r="TKE66" s="1"/>
      <c r="TKF66" s="1"/>
      <c r="TKG66" s="1"/>
      <c r="TKH66" s="1"/>
      <c r="TKI66" s="1"/>
      <c r="TKJ66" s="1"/>
      <c r="TKK66" s="1"/>
      <c r="TKL66" s="1"/>
      <c r="TKM66" s="1"/>
      <c r="TKN66" s="1"/>
      <c r="TKO66" s="1"/>
      <c r="TKP66" s="1"/>
      <c r="TKQ66" s="1"/>
      <c r="TKR66" s="1"/>
      <c r="TKS66" s="1"/>
      <c r="TKT66" s="1"/>
      <c r="TKU66" s="1"/>
      <c r="TKV66" s="1"/>
      <c r="TKW66" s="1"/>
      <c r="TKX66" s="1"/>
      <c r="TKY66" s="1"/>
      <c r="TKZ66" s="1"/>
      <c r="TLA66" s="1"/>
      <c r="TLB66" s="1"/>
      <c r="TLC66" s="1"/>
      <c r="TLD66" s="1"/>
      <c r="TLE66" s="1"/>
      <c r="TLF66" s="1"/>
      <c r="TLG66" s="1"/>
      <c r="TLH66" s="1"/>
      <c r="TLI66" s="1"/>
      <c r="TLJ66" s="1"/>
      <c r="TLK66" s="1"/>
      <c r="TLL66" s="1"/>
      <c r="TLM66" s="1"/>
      <c r="TLN66" s="1"/>
      <c r="TLO66" s="1"/>
      <c r="TLP66" s="1"/>
      <c r="TLQ66" s="1"/>
      <c r="TLR66" s="1"/>
      <c r="TLS66" s="1"/>
      <c r="TLT66" s="1"/>
      <c r="TLU66" s="1"/>
      <c r="TLV66" s="1"/>
      <c r="TLW66" s="1"/>
      <c r="TLX66" s="1"/>
      <c r="TLY66" s="1"/>
      <c r="TLZ66" s="1"/>
      <c r="TMA66" s="1"/>
      <c r="TMB66" s="1"/>
      <c r="TMC66" s="1"/>
      <c r="TMD66" s="1"/>
      <c r="TME66" s="1"/>
      <c r="TMF66" s="1"/>
      <c r="TMG66" s="1"/>
      <c r="TMH66" s="1"/>
      <c r="TMI66" s="1"/>
      <c r="TMJ66" s="1"/>
      <c r="TMK66" s="1"/>
      <c r="TML66" s="1"/>
      <c r="TMM66" s="1"/>
      <c r="TMN66" s="1"/>
      <c r="TMO66" s="1"/>
      <c r="TMP66" s="1"/>
      <c r="TMQ66" s="1"/>
      <c r="TMR66" s="1"/>
      <c r="TMS66" s="1"/>
      <c r="TMT66" s="1"/>
      <c r="TMU66" s="1"/>
      <c r="TMV66" s="1"/>
      <c r="TMW66" s="1"/>
      <c r="TMX66" s="1"/>
      <c r="TMY66" s="1"/>
      <c r="TMZ66" s="1"/>
      <c r="TNA66" s="1"/>
      <c r="TNB66" s="1"/>
      <c r="TNC66" s="1"/>
      <c r="TND66" s="1"/>
      <c r="TNE66" s="1"/>
      <c r="TNF66" s="1"/>
      <c r="TNG66" s="1"/>
      <c r="TNH66" s="1"/>
      <c r="TNI66" s="1"/>
      <c r="TNJ66" s="1"/>
      <c r="TNK66" s="1"/>
      <c r="TNL66" s="1"/>
      <c r="TNM66" s="1"/>
      <c r="TNN66" s="1"/>
      <c r="TNO66" s="1"/>
      <c r="TNP66" s="1"/>
      <c r="TNQ66" s="1"/>
      <c r="TNR66" s="1"/>
      <c r="TNS66" s="1"/>
      <c r="TNT66" s="1"/>
      <c r="TNU66" s="1"/>
      <c r="TNV66" s="1"/>
      <c r="TNW66" s="1"/>
      <c r="TNX66" s="1"/>
      <c r="TNY66" s="1"/>
      <c r="TNZ66" s="1"/>
      <c r="TOA66" s="1"/>
      <c r="TOB66" s="1"/>
      <c r="TOC66" s="1"/>
      <c r="TOD66" s="1"/>
      <c r="TOE66" s="1"/>
      <c r="TOF66" s="1"/>
      <c r="TOG66" s="1"/>
      <c r="TOH66" s="1"/>
      <c r="TOI66" s="1"/>
      <c r="TOJ66" s="1"/>
      <c r="TOK66" s="1"/>
      <c r="TOL66" s="1"/>
      <c r="TOM66" s="1"/>
      <c r="TON66" s="1"/>
      <c r="TOO66" s="1"/>
      <c r="TOP66" s="1"/>
      <c r="TOQ66" s="1"/>
      <c r="TOR66" s="1"/>
      <c r="TOS66" s="1"/>
      <c r="TOT66" s="1"/>
      <c r="TOU66" s="1"/>
      <c r="TOV66" s="1"/>
      <c r="TOW66" s="1"/>
      <c r="TOX66" s="1"/>
      <c r="TOY66" s="1"/>
      <c r="TOZ66" s="1"/>
      <c r="TPA66" s="1"/>
      <c r="TPB66" s="1"/>
      <c r="TPC66" s="1"/>
      <c r="TPD66" s="1"/>
      <c r="TPE66" s="1"/>
      <c r="TPF66" s="1"/>
      <c r="TPG66" s="1"/>
      <c r="TPH66" s="1"/>
      <c r="TPI66" s="1"/>
      <c r="TPJ66" s="1"/>
      <c r="TPK66" s="1"/>
      <c r="TPL66" s="1"/>
      <c r="TPM66" s="1"/>
      <c r="TPN66" s="1"/>
      <c r="TPO66" s="1"/>
      <c r="TPP66" s="1"/>
      <c r="TPQ66" s="1"/>
      <c r="TPR66" s="1"/>
      <c r="TPS66" s="1"/>
      <c r="TPT66" s="1"/>
      <c r="TPU66" s="1"/>
      <c r="TPV66" s="1"/>
      <c r="TPW66" s="1"/>
      <c r="TPX66" s="1"/>
      <c r="TPY66" s="1"/>
      <c r="TPZ66" s="1"/>
      <c r="TQA66" s="1"/>
      <c r="TQB66" s="1"/>
      <c r="TQC66" s="1"/>
      <c r="TQD66" s="1"/>
      <c r="TQE66" s="1"/>
      <c r="TQF66" s="1"/>
      <c r="TQG66" s="1"/>
      <c r="TQH66" s="1"/>
      <c r="TQI66" s="1"/>
      <c r="TQJ66" s="1"/>
      <c r="TQK66" s="1"/>
      <c r="TQL66" s="1"/>
      <c r="TQM66" s="1"/>
      <c r="TQN66" s="1"/>
      <c r="TQO66" s="1"/>
      <c r="TQP66" s="1"/>
      <c r="TQQ66" s="1"/>
      <c r="TQR66" s="1"/>
      <c r="TQS66" s="1"/>
      <c r="TQT66" s="1"/>
      <c r="TQU66" s="1"/>
      <c r="TQV66" s="1"/>
      <c r="TQW66" s="1"/>
      <c r="TQX66" s="1"/>
      <c r="TQY66" s="1"/>
      <c r="TQZ66" s="1"/>
      <c r="TRA66" s="1"/>
      <c r="TRB66" s="1"/>
      <c r="TRC66" s="1"/>
      <c r="TRD66" s="1"/>
      <c r="TRE66" s="1"/>
      <c r="TRF66" s="1"/>
      <c r="TRG66" s="1"/>
      <c r="TRH66" s="1"/>
      <c r="TRI66" s="1"/>
      <c r="TRJ66" s="1"/>
      <c r="TRK66" s="1"/>
      <c r="TRL66" s="1"/>
      <c r="TRM66" s="1"/>
      <c r="TRN66" s="1"/>
      <c r="TRO66" s="1"/>
      <c r="TRP66" s="1"/>
      <c r="TRQ66" s="1"/>
      <c r="TRR66" s="1"/>
      <c r="TRS66" s="1"/>
      <c r="TRT66" s="1"/>
      <c r="TRU66" s="1"/>
      <c r="TRV66" s="1"/>
      <c r="TRW66" s="1"/>
      <c r="TRX66" s="1"/>
      <c r="TRY66" s="1"/>
      <c r="TRZ66" s="1"/>
      <c r="TSA66" s="1"/>
      <c r="TSB66" s="1"/>
      <c r="TSC66" s="1"/>
      <c r="TSD66" s="1"/>
      <c r="TSE66" s="1"/>
      <c r="TSF66" s="1"/>
      <c r="TSG66" s="1"/>
      <c r="TSH66" s="1"/>
      <c r="TSI66" s="1"/>
      <c r="TSJ66" s="1"/>
      <c r="TSK66" s="1"/>
      <c r="TSL66" s="1"/>
      <c r="TSM66" s="1"/>
      <c r="TSN66" s="1"/>
      <c r="TSO66" s="1"/>
      <c r="TSP66" s="1"/>
      <c r="TSQ66" s="1"/>
      <c r="TSR66" s="1"/>
      <c r="TSS66" s="1"/>
      <c r="TST66" s="1"/>
      <c r="TSU66" s="1"/>
      <c r="TSV66" s="1"/>
      <c r="TSW66" s="1"/>
      <c r="TSX66" s="1"/>
      <c r="TSY66" s="1"/>
      <c r="TSZ66" s="1"/>
      <c r="TTA66" s="1"/>
      <c r="TTB66" s="1"/>
      <c r="TTC66" s="1"/>
      <c r="TTD66" s="1"/>
      <c r="TTE66" s="1"/>
      <c r="TTF66" s="1"/>
      <c r="TTG66" s="1"/>
      <c r="TTH66" s="1"/>
      <c r="TTI66" s="1"/>
      <c r="TTJ66" s="1"/>
      <c r="TTK66" s="1"/>
      <c r="TTL66" s="1"/>
      <c r="TTM66" s="1"/>
      <c r="TTN66" s="1"/>
      <c r="TTO66" s="1"/>
      <c r="TTP66" s="1"/>
      <c r="TTQ66" s="1"/>
      <c r="TTR66" s="1"/>
      <c r="TTS66" s="1"/>
      <c r="TTT66" s="1"/>
      <c r="TTU66" s="1"/>
      <c r="TTV66" s="1"/>
      <c r="TTW66" s="1"/>
      <c r="TTX66" s="1"/>
      <c r="TTY66" s="1"/>
      <c r="TTZ66" s="1"/>
      <c r="TUA66" s="1"/>
      <c r="TUB66" s="1"/>
      <c r="TUC66" s="1"/>
      <c r="TUD66" s="1"/>
      <c r="TUE66" s="1"/>
      <c r="TUF66" s="1"/>
      <c r="TUG66" s="1"/>
      <c r="TUH66" s="1"/>
      <c r="TUI66" s="1"/>
      <c r="TUJ66" s="1"/>
      <c r="TUK66" s="1"/>
      <c r="TUL66" s="1"/>
      <c r="TUM66" s="1"/>
      <c r="TUN66" s="1"/>
      <c r="TUO66" s="1"/>
      <c r="TUP66" s="1"/>
      <c r="TUQ66" s="1"/>
      <c r="TUR66" s="1"/>
      <c r="TUS66" s="1"/>
      <c r="TUT66" s="1"/>
      <c r="TUU66" s="1"/>
      <c r="TUV66" s="1"/>
      <c r="TUW66" s="1"/>
      <c r="TUX66" s="1"/>
      <c r="TUY66" s="1"/>
      <c r="TUZ66" s="1"/>
      <c r="TVA66" s="1"/>
      <c r="TVB66" s="1"/>
      <c r="TVC66" s="1"/>
      <c r="TVD66" s="1"/>
      <c r="TVE66" s="1"/>
      <c r="TVF66" s="1"/>
      <c r="TVG66" s="1"/>
      <c r="TVH66" s="1"/>
      <c r="TVI66" s="1"/>
      <c r="TVJ66" s="1"/>
      <c r="TVK66" s="1"/>
      <c r="TVL66" s="1"/>
      <c r="TVM66" s="1"/>
      <c r="TVN66" s="1"/>
      <c r="TVO66" s="1"/>
      <c r="TVP66" s="1"/>
      <c r="TVQ66" s="1"/>
      <c r="TVR66" s="1"/>
      <c r="TVS66" s="1"/>
      <c r="TVT66" s="1"/>
      <c r="TVU66" s="1"/>
      <c r="TVV66" s="1"/>
      <c r="TVW66" s="1"/>
      <c r="TVX66" s="1"/>
      <c r="TVY66" s="1"/>
      <c r="TVZ66" s="1"/>
      <c r="TWA66" s="1"/>
      <c r="TWB66" s="1"/>
      <c r="TWC66" s="1"/>
      <c r="TWD66" s="1"/>
      <c r="TWE66" s="1"/>
      <c r="TWF66" s="1"/>
      <c r="TWG66" s="1"/>
      <c r="TWH66" s="1"/>
      <c r="TWI66" s="1"/>
      <c r="TWJ66" s="1"/>
      <c r="TWK66" s="1"/>
      <c r="TWL66" s="1"/>
      <c r="TWM66" s="1"/>
      <c r="TWN66" s="1"/>
      <c r="TWO66" s="1"/>
      <c r="TWP66" s="1"/>
      <c r="TWQ66" s="1"/>
      <c r="TWR66" s="1"/>
      <c r="TWS66" s="1"/>
      <c r="TWT66" s="1"/>
      <c r="TWU66" s="1"/>
      <c r="TWV66" s="1"/>
      <c r="TWW66" s="1"/>
      <c r="TWX66" s="1"/>
      <c r="TWY66" s="1"/>
      <c r="TWZ66" s="1"/>
      <c r="TXA66" s="1"/>
      <c r="TXB66" s="1"/>
      <c r="TXC66" s="1"/>
      <c r="TXD66" s="1"/>
      <c r="TXE66" s="1"/>
      <c r="TXF66" s="1"/>
      <c r="TXG66" s="1"/>
      <c r="TXH66" s="1"/>
      <c r="TXI66" s="1"/>
      <c r="TXJ66" s="1"/>
      <c r="TXK66" s="1"/>
      <c r="TXL66" s="1"/>
      <c r="TXM66" s="1"/>
      <c r="TXN66" s="1"/>
      <c r="TXO66" s="1"/>
      <c r="TXP66" s="1"/>
      <c r="TXQ66" s="1"/>
      <c r="TXR66" s="1"/>
      <c r="TXS66" s="1"/>
      <c r="TXT66" s="1"/>
      <c r="TXU66" s="1"/>
      <c r="TXV66" s="1"/>
      <c r="TXW66" s="1"/>
      <c r="TXX66" s="1"/>
      <c r="TXY66" s="1"/>
      <c r="TXZ66" s="1"/>
      <c r="TYA66" s="1"/>
      <c r="TYB66" s="1"/>
      <c r="TYC66" s="1"/>
      <c r="TYD66" s="1"/>
      <c r="TYE66" s="1"/>
      <c r="TYF66" s="1"/>
      <c r="TYG66" s="1"/>
      <c r="TYH66" s="1"/>
      <c r="TYI66" s="1"/>
      <c r="TYJ66" s="1"/>
      <c r="TYK66" s="1"/>
      <c r="TYL66" s="1"/>
      <c r="TYM66" s="1"/>
      <c r="TYN66" s="1"/>
      <c r="TYO66" s="1"/>
      <c r="TYP66" s="1"/>
      <c r="TYQ66" s="1"/>
      <c r="TYR66" s="1"/>
      <c r="TYS66" s="1"/>
      <c r="TYT66" s="1"/>
      <c r="TYU66" s="1"/>
      <c r="TYV66" s="1"/>
      <c r="TYW66" s="1"/>
      <c r="TYX66" s="1"/>
      <c r="TYY66" s="1"/>
      <c r="TYZ66" s="1"/>
      <c r="TZA66" s="1"/>
      <c r="TZB66" s="1"/>
      <c r="TZC66" s="1"/>
      <c r="TZD66" s="1"/>
      <c r="TZE66" s="1"/>
      <c r="TZF66" s="1"/>
      <c r="TZG66" s="1"/>
      <c r="TZH66" s="1"/>
      <c r="TZI66" s="1"/>
      <c r="TZJ66" s="1"/>
      <c r="TZK66" s="1"/>
      <c r="TZL66" s="1"/>
      <c r="TZM66" s="1"/>
      <c r="TZN66" s="1"/>
      <c r="TZO66" s="1"/>
      <c r="TZP66" s="1"/>
      <c r="TZQ66" s="1"/>
      <c r="TZR66" s="1"/>
      <c r="TZS66" s="1"/>
      <c r="TZT66" s="1"/>
      <c r="TZU66" s="1"/>
      <c r="TZV66" s="1"/>
      <c r="TZW66" s="1"/>
      <c r="TZX66" s="1"/>
      <c r="TZY66" s="1"/>
      <c r="TZZ66" s="1"/>
      <c r="UAA66" s="1"/>
      <c r="UAB66" s="1"/>
      <c r="UAC66" s="1"/>
      <c r="UAD66" s="1"/>
      <c r="UAE66" s="1"/>
      <c r="UAF66" s="1"/>
      <c r="UAG66" s="1"/>
      <c r="UAH66" s="1"/>
      <c r="UAI66" s="1"/>
      <c r="UAJ66" s="1"/>
      <c r="UAK66" s="1"/>
      <c r="UAL66" s="1"/>
      <c r="UAM66" s="1"/>
      <c r="UAN66" s="1"/>
      <c r="UAO66" s="1"/>
      <c r="UAP66" s="1"/>
      <c r="UAQ66" s="1"/>
      <c r="UAR66" s="1"/>
      <c r="UAS66" s="1"/>
      <c r="UAT66" s="1"/>
      <c r="UAU66" s="1"/>
      <c r="UAV66" s="1"/>
      <c r="UAW66" s="1"/>
      <c r="UAX66" s="1"/>
      <c r="UAY66" s="1"/>
      <c r="UAZ66" s="1"/>
      <c r="UBA66" s="1"/>
      <c r="UBB66" s="1"/>
      <c r="UBC66" s="1"/>
      <c r="UBD66" s="1"/>
      <c r="UBE66" s="1"/>
      <c r="UBF66" s="1"/>
      <c r="UBG66" s="1"/>
      <c r="UBH66" s="1"/>
      <c r="UBI66" s="1"/>
      <c r="UBJ66" s="1"/>
      <c r="UBK66" s="1"/>
      <c r="UBL66" s="1"/>
      <c r="UBM66" s="1"/>
      <c r="UBN66" s="1"/>
      <c r="UBO66" s="1"/>
      <c r="UBP66" s="1"/>
      <c r="UBQ66" s="1"/>
      <c r="UBR66" s="1"/>
      <c r="UBS66" s="1"/>
      <c r="UBT66" s="1"/>
      <c r="UBU66" s="1"/>
      <c r="UBV66" s="1"/>
      <c r="UBW66" s="1"/>
      <c r="UBX66" s="1"/>
      <c r="UBY66" s="1"/>
      <c r="UBZ66" s="1"/>
      <c r="UCA66" s="1"/>
      <c r="UCB66" s="1"/>
      <c r="UCC66" s="1"/>
      <c r="UCD66" s="1"/>
      <c r="UCE66" s="1"/>
      <c r="UCF66" s="1"/>
      <c r="UCG66" s="1"/>
      <c r="UCH66" s="1"/>
      <c r="UCI66" s="1"/>
      <c r="UCJ66" s="1"/>
      <c r="UCK66" s="1"/>
      <c r="UCL66" s="1"/>
      <c r="UCM66" s="1"/>
      <c r="UCN66" s="1"/>
      <c r="UCO66" s="1"/>
      <c r="UCP66" s="1"/>
      <c r="UCQ66" s="1"/>
      <c r="UCR66" s="1"/>
      <c r="UCS66" s="1"/>
      <c r="UCT66" s="1"/>
      <c r="UCU66" s="1"/>
      <c r="UCV66" s="1"/>
      <c r="UCW66" s="1"/>
      <c r="UCX66" s="1"/>
      <c r="UCY66" s="1"/>
      <c r="UCZ66" s="1"/>
      <c r="UDA66" s="1"/>
      <c r="UDB66" s="1"/>
      <c r="UDC66" s="1"/>
      <c r="UDD66" s="1"/>
      <c r="UDE66" s="1"/>
      <c r="UDF66" s="1"/>
      <c r="UDG66" s="1"/>
      <c r="UDH66" s="1"/>
      <c r="UDI66" s="1"/>
      <c r="UDJ66" s="1"/>
      <c r="UDK66" s="1"/>
      <c r="UDL66" s="1"/>
      <c r="UDM66" s="1"/>
      <c r="UDN66" s="1"/>
      <c r="UDO66" s="1"/>
      <c r="UDP66" s="1"/>
      <c r="UDQ66" s="1"/>
      <c r="UDR66" s="1"/>
      <c r="UDS66" s="1"/>
      <c r="UDT66" s="1"/>
      <c r="UDU66" s="1"/>
      <c r="UDV66" s="1"/>
      <c r="UDW66" s="1"/>
      <c r="UDX66" s="1"/>
      <c r="UDY66" s="1"/>
      <c r="UDZ66" s="1"/>
      <c r="UEA66" s="1"/>
      <c r="UEB66" s="1"/>
      <c r="UEC66" s="1"/>
      <c r="UED66" s="1"/>
      <c r="UEE66" s="1"/>
      <c r="UEF66" s="1"/>
      <c r="UEG66" s="1"/>
      <c r="UEH66" s="1"/>
      <c r="UEI66" s="1"/>
      <c r="UEJ66" s="1"/>
      <c r="UEK66" s="1"/>
      <c r="UEL66" s="1"/>
      <c r="UEM66" s="1"/>
      <c r="UEN66" s="1"/>
      <c r="UEO66" s="1"/>
      <c r="UEP66" s="1"/>
      <c r="UEQ66" s="1"/>
      <c r="UER66" s="1"/>
      <c r="UES66" s="1"/>
      <c r="UET66" s="1"/>
      <c r="UEU66" s="1"/>
      <c r="UEV66" s="1"/>
      <c r="UEW66" s="1"/>
      <c r="UEX66" s="1"/>
      <c r="UEY66" s="1"/>
      <c r="UEZ66" s="1"/>
      <c r="UFA66" s="1"/>
      <c r="UFB66" s="1"/>
      <c r="UFC66" s="1"/>
      <c r="UFD66" s="1"/>
      <c r="UFE66" s="1"/>
      <c r="UFF66" s="1"/>
      <c r="UFG66" s="1"/>
      <c r="UFH66" s="1"/>
      <c r="UFI66" s="1"/>
      <c r="UFJ66" s="1"/>
      <c r="UFK66" s="1"/>
      <c r="UFL66" s="1"/>
      <c r="UFM66" s="1"/>
      <c r="UFN66" s="1"/>
      <c r="UFO66" s="1"/>
      <c r="UFP66" s="1"/>
      <c r="UFQ66" s="1"/>
      <c r="UFR66" s="1"/>
      <c r="UFS66" s="1"/>
      <c r="UFT66" s="1"/>
      <c r="UFU66" s="1"/>
      <c r="UFV66" s="1"/>
      <c r="UFW66" s="1"/>
      <c r="UFX66" s="1"/>
      <c r="UFY66" s="1"/>
      <c r="UFZ66" s="1"/>
      <c r="UGA66" s="1"/>
      <c r="UGB66" s="1"/>
      <c r="UGC66" s="1"/>
      <c r="UGD66" s="1"/>
      <c r="UGE66" s="1"/>
      <c r="UGF66" s="1"/>
      <c r="UGG66" s="1"/>
      <c r="UGH66" s="1"/>
      <c r="UGI66" s="1"/>
      <c r="UGJ66" s="1"/>
      <c r="UGK66" s="1"/>
      <c r="UGL66" s="1"/>
      <c r="UGM66" s="1"/>
      <c r="UGN66" s="1"/>
      <c r="UGO66" s="1"/>
      <c r="UGP66" s="1"/>
      <c r="UGQ66" s="1"/>
      <c r="UGR66" s="1"/>
      <c r="UGS66" s="1"/>
      <c r="UGT66" s="1"/>
      <c r="UGU66" s="1"/>
      <c r="UGV66" s="1"/>
      <c r="UGW66" s="1"/>
      <c r="UGX66" s="1"/>
      <c r="UGY66" s="1"/>
      <c r="UGZ66" s="1"/>
      <c r="UHA66" s="1"/>
      <c r="UHB66" s="1"/>
      <c r="UHC66" s="1"/>
      <c r="UHD66" s="1"/>
      <c r="UHE66" s="1"/>
      <c r="UHF66" s="1"/>
      <c r="UHG66" s="1"/>
      <c r="UHH66" s="1"/>
      <c r="UHI66" s="1"/>
      <c r="UHJ66" s="1"/>
      <c r="UHK66" s="1"/>
      <c r="UHL66" s="1"/>
      <c r="UHM66" s="1"/>
      <c r="UHN66" s="1"/>
      <c r="UHO66" s="1"/>
      <c r="UHP66" s="1"/>
      <c r="UHQ66" s="1"/>
      <c r="UHR66" s="1"/>
      <c r="UHS66" s="1"/>
      <c r="UHT66" s="1"/>
      <c r="UHU66" s="1"/>
      <c r="UHV66" s="1"/>
      <c r="UHW66" s="1"/>
      <c r="UHX66" s="1"/>
      <c r="UHY66" s="1"/>
      <c r="UHZ66" s="1"/>
      <c r="UIA66" s="1"/>
      <c r="UIB66" s="1"/>
      <c r="UIC66" s="1"/>
      <c r="UID66" s="1"/>
      <c r="UIE66" s="1"/>
      <c r="UIF66" s="1"/>
      <c r="UIG66" s="1"/>
      <c r="UIH66" s="1"/>
      <c r="UII66" s="1"/>
      <c r="UIJ66" s="1"/>
      <c r="UIK66" s="1"/>
      <c r="UIL66" s="1"/>
      <c r="UIM66" s="1"/>
      <c r="UIN66" s="1"/>
      <c r="UIO66" s="1"/>
      <c r="UIP66" s="1"/>
      <c r="UIQ66" s="1"/>
      <c r="UIR66" s="1"/>
      <c r="UIS66" s="1"/>
      <c r="UIT66" s="1"/>
      <c r="UIU66" s="1"/>
      <c r="UIV66" s="1"/>
      <c r="UIW66" s="1"/>
      <c r="UIX66" s="1"/>
      <c r="UIY66" s="1"/>
      <c r="UIZ66" s="1"/>
      <c r="UJA66" s="1"/>
      <c r="UJB66" s="1"/>
      <c r="UJC66" s="1"/>
      <c r="UJD66" s="1"/>
      <c r="UJE66" s="1"/>
      <c r="UJF66" s="1"/>
      <c r="UJG66" s="1"/>
      <c r="UJH66" s="1"/>
      <c r="UJI66" s="1"/>
      <c r="UJJ66" s="1"/>
      <c r="UJK66" s="1"/>
      <c r="UJL66" s="1"/>
      <c r="UJM66" s="1"/>
      <c r="UJN66" s="1"/>
      <c r="UJO66" s="1"/>
      <c r="UJP66" s="1"/>
      <c r="UJQ66" s="1"/>
      <c r="UJR66" s="1"/>
      <c r="UJS66" s="1"/>
      <c r="UJT66" s="1"/>
      <c r="UJU66" s="1"/>
      <c r="UJV66" s="1"/>
      <c r="UJW66" s="1"/>
      <c r="UJX66" s="1"/>
      <c r="UJY66" s="1"/>
      <c r="UJZ66" s="1"/>
      <c r="UKA66" s="1"/>
      <c r="UKB66" s="1"/>
      <c r="UKC66" s="1"/>
      <c r="UKD66" s="1"/>
      <c r="UKE66" s="1"/>
      <c r="UKF66" s="1"/>
      <c r="UKG66" s="1"/>
      <c r="UKH66" s="1"/>
      <c r="UKI66" s="1"/>
      <c r="UKJ66" s="1"/>
      <c r="UKK66" s="1"/>
      <c r="UKL66" s="1"/>
      <c r="UKM66" s="1"/>
      <c r="UKN66" s="1"/>
      <c r="UKO66" s="1"/>
      <c r="UKP66" s="1"/>
      <c r="UKQ66" s="1"/>
      <c r="UKR66" s="1"/>
      <c r="UKS66" s="1"/>
      <c r="UKT66" s="1"/>
      <c r="UKU66" s="1"/>
      <c r="UKV66" s="1"/>
      <c r="UKW66" s="1"/>
      <c r="UKX66" s="1"/>
      <c r="UKY66" s="1"/>
      <c r="UKZ66" s="1"/>
      <c r="ULA66" s="1"/>
      <c r="ULB66" s="1"/>
      <c r="ULC66" s="1"/>
      <c r="ULD66" s="1"/>
      <c r="ULE66" s="1"/>
      <c r="ULF66" s="1"/>
      <c r="ULG66" s="1"/>
      <c r="ULH66" s="1"/>
      <c r="ULI66" s="1"/>
      <c r="ULJ66" s="1"/>
      <c r="ULK66" s="1"/>
      <c r="ULL66" s="1"/>
      <c r="ULM66" s="1"/>
      <c r="ULN66" s="1"/>
      <c r="ULO66" s="1"/>
      <c r="ULP66" s="1"/>
      <c r="ULQ66" s="1"/>
      <c r="ULR66" s="1"/>
      <c r="ULS66" s="1"/>
      <c r="ULT66" s="1"/>
      <c r="ULU66" s="1"/>
      <c r="ULV66" s="1"/>
      <c r="ULW66" s="1"/>
      <c r="ULX66" s="1"/>
      <c r="ULY66" s="1"/>
      <c r="ULZ66" s="1"/>
      <c r="UMA66" s="1"/>
      <c r="UMB66" s="1"/>
      <c r="UMC66" s="1"/>
      <c r="UMD66" s="1"/>
      <c r="UME66" s="1"/>
      <c r="UMF66" s="1"/>
      <c r="UMG66" s="1"/>
      <c r="UMH66" s="1"/>
      <c r="UMI66" s="1"/>
      <c r="UMJ66" s="1"/>
      <c r="UMK66" s="1"/>
      <c r="UML66" s="1"/>
      <c r="UMM66" s="1"/>
      <c r="UMN66" s="1"/>
      <c r="UMO66" s="1"/>
      <c r="UMP66" s="1"/>
      <c r="UMQ66" s="1"/>
      <c r="UMR66" s="1"/>
      <c r="UMS66" s="1"/>
      <c r="UMT66" s="1"/>
      <c r="UMU66" s="1"/>
      <c r="UMV66" s="1"/>
      <c r="UMW66" s="1"/>
      <c r="UMX66" s="1"/>
      <c r="UMY66" s="1"/>
      <c r="UMZ66" s="1"/>
      <c r="UNA66" s="1"/>
      <c r="UNB66" s="1"/>
      <c r="UNC66" s="1"/>
      <c r="UND66" s="1"/>
      <c r="UNE66" s="1"/>
      <c r="UNF66" s="1"/>
      <c r="UNG66" s="1"/>
      <c r="UNH66" s="1"/>
      <c r="UNI66" s="1"/>
      <c r="UNJ66" s="1"/>
      <c r="UNK66" s="1"/>
      <c r="UNL66" s="1"/>
      <c r="UNM66" s="1"/>
      <c r="UNN66" s="1"/>
      <c r="UNO66" s="1"/>
      <c r="UNP66" s="1"/>
      <c r="UNQ66" s="1"/>
      <c r="UNR66" s="1"/>
      <c r="UNS66" s="1"/>
      <c r="UNT66" s="1"/>
      <c r="UNU66" s="1"/>
      <c r="UNV66" s="1"/>
      <c r="UNW66" s="1"/>
      <c r="UNX66" s="1"/>
      <c r="UNY66" s="1"/>
      <c r="UNZ66" s="1"/>
      <c r="UOA66" s="1"/>
      <c r="UOB66" s="1"/>
      <c r="UOC66" s="1"/>
      <c r="UOD66" s="1"/>
      <c r="UOE66" s="1"/>
      <c r="UOF66" s="1"/>
      <c r="UOG66" s="1"/>
      <c r="UOH66" s="1"/>
      <c r="UOI66" s="1"/>
      <c r="UOJ66" s="1"/>
      <c r="UOK66" s="1"/>
      <c r="UOL66" s="1"/>
      <c r="UOM66" s="1"/>
      <c r="UON66" s="1"/>
      <c r="UOO66" s="1"/>
      <c r="UOP66" s="1"/>
      <c r="UOQ66" s="1"/>
      <c r="UOR66" s="1"/>
      <c r="UOS66" s="1"/>
      <c r="UOT66" s="1"/>
      <c r="UOU66" s="1"/>
      <c r="UOV66" s="1"/>
      <c r="UOW66" s="1"/>
      <c r="UOX66" s="1"/>
      <c r="UOY66" s="1"/>
      <c r="UOZ66" s="1"/>
      <c r="UPA66" s="1"/>
      <c r="UPB66" s="1"/>
      <c r="UPC66" s="1"/>
      <c r="UPD66" s="1"/>
      <c r="UPE66" s="1"/>
      <c r="UPF66" s="1"/>
      <c r="UPG66" s="1"/>
      <c r="UPH66" s="1"/>
      <c r="UPI66" s="1"/>
      <c r="UPJ66" s="1"/>
      <c r="UPK66" s="1"/>
      <c r="UPL66" s="1"/>
      <c r="UPM66" s="1"/>
      <c r="UPN66" s="1"/>
      <c r="UPO66" s="1"/>
      <c r="UPP66" s="1"/>
      <c r="UPQ66" s="1"/>
      <c r="UPR66" s="1"/>
      <c r="UPS66" s="1"/>
      <c r="UPT66" s="1"/>
      <c r="UPU66" s="1"/>
      <c r="UPV66" s="1"/>
      <c r="UPW66" s="1"/>
      <c r="UPX66" s="1"/>
      <c r="UPY66" s="1"/>
      <c r="UPZ66" s="1"/>
      <c r="UQA66" s="1"/>
      <c r="UQB66" s="1"/>
      <c r="UQC66" s="1"/>
      <c r="UQD66" s="1"/>
      <c r="UQE66" s="1"/>
      <c r="UQF66" s="1"/>
      <c r="UQG66" s="1"/>
      <c r="UQH66" s="1"/>
      <c r="UQI66" s="1"/>
      <c r="UQJ66" s="1"/>
      <c r="UQK66" s="1"/>
      <c r="UQL66" s="1"/>
      <c r="UQM66" s="1"/>
      <c r="UQN66" s="1"/>
      <c r="UQO66" s="1"/>
      <c r="UQP66" s="1"/>
      <c r="UQQ66" s="1"/>
      <c r="UQR66" s="1"/>
      <c r="UQS66" s="1"/>
      <c r="UQT66" s="1"/>
      <c r="UQU66" s="1"/>
      <c r="UQV66" s="1"/>
      <c r="UQW66" s="1"/>
      <c r="UQX66" s="1"/>
      <c r="UQY66" s="1"/>
      <c r="UQZ66" s="1"/>
      <c r="URA66" s="1"/>
      <c r="URB66" s="1"/>
      <c r="URC66" s="1"/>
      <c r="URD66" s="1"/>
      <c r="URE66" s="1"/>
      <c r="URF66" s="1"/>
      <c r="URG66" s="1"/>
      <c r="URH66" s="1"/>
      <c r="URI66" s="1"/>
      <c r="URJ66" s="1"/>
      <c r="URK66" s="1"/>
      <c r="URL66" s="1"/>
      <c r="URM66" s="1"/>
      <c r="URN66" s="1"/>
      <c r="URO66" s="1"/>
      <c r="URP66" s="1"/>
      <c r="URQ66" s="1"/>
      <c r="URR66" s="1"/>
      <c r="URS66" s="1"/>
      <c r="URT66" s="1"/>
      <c r="URU66" s="1"/>
      <c r="URV66" s="1"/>
      <c r="URW66" s="1"/>
      <c r="URX66" s="1"/>
      <c r="URY66" s="1"/>
      <c r="URZ66" s="1"/>
      <c r="USA66" s="1"/>
      <c r="USB66" s="1"/>
      <c r="USC66" s="1"/>
      <c r="USD66" s="1"/>
      <c r="USE66" s="1"/>
      <c r="USF66" s="1"/>
      <c r="USG66" s="1"/>
      <c r="USH66" s="1"/>
      <c r="USI66" s="1"/>
      <c r="USJ66" s="1"/>
      <c r="USK66" s="1"/>
      <c r="USL66" s="1"/>
      <c r="USM66" s="1"/>
      <c r="USN66" s="1"/>
      <c r="USO66" s="1"/>
      <c r="USP66" s="1"/>
      <c r="USQ66" s="1"/>
      <c r="USR66" s="1"/>
      <c r="USS66" s="1"/>
      <c r="UST66" s="1"/>
      <c r="USU66" s="1"/>
      <c r="USV66" s="1"/>
      <c r="USW66" s="1"/>
      <c r="USX66" s="1"/>
      <c r="USY66" s="1"/>
      <c r="USZ66" s="1"/>
      <c r="UTA66" s="1"/>
      <c r="UTB66" s="1"/>
      <c r="UTC66" s="1"/>
      <c r="UTD66" s="1"/>
      <c r="UTE66" s="1"/>
      <c r="UTF66" s="1"/>
      <c r="UTG66" s="1"/>
      <c r="UTH66" s="1"/>
      <c r="UTI66" s="1"/>
      <c r="UTJ66" s="1"/>
      <c r="UTK66" s="1"/>
      <c r="UTL66" s="1"/>
      <c r="UTM66" s="1"/>
      <c r="UTN66" s="1"/>
      <c r="UTO66" s="1"/>
      <c r="UTP66" s="1"/>
      <c r="UTQ66" s="1"/>
      <c r="UTR66" s="1"/>
      <c r="UTS66" s="1"/>
      <c r="UTT66" s="1"/>
      <c r="UTU66" s="1"/>
      <c r="UTV66" s="1"/>
      <c r="UTW66" s="1"/>
      <c r="UTX66" s="1"/>
      <c r="UTY66" s="1"/>
      <c r="UTZ66" s="1"/>
      <c r="UUA66" s="1"/>
      <c r="UUB66" s="1"/>
      <c r="UUC66" s="1"/>
      <c r="UUD66" s="1"/>
      <c r="UUE66" s="1"/>
      <c r="UUF66" s="1"/>
      <c r="UUG66" s="1"/>
      <c r="UUH66" s="1"/>
      <c r="UUI66" s="1"/>
      <c r="UUJ66" s="1"/>
      <c r="UUK66" s="1"/>
      <c r="UUL66" s="1"/>
      <c r="UUM66" s="1"/>
      <c r="UUN66" s="1"/>
      <c r="UUO66" s="1"/>
      <c r="UUP66" s="1"/>
      <c r="UUQ66" s="1"/>
      <c r="UUR66" s="1"/>
      <c r="UUS66" s="1"/>
      <c r="UUT66" s="1"/>
      <c r="UUU66" s="1"/>
      <c r="UUV66" s="1"/>
      <c r="UUW66" s="1"/>
      <c r="UUX66" s="1"/>
      <c r="UUY66" s="1"/>
      <c r="UUZ66" s="1"/>
      <c r="UVA66" s="1"/>
      <c r="UVB66" s="1"/>
      <c r="UVC66" s="1"/>
      <c r="UVD66" s="1"/>
      <c r="UVE66" s="1"/>
      <c r="UVF66" s="1"/>
      <c r="UVG66" s="1"/>
      <c r="UVH66" s="1"/>
      <c r="UVI66" s="1"/>
      <c r="UVJ66" s="1"/>
      <c r="UVK66" s="1"/>
      <c r="UVL66" s="1"/>
      <c r="UVM66" s="1"/>
      <c r="UVN66" s="1"/>
      <c r="UVO66" s="1"/>
      <c r="UVP66" s="1"/>
      <c r="UVQ66" s="1"/>
      <c r="UVR66" s="1"/>
      <c r="UVS66" s="1"/>
      <c r="UVT66" s="1"/>
      <c r="UVU66" s="1"/>
      <c r="UVV66" s="1"/>
      <c r="UVW66" s="1"/>
      <c r="UVX66" s="1"/>
      <c r="UVY66" s="1"/>
      <c r="UVZ66" s="1"/>
      <c r="UWA66" s="1"/>
      <c r="UWB66" s="1"/>
      <c r="UWC66" s="1"/>
      <c r="UWD66" s="1"/>
      <c r="UWE66" s="1"/>
      <c r="UWF66" s="1"/>
      <c r="UWG66" s="1"/>
      <c r="UWH66" s="1"/>
      <c r="UWI66" s="1"/>
      <c r="UWJ66" s="1"/>
      <c r="UWK66" s="1"/>
      <c r="UWL66" s="1"/>
      <c r="UWM66" s="1"/>
      <c r="UWN66" s="1"/>
      <c r="UWO66" s="1"/>
      <c r="UWP66" s="1"/>
      <c r="UWQ66" s="1"/>
      <c r="UWR66" s="1"/>
      <c r="UWS66" s="1"/>
      <c r="UWT66" s="1"/>
      <c r="UWU66" s="1"/>
      <c r="UWV66" s="1"/>
      <c r="UWW66" s="1"/>
      <c r="UWX66" s="1"/>
      <c r="UWY66" s="1"/>
      <c r="UWZ66" s="1"/>
      <c r="UXA66" s="1"/>
      <c r="UXB66" s="1"/>
      <c r="UXC66" s="1"/>
      <c r="UXD66" s="1"/>
      <c r="UXE66" s="1"/>
      <c r="UXF66" s="1"/>
      <c r="UXG66" s="1"/>
      <c r="UXH66" s="1"/>
      <c r="UXI66" s="1"/>
      <c r="UXJ66" s="1"/>
      <c r="UXK66" s="1"/>
      <c r="UXL66" s="1"/>
      <c r="UXM66" s="1"/>
      <c r="UXN66" s="1"/>
      <c r="UXO66" s="1"/>
      <c r="UXP66" s="1"/>
      <c r="UXQ66" s="1"/>
      <c r="UXR66" s="1"/>
      <c r="UXS66" s="1"/>
      <c r="UXT66" s="1"/>
      <c r="UXU66" s="1"/>
      <c r="UXV66" s="1"/>
      <c r="UXW66" s="1"/>
      <c r="UXX66" s="1"/>
      <c r="UXY66" s="1"/>
      <c r="UXZ66" s="1"/>
      <c r="UYA66" s="1"/>
      <c r="UYB66" s="1"/>
      <c r="UYC66" s="1"/>
      <c r="UYD66" s="1"/>
      <c r="UYE66" s="1"/>
      <c r="UYF66" s="1"/>
      <c r="UYG66" s="1"/>
      <c r="UYH66" s="1"/>
      <c r="UYI66" s="1"/>
      <c r="UYJ66" s="1"/>
      <c r="UYK66" s="1"/>
      <c r="UYL66" s="1"/>
      <c r="UYM66" s="1"/>
      <c r="UYN66" s="1"/>
      <c r="UYO66" s="1"/>
      <c r="UYP66" s="1"/>
      <c r="UYQ66" s="1"/>
      <c r="UYR66" s="1"/>
      <c r="UYS66" s="1"/>
      <c r="UYT66" s="1"/>
      <c r="UYU66" s="1"/>
      <c r="UYV66" s="1"/>
      <c r="UYW66" s="1"/>
      <c r="UYX66" s="1"/>
      <c r="UYY66" s="1"/>
      <c r="UYZ66" s="1"/>
      <c r="UZA66" s="1"/>
      <c r="UZB66" s="1"/>
      <c r="UZC66" s="1"/>
      <c r="UZD66" s="1"/>
      <c r="UZE66" s="1"/>
      <c r="UZF66" s="1"/>
      <c r="UZG66" s="1"/>
      <c r="UZH66" s="1"/>
      <c r="UZI66" s="1"/>
      <c r="UZJ66" s="1"/>
      <c r="UZK66" s="1"/>
      <c r="UZL66" s="1"/>
      <c r="UZM66" s="1"/>
      <c r="UZN66" s="1"/>
      <c r="UZO66" s="1"/>
      <c r="UZP66" s="1"/>
      <c r="UZQ66" s="1"/>
      <c r="UZR66" s="1"/>
      <c r="UZS66" s="1"/>
      <c r="UZT66" s="1"/>
      <c r="UZU66" s="1"/>
      <c r="UZV66" s="1"/>
      <c r="UZW66" s="1"/>
      <c r="UZX66" s="1"/>
      <c r="UZY66" s="1"/>
      <c r="UZZ66" s="1"/>
      <c r="VAA66" s="1"/>
      <c r="VAB66" s="1"/>
      <c r="VAC66" s="1"/>
      <c r="VAD66" s="1"/>
      <c r="VAE66" s="1"/>
      <c r="VAF66" s="1"/>
      <c r="VAG66" s="1"/>
      <c r="VAH66" s="1"/>
      <c r="VAI66" s="1"/>
      <c r="VAJ66" s="1"/>
      <c r="VAK66" s="1"/>
      <c r="VAL66" s="1"/>
      <c r="VAM66" s="1"/>
      <c r="VAN66" s="1"/>
      <c r="VAO66" s="1"/>
      <c r="VAP66" s="1"/>
      <c r="VAQ66" s="1"/>
      <c r="VAR66" s="1"/>
      <c r="VAS66" s="1"/>
      <c r="VAT66" s="1"/>
      <c r="VAU66" s="1"/>
      <c r="VAV66" s="1"/>
      <c r="VAW66" s="1"/>
      <c r="VAX66" s="1"/>
      <c r="VAY66" s="1"/>
      <c r="VAZ66" s="1"/>
      <c r="VBA66" s="1"/>
      <c r="VBB66" s="1"/>
      <c r="VBC66" s="1"/>
      <c r="VBD66" s="1"/>
      <c r="VBE66" s="1"/>
      <c r="VBF66" s="1"/>
      <c r="VBG66" s="1"/>
      <c r="VBH66" s="1"/>
      <c r="VBI66" s="1"/>
      <c r="VBJ66" s="1"/>
      <c r="VBK66" s="1"/>
      <c r="VBL66" s="1"/>
      <c r="VBM66" s="1"/>
      <c r="VBN66" s="1"/>
      <c r="VBO66" s="1"/>
      <c r="VBP66" s="1"/>
      <c r="VBQ66" s="1"/>
      <c r="VBR66" s="1"/>
      <c r="VBS66" s="1"/>
      <c r="VBT66" s="1"/>
      <c r="VBU66" s="1"/>
      <c r="VBV66" s="1"/>
      <c r="VBW66" s="1"/>
      <c r="VBX66" s="1"/>
      <c r="VBY66" s="1"/>
      <c r="VBZ66" s="1"/>
      <c r="VCA66" s="1"/>
      <c r="VCB66" s="1"/>
      <c r="VCC66" s="1"/>
      <c r="VCD66" s="1"/>
      <c r="VCE66" s="1"/>
      <c r="VCF66" s="1"/>
      <c r="VCG66" s="1"/>
      <c r="VCH66" s="1"/>
      <c r="VCI66" s="1"/>
      <c r="VCJ66" s="1"/>
      <c r="VCK66" s="1"/>
      <c r="VCL66" s="1"/>
      <c r="VCM66" s="1"/>
      <c r="VCN66" s="1"/>
      <c r="VCO66" s="1"/>
      <c r="VCP66" s="1"/>
      <c r="VCQ66" s="1"/>
      <c r="VCR66" s="1"/>
      <c r="VCS66" s="1"/>
      <c r="VCT66" s="1"/>
      <c r="VCU66" s="1"/>
      <c r="VCV66" s="1"/>
      <c r="VCW66" s="1"/>
      <c r="VCX66" s="1"/>
      <c r="VCY66" s="1"/>
      <c r="VCZ66" s="1"/>
      <c r="VDA66" s="1"/>
      <c r="VDB66" s="1"/>
      <c r="VDC66" s="1"/>
      <c r="VDD66" s="1"/>
      <c r="VDE66" s="1"/>
      <c r="VDF66" s="1"/>
      <c r="VDG66" s="1"/>
      <c r="VDH66" s="1"/>
      <c r="VDI66" s="1"/>
      <c r="VDJ66" s="1"/>
      <c r="VDK66" s="1"/>
      <c r="VDL66" s="1"/>
      <c r="VDM66" s="1"/>
      <c r="VDN66" s="1"/>
      <c r="VDO66" s="1"/>
      <c r="VDP66" s="1"/>
      <c r="VDQ66" s="1"/>
      <c r="VDR66" s="1"/>
      <c r="VDS66" s="1"/>
      <c r="VDT66" s="1"/>
      <c r="VDU66" s="1"/>
      <c r="VDV66" s="1"/>
      <c r="VDW66" s="1"/>
      <c r="VDX66" s="1"/>
      <c r="VDY66" s="1"/>
      <c r="VDZ66" s="1"/>
      <c r="VEA66" s="1"/>
      <c r="VEB66" s="1"/>
      <c r="VEC66" s="1"/>
      <c r="VED66" s="1"/>
      <c r="VEE66" s="1"/>
      <c r="VEF66" s="1"/>
      <c r="VEG66" s="1"/>
      <c r="VEH66" s="1"/>
      <c r="VEI66" s="1"/>
      <c r="VEJ66" s="1"/>
      <c r="VEK66" s="1"/>
      <c r="VEL66" s="1"/>
      <c r="VEM66" s="1"/>
      <c r="VEN66" s="1"/>
      <c r="VEO66" s="1"/>
      <c r="VEP66" s="1"/>
      <c r="VEQ66" s="1"/>
      <c r="VER66" s="1"/>
      <c r="VES66" s="1"/>
      <c r="VET66" s="1"/>
      <c r="VEU66" s="1"/>
      <c r="VEV66" s="1"/>
      <c r="VEW66" s="1"/>
      <c r="VEX66" s="1"/>
      <c r="VEY66" s="1"/>
      <c r="VEZ66" s="1"/>
      <c r="VFA66" s="1"/>
      <c r="VFB66" s="1"/>
      <c r="VFC66" s="1"/>
      <c r="VFD66" s="1"/>
      <c r="VFE66" s="1"/>
      <c r="VFF66" s="1"/>
      <c r="VFG66" s="1"/>
      <c r="VFH66" s="1"/>
      <c r="VFI66" s="1"/>
      <c r="VFJ66" s="1"/>
      <c r="VFK66" s="1"/>
      <c r="VFL66" s="1"/>
      <c r="VFM66" s="1"/>
      <c r="VFN66" s="1"/>
      <c r="VFO66" s="1"/>
      <c r="VFP66" s="1"/>
      <c r="VFQ66" s="1"/>
      <c r="VFR66" s="1"/>
      <c r="VFS66" s="1"/>
      <c r="VFT66" s="1"/>
      <c r="VFU66" s="1"/>
      <c r="VFV66" s="1"/>
      <c r="VFW66" s="1"/>
      <c r="VFX66" s="1"/>
      <c r="VFY66" s="1"/>
      <c r="VFZ66" s="1"/>
      <c r="VGA66" s="1"/>
      <c r="VGB66" s="1"/>
      <c r="VGC66" s="1"/>
      <c r="VGD66" s="1"/>
      <c r="VGE66" s="1"/>
      <c r="VGF66" s="1"/>
      <c r="VGG66" s="1"/>
      <c r="VGH66" s="1"/>
      <c r="VGI66" s="1"/>
      <c r="VGJ66" s="1"/>
      <c r="VGK66" s="1"/>
      <c r="VGL66" s="1"/>
      <c r="VGM66" s="1"/>
      <c r="VGN66" s="1"/>
      <c r="VGO66" s="1"/>
      <c r="VGP66" s="1"/>
      <c r="VGQ66" s="1"/>
      <c r="VGR66" s="1"/>
      <c r="VGS66" s="1"/>
      <c r="VGT66" s="1"/>
      <c r="VGU66" s="1"/>
      <c r="VGV66" s="1"/>
      <c r="VGW66" s="1"/>
      <c r="VGX66" s="1"/>
      <c r="VGY66" s="1"/>
      <c r="VGZ66" s="1"/>
      <c r="VHA66" s="1"/>
      <c r="VHB66" s="1"/>
      <c r="VHC66" s="1"/>
      <c r="VHD66" s="1"/>
      <c r="VHE66" s="1"/>
      <c r="VHF66" s="1"/>
      <c r="VHG66" s="1"/>
      <c r="VHH66" s="1"/>
      <c r="VHI66" s="1"/>
      <c r="VHJ66" s="1"/>
      <c r="VHK66" s="1"/>
      <c r="VHL66" s="1"/>
      <c r="VHM66" s="1"/>
      <c r="VHN66" s="1"/>
      <c r="VHO66" s="1"/>
      <c r="VHP66" s="1"/>
      <c r="VHQ66" s="1"/>
      <c r="VHR66" s="1"/>
      <c r="VHS66" s="1"/>
      <c r="VHT66" s="1"/>
      <c r="VHU66" s="1"/>
      <c r="VHV66" s="1"/>
      <c r="VHW66" s="1"/>
      <c r="VHX66" s="1"/>
      <c r="VHY66" s="1"/>
      <c r="VHZ66" s="1"/>
      <c r="VIA66" s="1"/>
      <c r="VIB66" s="1"/>
      <c r="VIC66" s="1"/>
      <c r="VID66" s="1"/>
      <c r="VIE66" s="1"/>
      <c r="VIF66" s="1"/>
      <c r="VIG66" s="1"/>
      <c r="VIH66" s="1"/>
      <c r="VII66" s="1"/>
      <c r="VIJ66" s="1"/>
      <c r="VIK66" s="1"/>
      <c r="VIL66" s="1"/>
      <c r="VIM66" s="1"/>
      <c r="VIN66" s="1"/>
      <c r="VIO66" s="1"/>
      <c r="VIP66" s="1"/>
      <c r="VIQ66" s="1"/>
      <c r="VIR66" s="1"/>
      <c r="VIS66" s="1"/>
      <c r="VIT66" s="1"/>
      <c r="VIU66" s="1"/>
      <c r="VIV66" s="1"/>
      <c r="VIW66" s="1"/>
      <c r="VIX66" s="1"/>
      <c r="VIY66" s="1"/>
      <c r="VIZ66" s="1"/>
      <c r="VJA66" s="1"/>
      <c r="VJB66" s="1"/>
      <c r="VJC66" s="1"/>
      <c r="VJD66" s="1"/>
      <c r="VJE66" s="1"/>
      <c r="VJF66" s="1"/>
      <c r="VJG66" s="1"/>
      <c r="VJH66" s="1"/>
      <c r="VJI66" s="1"/>
      <c r="VJJ66" s="1"/>
      <c r="VJK66" s="1"/>
      <c r="VJL66" s="1"/>
      <c r="VJM66" s="1"/>
      <c r="VJN66" s="1"/>
      <c r="VJO66" s="1"/>
      <c r="VJP66" s="1"/>
      <c r="VJQ66" s="1"/>
      <c r="VJR66" s="1"/>
      <c r="VJS66" s="1"/>
      <c r="VJT66" s="1"/>
      <c r="VJU66" s="1"/>
      <c r="VJV66" s="1"/>
      <c r="VJW66" s="1"/>
      <c r="VJX66" s="1"/>
      <c r="VJY66" s="1"/>
      <c r="VJZ66" s="1"/>
      <c r="VKA66" s="1"/>
      <c r="VKB66" s="1"/>
      <c r="VKC66" s="1"/>
      <c r="VKD66" s="1"/>
      <c r="VKE66" s="1"/>
      <c r="VKF66" s="1"/>
      <c r="VKG66" s="1"/>
      <c r="VKH66" s="1"/>
      <c r="VKI66" s="1"/>
      <c r="VKJ66" s="1"/>
      <c r="VKK66" s="1"/>
      <c r="VKL66" s="1"/>
      <c r="VKM66" s="1"/>
      <c r="VKN66" s="1"/>
      <c r="VKO66" s="1"/>
      <c r="VKP66" s="1"/>
      <c r="VKQ66" s="1"/>
      <c r="VKR66" s="1"/>
      <c r="VKS66" s="1"/>
      <c r="VKT66" s="1"/>
      <c r="VKU66" s="1"/>
      <c r="VKV66" s="1"/>
      <c r="VKW66" s="1"/>
      <c r="VKX66" s="1"/>
      <c r="VKY66" s="1"/>
      <c r="VKZ66" s="1"/>
      <c r="VLA66" s="1"/>
      <c r="VLB66" s="1"/>
      <c r="VLC66" s="1"/>
      <c r="VLD66" s="1"/>
      <c r="VLE66" s="1"/>
      <c r="VLF66" s="1"/>
      <c r="VLG66" s="1"/>
      <c r="VLH66" s="1"/>
      <c r="VLI66" s="1"/>
      <c r="VLJ66" s="1"/>
      <c r="VLK66" s="1"/>
      <c r="VLL66" s="1"/>
      <c r="VLM66" s="1"/>
      <c r="VLN66" s="1"/>
      <c r="VLO66" s="1"/>
      <c r="VLP66" s="1"/>
      <c r="VLQ66" s="1"/>
      <c r="VLR66" s="1"/>
      <c r="VLS66" s="1"/>
      <c r="VLT66" s="1"/>
      <c r="VLU66" s="1"/>
      <c r="VLV66" s="1"/>
      <c r="VLW66" s="1"/>
      <c r="VLX66" s="1"/>
      <c r="VLY66" s="1"/>
      <c r="VLZ66" s="1"/>
      <c r="VMA66" s="1"/>
      <c r="VMB66" s="1"/>
      <c r="VMC66" s="1"/>
      <c r="VMD66" s="1"/>
      <c r="VME66" s="1"/>
      <c r="VMF66" s="1"/>
      <c r="VMG66" s="1"/>
      <c r="VMH66" s="1"/>
      <c r="VMI66" s="1"/>
      <c r="VMJ66" s="1"/>
      <c r="VMK66" s="1"/>
      <c r="VML66" s="1"/>
      <c r="VMM66" s="1"/>
      <c r="VMN66" s="1"/>
      <c r="VMO66" s="1"/>
      <c r="VMP66" s="1"/>
      <c r="VMQ66" s="1"/>
      <c r="VMR66" s="1"/>
      <c r="VMS66" s="1"/>
      <c r="VMT66" s="1"/>
      <c r="VMU66" s="1"/>
      <c r="VMV66" s="1"/>
      <c r="VMW66" s="1"/>
      <c r="VMX66" s="1"/>
      <c r="VMY66" s="1"/>
      <c r="VMZ66" s="1"/>
      <c r="VNA66" s="1"/>
      <c r="VNB66" s="1"/>
      <c r="VNC66" s="1"/>
      <c r="VND66" s="1"/>
      <c r="VNE66" s="1"/>
      <c r="VNF66" s="1"/>
      <c r="VNG66" s="1"/>
      <c r="VNH66" s="1"/>
      <c r="VNI66" s="1"/>
      <c r="VNJ66" s="1"/>
      <c r="VNK66" s="1"/>
      <c r="VNL66" s="1"/>
      <c r="VNM66" s="1"/>
      <c r="VNN66" s="1"/>
      <c r="VNO66" s="1"/>
      <c r="VNP66" s="1"/>
      <c r="VNQ66" s="1"/>
      <c r="VNR66" s="1"/>
      <c r="VNS66" s="1"/>
      <c r="VNT66" s="1"/>
      <c r="VNU66" s="1"/>
      <c r="VNV66" s="1"/>
      <c r="VNW66" s="1"/>
      <c r="VNX66" s="1"/>
      <c r="VNY66" s="1"/>
      <c r="VNZ66" s="1"/>
      <c r="VOA66" s="1"/>
      <c r="VOB66" s="1"/>
      <c r="VOC66" s="1"/>
      <c r="VOD66" s="1"/>
      <c r="VOE66" s="1"/>
      <c r="VOF66" s="1"/>
      <c r="VOG66" s="1"/>
      <c r="VOH66" s="1"/>
      <c r="VOI66" s="1"/>
      <c r="VOJ66" s="1"/>
      <c r="VOK66" s="1"/>
      <c r="VOL66" s="1"/>
      <c r="VOM66" s="1"/>
      <c r="VON66" s="1"/>
      <c r="VOO66" s="1"/>
      <c r="VOP66" s="1"/>
      <c r="VOQ66" s="1"/>
      <c r="VOR66" s="1"/>
      <c r="VOS66" s="1"/>
      <c r="VOT66" s="1"/>
      <c r="VOU66" s="1"/>
      <c r="VOV66" s="1"/>
      <c r="VOW66" s="1"/>
      <c r="VOX66" s="1"/>
      <c r="VOY66" s="1"/>
      <c r="VOZ66" s="1"/>
      <c r="VPA66" s="1"/>
      <c r="VPB66" s="1"/>
      <c r="VPC66" s="1"/>
      <c r="VPD66" s="1"/>
      <c r="VPE66" s="1"/>
      <c r="VPF66" s="1"/>
      <c r="VPG66" s="1"/>
      <c r="VPH66" s="1"/>
      <c r="VPI66" s="1"/>
      <c r="VPJ66" s="1"/>
      <c r="VPK66" s="1"/>
      <c r="VPL66" s="1"/>
      <c r="VPM66" s="1"/>
      <c r="VPN66" s="1"/>
      <c r="VPO66" s="1"/>
      <c r="VPP66" s="1"/>
      <c r="VPQ66" s="1"/>
      <c r="VPR66" s="1"/>
      <c r="VPS66" s="1"/>
      <c r="VPT66" s="1"/>
      <c r="VPU66" s="1"/>
      <c r="VPV66" s="1"/>
      <c r="VPW66" s="1"/>
      <c r="VPX66" s="1"/>
      <c r="VPY66" s="1"/>
      <c r="VPZ66" s="1"/>
      <c r="VQA66" s="1"/>
      <c r="VQB66" s="1"/>
      <c r="VQC66" s="1"/>
      <c r="VQD66" s="1"/>
      <c r="VQE66" s="1"/>
      <c r="VQF66" s="1"/>
      <c r="VQG66" s="1"/>
      <c r="VQH66" s="1"/>
      <c r="VQI66" s="1"/>
      <c r="VQJ66" s="1"/>
      <c r="VQK66" s="1"/>
      <c r="VQL66" s="1"/>
      <c r="VQM66" s="1"/>
      <c r="VQN66" s="1"/>
      <c r="VQO66" s="1"/>
      <c r="VQP66" s="1"/>
      <c r="VQQ66" s="1"/>
      <c r="VQR66" s="1"/>
      <c r="VQS66" s="1"/>
      <c r="VQT66" s="1"/>
      <c r="VQU66" s="1"/>
      <c r="VQV66" s="1"/>
      <c r="VQW66" s="1"/>
      <c r="VQX66" s="1"/>
      <c r="VQY66" s="1"/>
      <c r="VQZ66" s="1"/>
      <c r="VRA66" s="1"/>
      <c r="VRB66" s="1"/>
      <c r="VRC66" s="1"/>
      <c r="VRD66" s="1"/>
      <c r="VRE66" s="1"/>
      <c r="VRF66" s="1"/>
      <c r="VRG66" s="1"/>
      <c r="VRH66" s="1"/>
      <c r="VRI66" s="1"/>
      <c r="VRJ66" s="1"/>
      <c r="VRK66" s="1"/>
      <c r="VRL66" s="1"/>
      <c r="VRM66" s="1"/>
      <c r="VRN66" s="1"/>
      <c r="VRO66" s="1"/>
      <c r="VRP66" s="1"/>
      <c r="VRQ66" s="1"/>
      <c r="VRR66" s="1"/>
      <c r="VRS66" s="1"/>
      <c r="VRT66" s="1"/>
      <c r="VRU66" s="1"/>
      <c r="VRV66" s="1"/>
      <c r="VRW66" s="1"/>
      <c r="VRX66" s="1"/>
      <c r="VRY66" s="1"/>
      <c r="VRZ66" s="1"/>
      <c r="VSA66" s="1"/>
      <c r="VSB66" s="1"/>
      <c r="VSC66" s="1"/>
      <c r="VSD66" s="1"/>
      <c r="VSE66" s="1"/>
      <c r="VSF66" s="1"/>
      <c r="VSG66" s="1"/>
      <c r="VSH66" s="1"/>
      <c r="VSI66" s="1"/>
      <c r="VSJ66" s="1"/>
      <c r="VSK66" s="1"/>
      <c r="VSL66" s="1"/>
      <c r="VSM66" s="1"/>
      <c r="VSN66" s="1"/>
      <c r="VSO66" s="1"/>
      <c r="VSP66" s="1"/>
      <c r="VSQ66" s="1"/>
      <c r="VSR66" s="1"/>
      <c r="VSS66" s="1"/>
      <c r="VST66" s="1"/>
      <c r="VSU66" s="1"/>
      <c r="VSV66" s="1"/>
      <c r="VSW66" s="1"/>
      <c r="VSX66" s="1"/>
      <c r="VSY66" s="1"/>
      <c r="VSZ66" s="1"/>
      <c r="VTA66" s="1"/>
      <c r="VTB66" s="1"/>
      <c r="VTC66" s="1"/>
      <c r="VTD66" s="1"/>
      <c r="VTE66" s="1"/>
      <c r="VTF66" s="1"/>
      <c r="VTG66" s="1"/>
      <c r="VTH66" s="1"/>
      <c r="VTI66" s="1"/>
      <c r="VTJ66" s="1"/>
      <c r="VTK66" s="1"/>
      <c r="VTL66" s="1"/>
      <c r="VTM66" s="1"/>
      <c r="VTN66" s="1"/>
      <c r="VTO66" s="1"/>
      <c r="VTP66" s="1"/>
      <c r="VTQ66" s="1"/>
      <c r="VTR66" s="1"/>
      <c r="VTS66" s="1"/>
      <c r="VTT66" s="1"/>
      <c r="VTU66" s="1"/>
      <c r="VTV66" s="1"/>
      <c r="VTW66" s="1"/>
      <c r="VTX66" s="1"/>
      <c r="VTY66" s="1"/>
      <c r="VTZ66" s="1"/>
      <c r="VUA66" s="1"/>
      <c r="VUB66" s="1"/>
      <c r="VUC66" s="1"/>
      <c r="VUD66" s="1"/>
      <c r="VUE66" s="1"/>
      <c r="VUF66" s="1"/>
      <c r="VUG66" s="1"/>
      <c r="VUH66" s="1"/>
      <c r="VUI66" s="1"/>
      <c r="VUJ66" s="1"/>
      <c r="VUK66" s="1"/>
      <c r="VUL66" s="1"/>
      <c r="VUM66" s="1"/>
      <c r="VUN66" s="1"/>
      <c r="VUO66" s="1"/>
      <c r="VUP66" s="1"/>
      <c r="VUQ66" s="1"/>
      <c r="VUR66" s="1"/>
      <c r="VUS66" s="1"/>
      <c r="VUT66" s="1"/>
      <c r="VUU66" s="1"/>
      <c r="VUV66" s="1"/>
      <c r="VUW66" s="1"/>
      <c r="VUX66" s="1"/>
      <c r="VUY66" s="1"/>
      <c r="VUZ66" s="1"/>
      <c r="VVA66" s="1"/>
      <c r="VVB66" s="1"/>
      <c r="VVC66" s="1"/>
      <c r="VVD66" s="1"/>
      <c r="VVE66" s="1"/>
      <c r="VVF66" s="1"/>
      <c r="VVG66" s="1"/>
      <c r="VVH66" s="1"/>
      <c r="VVI66" s="1"/>
      <c r="VVJ66" s="1"/>
      <c r="VVK66" s="1"/>
      <c r="VVL66" s="1"/>
      <c r="VVM66" s="1"/>
      <c r="VVN66" s="1"/>
      <c r="VVO66" s="1"/>
      <c r="VVP66" s="1"/>
      <c r="VVQ66" s="1"/>
      <c r="VVR66" s="1"/>
      <c r="VVS66" s="1"/>
      <c r="VVT66" s="1"/>
      <c r="VVU66" s="1"/>
      <c r="VVV66" s="1"/>
      <c r="VVW66" s="1"/>
      <c r="VVX66" s="1"/>
      <c r="VVY66" s="1"/>
      <c r="VVZ66" s="1"/>
      <c r="VWA66" s="1"/>
      <c r="VWB66" s="1"/>
      <c r="VWC66" s="1"/>
      <c r="VWD66" s="1"/>
      <c r="VWE66" s="1"/>
      <c r="VWF66" s="1"/>
      <c r="VWG66" s="1"/>
      <c r="VWH66" s="1"/>
      <c r="VWI66" s="1"/>
      <c r="VWJ66" s="1"/>
      <c r="VWK66" s="1"/>
      <c r="VWL66" s="1"/>
      <c r="VWM66" s="1"/>
      <c r="VWN66" s="1"/>
      <c r="VWO66" s="1"/>
      <c r="VWP66" s="1"/>
      <c r="VWQ66" s="1"/>
      <c r="VWR66" s="1"/>
      <c r="VWS66" s="1"/>
      <c r="VWT66" s="1"/>
      <c r="VWU66" s="1"/>
      <c r="VWV66" s="1"/>
      <c r="VWW66" s="1"/>
      <c r="VWX66" s="1"/>
      <c r="VWY66" s="1"/>
      <c r="VWZ66" s="1"/>
      <c r="VXA66" s="1"/>
      <c r="VXB66" s="1"/>
      <c r="VXC66" s="1"/>
      <c r="VXD66" s="1"/>
      <c r="VXE66" s="1"/>
      <c r="VXF66" s="1"/>
      <c r="VXG66" s="1"/>
      <c r="VXH66" s="1"/>
      <c r="VXI66" s="1"/>
      <c r="VXJ66" s="1"/>
      <c r="VXK66" s="1"/>
      <c r="VXL66" s="1"/>
      <c r="VXM66" s="1"/>
      <c r="VXN66" s="1"/>
      <c r="VXO66" s="1"/>
      <c r="VXP66" s="1"/>
      <c r="VXQ66" s="1"/>
      <c r="VXR66" s="1"/>
      <c r="VXS66" s="1"/>
      <c r="VXT66" s="1"/>
      <c r="VXU66" s="1"/>
      <c r="VXV66" s="1"/>
      <c r="VXW66" s="1"/>
      <c r="VXX66" s="1"/>
      <c r="VXY66" s="1"/>
      <c r="VXZ66" s="1"/>
      <c r="VYA66" s="1"/>
      <c r="VYB66" s="1"/>
      <c r="VYC66" s="1"/>
      <c r="VYD66" s="1"/>
      <c r="VYE66" s="1"/>
      <c r="VYF66" s="1"/>
      <c r="VYG66" s="1"/>
      <c r="VYH66" s="1"/>
      <c r="VYI66" s="1"/>
      <c r="VYJ66" s="1"/>
      <c r="VYK66" s="1"/>
      <c r="VYL66" s="1"/>
      <c r="VYM66" s="1"/>
      <c r="VYN66" s="1"/>
      <c r="VYO66" s="1"/>
      <c r="VYP66" s="1"/>
      <c r="VYQ66" s="1"/>
      <c r="VYR66" s="1"/>
      <c r="VYS66" s="1"/>
      <c r="VYT66" s="1"/>
      <c r="VYU66" s="1"/>
      <c r="VYV66" s="1"/>
      <c r="VYW66" s="1"/>
      <c r="VYX66" s="1"/>
      <c r="VYY66" s="1"/>
      <c r="VYZ66" s="1"/>
      <c r="VZA66" s="1"/>
      <c r="VZB66" s="1"/>
      <c r="VZC66" s="1"/>
      <c r="VZD66" s="1"/>
      <c r="VZE66" s="1"/>
      <c r="VZF66" s="1"/>
      <c r="VZG66" s="1"/>
      <c r="VZH66" s="1"/>
      <c r="VZI66" s="1"/>
      <c r="VZJ66" s="1"/>
      <c r="VZK66" s="1"/>
      <c r="VZL66" s="1"/>
      <c r="VZM66" s="1"/>
      <c r="VZN66" s="1"/>
      <c r="VZO66" s="1"/>
      <c r="VZP66" s="1"/>
      <c r="VZQ66" s="1"/>
      <c r="VZR66" s="1"/>
      <c r="VZS66" s="1"/>
      <c r="VZT66" s="1"/>
      <c r="VZU66" s="1"/>
      <c r="VZV66" s="1"/>
      <c r="VZW66" s="1"/>
      <c r="VZX66" s="1"/>
      <c r="VZY66" s="1"/>
      <c r="VZZ66" s="1"/>
      <c r="WAA66" s="1"/>
      <c r="WAB66" s="1"/>
      <c r="WAC66" s="1"/>
      <c r="WAD66" s="1"/>
      <c r="WAE66" s="1"/>
      <c r="WAF66" s="1"/>
      <c r="WAG66" s="1"/>
      <c r="WAH66" s="1"/>
      <c r="WAI66" s="1"/>
      <c r="WAJ66" s="1"/>
      <c r="WAK66" s="1"/>
      <c r="WAL66" s="1"/>
      <c r="WAM66" s="1"/>
      <c r="WAN66" s="1"/>
      <c r="WAO66" s="1"/>
      <c r="WAP66" s="1"/>
      <c r="WAQ66" s="1"/>
      <c r="WAR66" s="1"/>
      <c r="WAS66" s="1"/>
      <c r="WAT66" s="1"/>
      <c r="WAU66" s="1"/>
      <c r="WAV66" s="1"/>
      <c r="WAW66" s="1"/>
      <c r="WAX66" s="1"/>
      <c r="WAY66" s="1"/>
      <c r="WAZ66" s="1"/>
      <c r="WBA66" s="1"/>
      <c r="WBB66" s="1"/>
      <c r="WBC66" s="1"/>
      <c r="WBD66" s="1"/>
      <c r="WBE66" s="1"/>
      <c r="WBF66" s="1"/>
      <c r="WBG66" s="1"/>
      <c r="WBH66" s="1"/>
      <c r="WBI66" s="1"/>
      <c r="WBJ66" s="1"/>
      <c r="WBK66" s="1"/>
      <c r="WBL66" s="1"/>
      <c r="WBM66" s="1"/>
      <c r="WBN66" s="1"/>
      <c r="WBO66" s="1"/>
      <c r="WBP66" s="1"/>
      <c r="WBQ66" s="1"/>
      <c r="WBR66" s="1"/>
      <c r="WBS66" s="1"/>
      <c r="WBT66" s="1"/>
      <c r="WBU66" s="1"/>
      <c r="WBV66" s="1"/>
      <c r="WBW66" s="1"/>
      <c r="WBX66" s="1"/>
      <c r="WBY66" s="1"/>
      <c r="WBZ66" s="1"/>
      <c r="WCA66" s="1"/>
      <c r="WCB66" s="1"/>
      <c r="WCC66" s="1"/>
      <c r="WCD66" s="1"/>
      <c r="WCE66" s="1"/>
      <c r="WCF66" s="1"/>
      <c r="WCG66" s="1"/>
      <c r="WCH66" s="1"/>
      <c r="WCI66" s="1"/>
      <c r="WCJ66" s="1"/>
      <c r="WCK66" s="1"/>
      <c r="WCL66" s="1"/>
      <c r="WCM66" s="1"/>
      <c r="WCN66" s="1"/>
      <c r="WCO66" s="1"/>
      <c r="WCP66" s="1"/>
      <c r="WCQ66" s="1"/>
      <c r="WCR66" s="1"/>
      <c r="WCS66" s="1"/>
      <c r="WCT66" s="1"/>
      <c r="WCU66" s="1"/>
      <c r="WCV66" s="1"/>
      <c r="WCW66" s="1"/>
      <c r="WCX66" s="1"/>
      <c r="WCY66" s="1"/>
      <c r="WCZ66" s="1"/>
      <c r="WDA66" s="1"/>
      <c r="WDB66" s="1"/>
      <c r="WDC66" s="1"/>
      <c r="WDD66" s="1"/>
      <c r="WDE66" s="1"/>
      <c r="WDF66" s="1"/>
      <c r="WDG66" s="1"/>
      <c r="WDH66" s="1"/>
      <c r="WDI66" s="1"/>
      <c r="WDJ66" s="1"/>
      <c r="WDK66" s="1"/>
      <c r="WDL66" s="1"/>
      <c r="WDM66" s="1"/>
      <c r="WDN66" s="1"/>
      <c r="WDO66" s="1"/>
      <c r="WDP66" s="1"/>
      <c r="WDQ66" s="1"/>
      <c r="WDR66" s="1"/>
      <c r="WDS66" s="1"/>
      <c r="WDT66" s="1"/>
      <c r="WDU66" s="1"/>
      <c r="WDV66" s="1"/>
      <c r="WDW66" s="1"/>
      <c r="WDX66" s="1"/>
      <c r="WDY66" s="1"/>
      <c r="WDZ66" s="1"/>
      <c r="WEA66" s="1"/>
      <c r="WEB66" s="1"/>
      <c r="WEC66" s="1"/>
      <c r="WED66" s="1"/>
      <c r="WEE66" s="1"/>
      <c r="WEF66" s="1"/>
      <c r="WEG66" s="1"/>
      <c r="WEH66" s="1"/>
      <c r="WEI66" s="1"/>
      <c r="WEJ66" s="1"/>
      <c r="WEK66" s="1"/>
      <c r="WEL66" s="1"/>
      <c r="WEM66" s="1"/>
      <c r="WEN66" s="1"/>
      <c r="WEO66" s="1"/>
      <c r="WEP66" s="1"/>
      <c r="WEQ66" s="1"/>
      <c r="WER66" s="1"/>
      <c r="WES66" s="1"/>
      <c r="WET66" s="1"/>
      <c r="WEU66" s="1"/>
      <c r="WEV66" s="1"/>
      <c r="WEW66" s="1"/>
      <c r="WEX66" s="1"/>
      <c r="WEY66" s="1"/>
      <c r="WEZ66" s="1"/>
      <c r="WFA66" s="1"/>
      <c r="WFB66" s="1"/>
      <c r="WFC66" s="1"/>
      <c r="WFD66" s="1"/>
      <c r="WFE66" s="1"/>
      <c r="WFF66" s="1"/>
      <c r="WFG66" s="1"/>
      <c r="WFH66" s="1"/>
      <c r="WFI66" s="1"/>
      <c r="WFJ66" s="1"/>
      <c r="WFK66" s="1"/>
      <c r="WFL66" s="1"/>
      <c r="WFM66" s="1"/>
      <c r="WFN66" s="1"/>
      <c r="WFO66" s="1"/>
      <c r="WFP66" s="1"/>
      <c r="WFQ66" s="1"/>
      <c r="WFR66" s="1"/>
      <c r="WFS66" s="1"/>
      <c r="WFT66" s="1"/>
      <c r="WFU66" s="1"/>
      <c r="WFV66" s="1"/>
      <c r="WFW66" s="1"/>
      <c r="WFX66" s="1"/>
      <c r="WFY66" s="1"/>
      <c r="WFZ66" s="1"/>
      <c r="WGA66" s="1"/>
      <c r="WGB66" s="1"/>
      <c r="WGC66" s="1"/>
      <c r="WGD66" s="1"/>
      <c r="WGE66" s="1"/>
      <c r="WGF66" s="1"/>
      <c r="WGG66" s="1"/>
      <c r="WGH66" s="1"/>
      <c r="WGI66" s="1"/>
      <c r="WGJ66" s="1"/>
      <c r="WGK66" s="1"/>
      <c r="WGL66" s="1"/>
      <c r="WGM66" s="1"/>
      <c r="WGN66" s="1"/>
      <c r="WGO66" s="1"/>
      <c r="WGP66" s="1"/>
      <c r="WGQ66" s="1"/>
      <c r="WGR66" s="1"/>
      <c r="WGS66" s="1"/>
      <c r="WGT66" s="1"/>
      <c r="WGU66" s="1"/>
      <c r="WGV66" s="1"/>
      <c r="WGW66" s="1"/>
      <c r="WGX66" s="1"/>
      <c r="WGY66" s="1"/>
      <c r="WGZ66" s="1"/>
      <c r="WHA66" s="1"/>
      <c r="WHB66" s="1"/>
      <c r="WHC66" s="1"/>
      <c r="WHD66" s="1"/>
      <c r="WHE66" s="1"/>
      <c r="WHF66" s="1"/>
      <c r="WHG66" s="1"/>
      <c r="WHH66" s="1"/>
      <c r="WHI66" s="1"/>
      <c r="WHJ66" s="1"/>
      <c r="WHK66" s="1"/>
      <c r="WHL66" s="1"/>
      <c r="WHM66" s="1"/>
      <c r="WHN66" s="1"/>
      <c r="WHO66" s="1"/>
      <c r="WHP66" s="1"/>
      <c r="WHQ66" s="1"/>
      <c r="WHR66" s="1"/>
      <c r="WHS66" s="1"/>
      <c r="WHT66" s="1"/>
      <c r="WHU66" s="1"/>
      <c r="WHV66" s="1"/>
      <c r="WHW66" s="1"/>
      <c r="WHX66" s="1"/>
      <c r="WHY66" s="1"/>
      <c r="WHZ66" s="1"/>
      <c r="WIA66" s="1"/>
      <c r="WIB66" s="1"/>
      <c r="WIC66" s="1"/>
      <c r="WID66" s="1"/>
      <c r="WIE66" s="1"/>
      <c r="WIF66" s="1"/>
      <c r="WIG66" s="1"/>
      <c r="WIH66" s="1"/>
      <c r="WII66" s="1"/>
      <c r="WIJ66" s="1"/>
      <c r="WIK66" s="1"/>
      <c r="WIL66" s="1"/>
      <c r="WIM66" s="1"/>
      <c r="WIN66" s="1"/>
      <c r="WIO66" s="1"/>
      <c r="WIP66" s="1"/>
      <c r="WIQ66" s="1"/>
      <c r="WIR66" s="1"/>
      <c r="WIS66" s="1"/>
      <c r="WIT66" s="1"/>
      <c r="WIU66" s="1"/>
      <c r="WIV66" s="1"/>
      <c r="WIW66" s="1"/>
      <c r="WIX66" s="1"/>
      <c r="WIY66" s="1"/>
      <c r="WIZ66" s="1"/>
      <c r="WJA66" s="1"/>
      <c r="WJB66" s="1"/>
      <c r="WJC66" s="1"/>
      <c r="WJD66" s="1"/>
      <c r="WJE66" s="1"/>
      <c r="WJF66" s="1"/>
      <c r="WJG66" s="1"/>
      <c r="WJH66" s="1"/>
      <c r="WJI66" s="1"/>
      <c r="WJJ66" s="1"/>
      <c r="WJK66" s="1"/>
      <c r="WJL66" s="1"/>
      <c r="WJM66" s="1"/>
      <c r="WJN66" s="1"/>
      <c r="WJO66" s="1"/>
      <c r="WJP66" s="1"/>
      <c r="WJQ66" s="1"/>
      <c r="WJR66" s="1"/>
      <c r="WJS66" s="1"/>
      <c r="WJT66" s="1"/>
      <c r="WJU66" s="1"/>
      <c r="WJV66" s="1"/>
      <c r="WJW66" s="1"/>
      <c r="WJX66" s="1"/>
      <c r="WJY66" s="1"/>
      <c r="WJZ66" s="1"/>
      <c r="WKA66" s="1"/>
      <c r="WKB66" s="1"/>
      <c r="WKC66" s="1"/>
      <c r="WKD66" s="1"/>
      <c r="WKE66" s="1"/>
      <c r="WKF66" s="1"/>
      <c r="WKG66" s="1"/>
      <c r="WKH66" s="1"/>
      <c r="WKI66" s="1"/>
      <c r="WKJ66" s="1"/>
      <c r="WKK66" s="1"/>
      <c r="WKL66" s="1"/>
      <c r="WKM66" s="1"/>
      <c r="WKN66" s="1"/>
      <c r="WKO66" s="1"/>
      <c r="WKP66" s="1"/>
      <c r="WKQ66" s="1"/>
      <c r="WKR66" s="1"/>
      <c r="WKS66" s="1"/>
      <c r="WKT66" s="1"/>
      <c r="WKU66" s="1"/>
      <c r="WKV66" s="1"/>
      <c r="WKW66" s="1"/>
      <c r="WKX66" s="1"/>
      <c r="WKY66" s="1"/>
      <c r="WKZ66" s="1"/>
      <c r="WLA66" s="1"/>
      <c r="WLB66" s="1"/>
      <c r="WLC66" s="1"/>
      <c r="WLD66" s="1"/>
      <c r="WLE66" s="1"/>
      <c r="WLF66" s="1"/>
      <c r="WLG66" s="1"/>
      <c r="WLH66" s="1"/>
      <c r="WLI66" s="1"/>
      <c r="WLJ66" s="1"/>
      <c r="WLK66" s="1"/>
      <c r="WLL66" s="1"/>
      <c r="WLM66" s="1"/>
      <c r="WLN66" s="1"/>
      <c r="WLO66" s="1"/>
      <c r="WLP66" s="1"/>
      <c r="WLQ66" s="1"/>
      <c r="WLR66" s="1"/>
      <c r="WLS66" s="1"/>
      <c r="WLT66" s="1"/>
      <c r="WLU66" s="1"/>
      <c r="WLV66" s="1"/>
      <c r="WLW66" s="1"/>
      <c r="WLX66" s="1"/>
      <c r="WLY66" s="1"/>
      <c r="WLZ66" s="1"/>
      <c r="WMA66" s="1"/>
      <c r="WMB66" s="1"/>
      <c r="WMC66" s="1"/>
      <c r="WMD66" s="1"/>
      <c r="WME66" s="1"/>
      <c r="WMF66" s="1"/>
      <c r="WMG66" s="1"/>
      <c r="WMH66" s="1"/>
      <c r="WMI66" s="1"/>
      <c r="WMJ66" s="1"/>
      <c r="WMK66" s="1"/>
      <c r="WML66" s="1"/>
      <c r="WMM66" s="1"/>
      <c r="WMN66" s="1"/>
      <c r="WMO66" s="1"/>
      <c r="WMP66" s="1"/>
      <c r="WMQ66" s="1"/>
      <c r="WMR66" s="1"/>
      <c r="WMS66" s="1"/>
      <c r="WMT66" s="1"/>
      <c r="WMU66" s="1"/>
      <c r="WMV66" s="1"/>
      <c r="WMW66" s="1"/>
      <c r="WMX66" s="1"/>
      <c r="WMY66" s="1"/>
      <c r="WMZ66" s="1"/>
      <c r="WNA66" s="1"/>
      <c r="WNB66" s="1"/>
      <c r="WNC66" s="1"/>
      <c r="WND66" s="1"/>
      <c r="WNE66" s="1"/>
      <c r="WNF66" s="1"/>
      <c r="WNG66" s="1"/>
      <c r="WNH66" s="1"/>
      <c r="WNI66" s="1"/>
      <c r="WNJ66" s="1"/>
      <c r="WNK66" s="1"/>
      <c r="WNL66" s="1"/>
      <c r="WNM66" s="1"/>
      <c r="WNN66" s="1"/>
      <c r="WNO66" s="1"/>
      <c r="WNP66" s="1"/>
      <c r="WNQ66" s="1"/>
      <c r="WNR66" s="1"/>
      <c r="WNS66" s="1"/>
      <c r="WNT66" s="1"/>
      <c r="WNU66" s="1"/>
      <c r="WNV66" s="1"/>
      <c r="WNW66" s="1"/>
      <c r="WNX66" s="1"/>
      <c r="WNY66" s="1"/>
      <c r="WNZ66" s="1"/>
      <c r="WOA66" s="1"/>
      <c r="WOB66" s="1"/>
      <c r="WOC66" s="1"/>
      <c r="WOD66" s="1"/>
      <c r="WOE66" s="1"/>
      <c r="WOF66" s="1"/>
      <c r="WOG66" s="1"/>
      <c r="WOH66" s="1"/>
      <c r="WOI66" s="1"/>
      <c r="WOJ66" s="1"/>
      <c r="WOK66" s="1"/>
      <c r="WOL66" s="1"/>
      <c r="WOM66" s="1"/>
      <c r="WON66" s="1"/>
      <c r="WOO66" s="1"/>
      <c r="WOP66" s="1"/>
      <c r="WOQ66" s="1"/>
      <c r="WOR66" s="1"/>
      <c r="WOS66" s="1"/>
      <c r="WOT66" s="1"/>
      <c r="WOU66" s="1"/>
      <c r="WOV66" s="1"/>
      <c r="WOW66" s="1"/>
      <c r="WOX66" s="1"/>
      <c r="WOY66" s="1"/>
      <c r="WOZ66" s="1"/>
      <c r="WPA66" s="1"/>
      <c r="WPB66" s="1"/>
      <c r="WPC66" s="1"/>
      <c r="WPD66" s="1"/>
      <c r="WPE66" s="1"/>
      <c r="WPF66" s="1"/>
      <c r="WPG66" s="1"/>
      <c r="WPH66" s="1"/>
      <c r="WPI66" s="1"/>
      <c r="WPJ66" s="1"/>
      <c r="WPK66" s="1"/>
      <c r="WPL66" s="1"/>
      <c r="WPM66" s="1"/>
      <c r="WPN66" s="1"/>
      <c r="WPO66" s="1"/>
      <c r="WPP66" s="1"/>
      <c r="WPQ66" s="1"/>
      <c r="WPR66" s="1"/>
      <c r="WPS66" s="1"/>
      <c r="WPT66" s="1"/>
      <c r="WPU66" s="1"/>
      <c r="WPV66" s="1"/>
      <c r="WPW66" s="1"/>
      <c r="WPX66" s="1"/>
      <c r="WPY66" s="1"/>
      <c r="WPZ66" s="1"/>
      <c r="WQA66" s="1"/>
      <c r="WQB66" s="1"/>
      <c r="WQC66" s="1"/>
      <c r="WQD66" s="1"/>
      <c r="WQE66" s="1"/>
      <c r="WQF66" s="1"/>
      <c r="WQG66" s="1"/>
      <c r="WQH66" s="1"/>
      <c r="WQI66" s="1"/>
      <c r="WQJ66" s="1"/>
      <c r="WQK66" s="1"/>
      <c r="WQL66" s="1"/>
      <c r="WQM66" s="1"/>
      <c r="WQN66" s="1"/>
      <c r="WQO66" s="1"/>
      <c r="WQP66" s="1"/>
      <c r="WQQ66" s="1"/>
      <c r="WQR66" s="1"/>
      <c r="WQS66" s="1"/>
      <c r="WQT66" s="1"/>
      <c r="WQU66" s="1"/>
      <c r="WQV66" s="1"/>
      <c r="WQW66" s="1"/>
      <c r="WQX66" s="1"/>
      <c r="WQY66" s="1"/>
      <c r="WQZ66" s="1"/>
      <c r="WRA66" s="1"/>
      <c r="WRB66" s="1"/>
      <c r="WRC66" s="1"/>
      <c r="WRD66" s="1"/>
      <c r="WRE66" s="1"/>
      <c r="WRF66" s="1"/>
      <c r="WRG66" s="1"/>
      <c r="WRH66" s="1"/>
      <c r="WRI66" s="1"/>
      <c r="WRJ66" s="1"/>
      <c r="WRK66" s="1"/>
      <c r="WRL66" s="1"/>
      <c r="WRM66" s="1"/>
      <c r="WRN66" s="1"/>
      <c r="WRO66" s="1"/>
      <c r="WRP66" s="1"/>
      <c r="WRQ66" s="1"/>
      <c r="WRR66" s="1"/>
      <c r="WRS66" s="1"/>
      <c r="WRT66" s="1"/>
      <c r="WRU66" s="1"/>
      <c r="WRV66" s="1"/>
      <c r="WRW66" s="1"/>
      <c r="WRX66" s="1"/>
      <c r="WRY66" s="1"/>
      <c r="WRZ66" s="1"/>
      <c r="WSA66" s="1"/>
      <c r="WSB66" s="1"/>
      <c r="WSC66" s="1"/>
      <c r="WSD66" s="1"/>
      <c r="WSE66" s="1"/>
      <c r="WSF66" s="1"/>
      <c r="WSG66" s="1"/>
      <c r="WSH66" s="1"/>
      <c r="WSI66" s="1"/>
      <c r="WSJ66" s="1"/>
      <c r="WSK66" s="1"/>
      <c r="WSL66" s="1"/>
      <c r="WSM66" s="1"/>
      <c r="WSN66" s="1"/>
      <c r="WSO66" s="1"/>
      <c r="WSP66" s="1"/>
      <c r="WSQ66" s="1"/>
      <c r="WSR66" s="1"/>
      <c r="WSS66" s="1"/>
      <c r="WST66" s="1"/>
      <c r="WSU66" s="1"/>
      <c r="WSV66" s="1"/>
      <c r="WSW66" s="1"/>
      <c r="WSX66" s="1"/>
      <c r="WSY66" s="1"/>
      <c r="WSZ66" s="1"/>
      <c r="WTA66" s="1"/>
      <c r="WTB66" s="1"/>
      <c r="WTC66" s="1"/>
      <c r="WTD66" s="1"/>
      <c r="WTE66" s="1"/>
      <c r="WTF66" s="1"/>
      <c r="WTG66" s="1"/>
      <c r="WTH66" s="1"/>
      <c r="WTI66" s="1"/>
      <c r="WTJ66" s="1"/>
      <c r="WTK66" s="1"/>
      <c r="WTL66" s="1"/>
      <c r="WTM66" s="1"/>
      <c r="WTN66" s="1"/>
      <c r="WTO66" s="1"/>
      <c r="WTP66" s="1"/>
      <c r="WTQ66" s="1"/>
      <c r="WTR66" s="1"/>
      <c r="WTS66" s="1"/>
      <c r="WTT66" s="1"/>
      <c r="WTU66" s="1"/>
      <c r="WTV66" s="1"/>
      <c r="WTW66" s="1"/>
      <c r="WTX66" s="1"/>
      <c r="WTY66" s="1"/>
      <c r="WTZ66" s="1"/>
      <c r="WUA66" s="1"/>
      <c r="WUB66" s="1"/>
      <c r="WUC66" s="1"/>
      <c r="WUD66" s="1"/>
      <c r="WUE66" s="1"/>
      <c r="WUF66" s="1"/>
      <c r="WUG66" s="1"/>
      <c r="WUH66" s="1"/>
      <c r="WUI66" s="1"/>
      <c r="WUJ66" s="1"/>
      <c r="WUK66" s="1"/>
      <c r="WUL66" s="1"/>
      <c r="WUM66" s="1"/>
      <c r="WUN66" s="1"/>
      <c r="WUO66" s="1"/>
      <c r="WUP66" s="1"/>
      <c r="WUQ66" s="1"/>
      <c r="WUR66" s="1"/>
      <c r="WUS66" s="1"/>
      <c r="WUT66" s="1"/>
      <c r="WUU66" s="1"/>
      <c r="WUV66" s="1"/>
      <c r="WUW66" s="1"/>
      <c r="WUX66" s="1"/>
      <c r="WUY66" s="1"/>
      <c r="WUZ66" s="1"/>
      <c r="WVA66" s="1"/>
      <c r="WVB66" s="1"/>
      <c r="WVC66" s="1"/>
      <c r="WVD66" s="1"/>
      <c r="WVE66" s="1"/>
      <c r="WVF66" s="1"/>
      <c r="WVG66" s="1"/>
      <c r="WVH66" s="1"/>
      <c r="WVI66" s="1"/>
      <c r="WVJ66" s="1"/>
      <c r="WVK66" s="1"/>
      <c r="WVL66" s="1"/>
      <c r="WVM66" s="1"/>
      <c r="WVN66" s="1"/>
      <c r="WVO66" s="1"/>
      <c r="WVP66" s="1"/>
      <c r="WVQ66" s="1"/>
      <c r="WVR66" s="1"/>
      <c r="WVS66" s="1"/>
      <c r="WVT66" s="1"/>
      <c r="WVU66" s="1"/>
      <c r="WVV66" s="1"/>
      <c r="WVW66" s="1"/>
      <c r="WVX66" s="1"/>
      <c r="WVY66" s="1"/>
      <c r="WVZ66" s="1"/>
      <c r="WWA66" s="1"/>
      <c r="WWB66" s="1"/>
      <c r="WWC66" s="1"/>
      <c r="WWD66" s="1"/>
      <c r="WWE66" s="1"/>
      <c r="WWF66" s="1"/>
      <c r="WWG66" s="1"/>
      <c r="WWH66" s="1"/>
      <c r="WWI66" s="1"/>
      <c r="WWJ66" s="1"/>
      <c r="WWK66" s="1"/>
      <c r="WWL66" s="1"/>
      <c r="WWM66" s="1"/>
      <c r="WWN66" s="1"/>
      <c r="WWO66" s="1"/>
      <c r="WWP66" s="1"/>
      <c r="WWQ66" s="1"/>
      <c r="WWR66" s="1"/>
      <c r="WWS66" s="1"/>
      <c r="WWT66" s="1"/>
      <c r="WWU66" s="1"/>
      <c r="WWV66" s="1"/>
      <c r="WWW66" s="1"/>
      <c r="WWX66" s="1"/>
      <c r="WWY66" s="1"/>
      <c r="WWZ66" s="1"/>
      <c r="WXA66" s="1"/>
      <c r="WXB66" s="1"/>
      <c r="WXC66" s="1"/>
      <c r="WXD66" s="1"/>
      <c r="WXE66" s="1"/>
      <c r="WXF66" s="1"/>
      <c r="WXG66" s="1"/>
      <c r="WXH66" s="1"/>
      <c r="WXI66" s="1"/>
      <c r="WXJ66" s="1"/>
      <c r="WXK66" s="1"/>
      <c r="WXL66" s="1"/>
      <c r="WXM66" s="1"/>
      <c r="WXN66" s="1"/>
      <c r="WXO66" s="1"/>
      <c r="WXP66" s="1"/>
      <c r="WXQ66" s="1"/>
      <c r="WXR66" s="1"/>
      <c r="WXS66" s="1"/>
      <c r="WXT66" s="1"/>
      <c r="WXU66" s="1"/>
      <c r="WXV66" s="1"/>
      <c r="WXW66" s="1"/>
      <c r="WXX66" s="1"/>
      <c r="WXY66" s="1"/>
      <c r="WXZ66" s="1"/>
      <c r="WYA66" s="1"/>
      <c r="WYB66" s="1"/>
      <c r="WYC66" s="1"/>
      <c r="WYD66" s="1"/>
      <c r="WYE66" s="1"/>
      <c r="WYF66" s="1"/>
      <c r="WYG66" s="1"/>
      <c r="WYH66" s="1"/>
      <c r="WYI66" s="1"/>
      <c r="WYJ66" s="1"/>
      <c r="WYK66" s="1"/>
      <c r="WYL66" s="1"/>
      <c r="WYM66" s="1"/>
      <c r="WYN66" s="1"/>
      <c r="WYO66" s="1"/>
      <c r="WYP66" s="1"/>
      <c r="WYQ66" s="1"/>
      <c r="WYR66" s="1"/>
      <c r="WYS66" s="1"/>
      <c r="WYT66" s="1"/>
      <c r="WYU66" s="1"/>
      <c r="WYV66" s="1"/>
      <c r="WYW66" s="1"/>
      <c r="WYX66" s="1"/>
      <c r="WYY66" s="1"/>
      <c r="WYZ66" s="1"/>
      <c r="WZA66" s="1"/>
      <c r="WZB66" s="1"/>
      <c r="WZC66" s="1"/>
      <c r="WZD66" s="1"/>
      <c r="WZE66" s="1"/>
      <c r="WZF66" s="1"/>
      <c r="WZG66" s="1"/>
      <c r="WZH66" s="1"/>
      <c r="WZI66" s="1"/>
      <c r="WZJ66" s="1"/>
      <c r="WZK66" s="1"/>
      <c r="WZL66" s="1"/>
      <c r="WZM66" s="1"/>
      <c r="WZN66" s="1"/>
      <c r="WZO66" s="1"/>
      <c r="WZP66" s="1"/>
      <c r="WZQ66" s="1"/>
      <c r="WZR66" s="1"/>
      <c r="WZS66" s="1"/>
      <c r="WZT66" s="1"/>
      <c r="WZU66" s="1"/>
      <c r="WZV66" s="1"/>
      <c r="WZW66" s="1"/>
      <c r="WZX66" s="1"/>
      <c r="WZY66" s="1"/>
      <c r="WZZ66" s="1"/>
      <c r="XAA66" s="1"/>
      <c r="XAB66" s="1"/>
      <c r="XAC66" s="1"/>
      <c r="XAD66" s="1"/>
      <c r="XAE66" s="1"/>
      <c r="XAF66" s="1"/>
      <c r="XAG66" s="1"/>
      <c r="XAH66" s="1"/>
      <c r="XAI66" s="1"/>
      <c r="XAJ66" s="1"/>
      <c r="XAK66" s="1"/>
      <c r="XAL66" s="1"/>
      <c r="XAM66" s="1"/>
      <c r="XAN66" s="1"/>
      <c r="XAO66" s="1"/>
      <c r="XAP66" s="1"/>
      <c r="XAQ66" s="1"/>
      <c r="XAR66" s="1"/>
      <c r="XAS66" s="1"/>
      <c r="XAT66" s="1"/>
      <c r="XAU66" s="1"/>
      <c r="XAV66" s="1"/>
      <c r="XAW66" s="1"/>
      <c r="XAX66" s="1"/>
      <c r="XAY66" s="1"/>
      <c r="XAZ66" s="1"/>
      <c r="XBA66" s="1"/>
      <c r="XBB66" s="1"/>
      <c r="XBC66" s="1"/>
      <c r="XBD66" s="1"/>
      <c r="XBE66" s="1"/>
      <c r="XBF66" s="1"/>
      <c r="XBG66" s="1"/>
      <c r="XBH66" s="1"/>
      <c r="XBI66" s="1"/>
      <c r="XBJ66" s="1"/>
      <c r="XBK66" s="1"/>
      <c r="XBL66" s="1"/>
      <c r="XBM66" s="1"/>
      <c r="XBN66" s="1"/>
      <c r="XBO66" s="1"/>
      <c r="XBP66" s="1"/>
      <c r="XBQ66" s="1"/>
      <c r="XBR66" s="1"/>
      <c r="XBS66" s="1"/>
      <c r="XBT66" s="1"/>
      <c r="XBU66" s="1"/>
      <c r="XBV66" s="1"/>
      <c r="XBW66" s="1"/>
      <c r="XBX66" s="1"/>
      <c r="XBY66" s="1"/>
      <c r="XBZ66" s="1"/>
      <c r="XCA66" s="1"/>
      <c r="XCB66" s="1"/>
      <c r="XCC66" s="1"/>
      <c r="XCD66" s="1"/>
      <c r="XCE66" s="1"/>
      <c r="XCF66" s="1"/>
      <c r="XCG66" s="1"/>
      <c r="XCH66" s="1"/>
      <c r="XCI66" s="1"/>
      <c r="XCJ66" s="1"/>
      <c r="XCK66" s="1"/>
      <c r="XCL66" s="1"/>
      <c r="XCM66" s="1"/>
      <c r="XCN66" s="1"/>
      <c r="XCO66" s="1"/>
      <c r="XCP66" s="1"/>
      <c r="XCQ66" s="1"/>
      <c r="XCR66" s="1"/>
      <c r="XCS66" s="1"/>
      <c r="XCT66" s="1"/>
      <c r="XCU66" s="1"/>
      <c r="XCV66" s="1"/>
      <c r="XCW66" s="1"/>
      <c r="XCX66" s="1"/>
      <c r="XCY66" s="1"/>
      <c r="XCZ66" s="1"/>
      <c r="XDA66" s="1"/>
      <c r="XDB66" s="1"/>
      <c r="XDC66" s="1"/>
      <c r="XDD66" s="1"/>
      <c r="XDE66" s="1"/>
      <c r="XDF66" s="1"/>
      <c r="XDG66" s="1"/>
      <c r="XDH66" s="1"/>
      <c r="XDI66" s="1"/>
      <c r="XDJ66" s="1"/>
      <c r="XDK66" s="1"/>
      <c r="XDL66" s="1"/>
      <c r="XDM66" s="1"/>
      <c r="XDN66" s="1"/>
      <c r="XDO66" s="1"/>
      <c r="XDP66" s="1"/>
      <c r="XDQ66" s="1"/>
      <c r="XDR66" s="1"/>
      <c r="XDS66" s="1"/>
      <c r="XDT66" s="1"/>
      <c r="XDU66" s="1"/>
      <c r="XDV66" s="1"/>
      <c r="XDW66" s="1"/>
      <c r="XDX66" s="1"/>
      <c r="XDY66" s="1"/>
      <c r="XDZ66" s="1"/>
      <c r="XEA66" s="1"/>
      <c r="XEB66" s="1"/>
      <c r="XEC66" s="1"/>
      <c r="XED66" s="1"/>
      <c r="XEE66" s="1"/>
      <c r="XEF66" s="1"/>
      <c r="XEG66" s="1"/>
      <c r="XEH66" s="1"/>
      <c r="XEI66" s="1"/>
      <c r="XEJ66" s="1"/>
      <c r="XEK66" s="1"/>
      <c r="XEL66" s="1"/>
      <c r="XEM66" s="1"/>
      <c r="XEN66" s="1"/>
      <c r="XEO66" s="1"/>
      <c r="XEP66" s="1"/>
      <c r="XEQ66" s="1"/>
      <c r="XER66" s="1"/>
      <c r="XES66" s="1"/>
      <c r="XET66" s="1"/>
      <c r="XEU66" s="1"/>
      <c r="XEV66" s="1"/>
      <c r="XEW66" s="1"/>
      <c r="XEX66" s="1"/>
      <c r="XEY66" s="1"/>
      <c r="XEZ66" s="1"/>
      <c r="XFA66" s="1"/>
      <c r="XFB66" s="1"/>
      <c r="XFC66" s="1"/>
      <c r="XFD66" s="1"/>
    </row>
    <row r="67" spans="1:16384">
      <c r="A67" s="21">
        <v>7511</v>
      </c>
      <c r="B67" s="22" t="s">
        <v>56</v>
      </c>
      <c r="C67" s="23">
        <v>7145436.4399999995</v>
      </c>
      <c r="D67" s="41">
        <f t="shared" si="30"/>
        <v>0.14638388216253864</v>
      </c>
      <c r="E67" s="23">
        <v>8000000</v>
      </c>
      <c r="F67" s="41">
        <f t="shared" si="25"/>
        <v>0.17254022343958936</v>
      </c>
      <c r="G67" s="23">
        <f t="shared" si="26"/>
        <v>-854563.56000000052</v>
      </c>
      <c r="H67" s="41">
        <f t="shared" si="27"/>
        <v>-10.682044500000003</v>
      </c>
      <c r="I67" s="70">
        <v>8528063.2599999998</v>
      </c>
      <c r="J67" s="41">
        <f t="shared" si="31"/>
        <v>0.20374768874235472</v>
      </c>
      <c r="K67" s="23">
        <f t="shared" si="28"/>
        <v>-1382626.8200000003</v>
      </c>
      <c r="L67" s="41">
        <f t="shared" si="29"/>
        <v>-16.212670777022367</v>
      </c>
      <c r="M67" s="74" t="s">
        <v>147</v>
      </c>
    </row>
    <row r="68" spans="1:16384" ht="15" customHeight="1">
      <c r="A68" s="21">
        <v>7512</v>
      </c>
      <c r="B68" s="22" t="s">
        <v>49</v>
      </c>
      <c r="C68" s="23">
        <v>2248312.19</v>
      </c>
      <c r="D68" s="41">
        <f t="shared" si="30"/>
        <v>4.6059701104214035E-2</v>
      </c>
      <c r="E68" s="23">
        <v>3000000</v>
      </c>
      <c r="F68" s="41">
        <f t="shared" si="25"/>
        <v>6.4702583789846016E-2</v>
      </c>
      <c r="G68" s="23">
        <f t="shared" si="26"/>
        <v>-751687.81</v>
      </c>
      <c r="H68" s="41">
        <f t="shared" si="27"/>
        <v>-25.056260333333341</v>
      </c>
      <c r="I68" s="70">
        <v>7933094.0000000009</v>
      </c>
      <c r="J68" s="41">
        <f t="shared" si="31"/>
        <v>0.18953301796636088</v>
      </c>
      <c r="K68" s="23">
        <f t="shared" si="28"/>
        <v>-5684781.8100000005</v>
      </c>
      <c r="L68" s="41">
        <f t="shared" si="29"/>
        <v>-71.659075387232278</v>
      </c>
      <c r="M68" s="74" t="s">
        <v>148</v>
      </c>
    </row>
    <row r="69" spans="1:16384" ht="15" customHeight="1">
      <c r="A69" s="18">
        <v>72</v>
      </c>
      <c r="B69" s="19" t="s">
        <v>176</v>
      </c>
      <c r="C69" s="20">
        <v>8283251.7000000002</v>
      </c>
      <c r="D69" s="40">
        <f t="shared" si="30"/>
        <v>0.16969355909286463</v>
      </c>
      <c r="E69" s="20">
        <v>9000000</v>
      </c>
      <c r="F69" s="40">
        <f t="shared" si="25"/>
        <v>0.19410775136953803</v>
      </c>
      <c r="G69" s="20">
        <f t="shared" si="26"/>
        <v>-716748.29999999981</v>
      </c>
      <c r="H69" s="40">
        <f t="shared" si="27"/>
        <v>-7.96387</v>
      </c>
      <c r="I69" s="69">
        <v>11733509.349999998</v>
      </c>
      <c r="J69" s="40">
        <f t="shared" si="31"/>
        <v>0.28033040304854734</v>
      </c>
      <c r="K69" s="20">
        <f t="shared" si="28"/>
        <v>-3450257.6499999976</v>
      </c>
      <c r="L69" s="40">
        <f t="shared" si="29"/>
        <v>-29.40516385236441</v>
      </c>
      <c r="M69" s="73" t="s">
        <v>149</v>
      </c>
    </row>
    <row r="70" spans="1:16384" ht="15" customHeight="1">
      <c r="A70" s="28"/>
      <c r="B70" s="29" t="s">
        <v>155</v>
      </c>
      <c r="C70" s="30">
        <v>8861339.7799999993</v>
      </c>
      <c r="D70" s="40">
        <f t="shared" si="30"/>
        <v>0.18153647143179069</v>
      </c>
      <c r="E70" s="30">
        <v>8000000</v>
      </c>
      <c r="F70" s="40">
        <f t="shared" ref="F70" si="32">+E70/$E$2*100</f>
        <v>0.17254022343958936</v>
      </c>
      <c r="G70" s="20">
        <f t="shared" ref="G70" si="33">+C70-E70</f>
        <v>861339.77999999933</v>
      </c>
      <c r="H70" s="40">
        <f t="shared" ref="H70" si="34">+C70/E70*100-100</f>
        <v>10.766747249999995</v>
      </c>
      <c r="I70" s="71">
        <v>6949430.8700000001</v>
      </c>
      <c r="J70" s="40">
        <f t="shared" ref="J70" si="35">+I70/$I$2*100</f>
        <v>0.16603189196292048</v>
      </c>
      <c r="K70" s="20">
        <f t="shared" ref="K70" si="36">+C70-I70</f>
        <v>1911908.9099999992</v>
      </c>
      <c r="L70" s="40">
        <f t="shared" ref="L70" si="37">+C70/I70*100-100</f>
        <v>27.511733633519825</v>
      </c>
      <c r="M70" s="76" t="s">
        <v>156</v>
      </c>
    </row>
    <row r="71" spans="1:16384" ht="15" customHeight="1" thickBot="1">
      <c r="A71" s="24"/>
      <c r="B71" s="25" t="s">
        <v>51</v>
      </c>
      <c r="C71" s="26">
        <f>+-C65-SUM(C67:C70)</f>
        <v>-21667510.880000021</v>
      </c>
      <c r="D71" s="42">
        <f t="shared" si="30"/>
        <v>-0.44388812160694946</v>
      </c>
      <c r="E71" s="26">
        <f>+-E65-SUM(E67:E70)</f>
        <v>-12070000</v>
      </c>
      <c r="F71" s="42">
        <f t="shared" si="25"/>
        <v>-0.26032006211448044</v>
      </c>
      <c r="G71" s="26">
        <f t="shared" si="26"/>
        <v>-9597510.8800000213</v>
      </c>
      <c r="H71" s="42">
        <f t="shared" si="27"/>
        <v>79.515417398508873</v>
      </c>
      <c r="I71" s="26">
        <f>+-I65-SUM(I67:I70)</f>
        <v>16217829.640296005</v>
      </c>
      <c r="J71" s="42">
        <f t="shared" si="31"/>
        <v>0.38746726013704141</v>
      </c>
      <c r="K71" s="26">
        <f t="shared" si="28"/>
        <v>-37885340.520296022</v>
      </c>
      <c r="L71" s="42">
        <f t="shared" si="29"/>
        <v>-233.60302432924402</v>
      </c>
      <c r="M71" s="77" t="s">
        <v>150</v>
      </c>
    </row>
    <row r="72" spans="1:16384" ht="13.5" customHeight="1"/>
    <row r="76" spans="1:16384">
      <c r="G76" s="88"/>
    </row>
    <row r="78" spans="1:16384">
      <c r="J78" s="89"/>
    </row>
  </sheetData>
  <sheetProtection algorithmName="SHA-512" hashValue="RjDoXG2yAf0bQK0eXnRm3lpBWPd/ny3tvt0tvo+Lazn59g/jF+x7blQZ4YTPSmW4Zz9rEZEZrcVffQ8JhZ+01Q==" saltValue="78Gn3Qr7aM0uw3A3uI2s9A==" spinCount="100000" sheet="1" formatCells="0" formatColumns="0" formatRows="0" sort="0" autoFilter="0"/>
  <mergeCells count="11">
    <mergeCell ref="A4:A5"/>
    <mergeCell ref="B4:B5"/>
    <mergeCell ref="C4:D4"/>
    <mergeCell ref="E4:F4"/>
    <mergeCell ref="G4:H4"/>
    <mergeCell ref="K4:L4"/>
    <mergeCell ref="M4:M5"/>
    <mergeCell ref="C2:D2"/>
    <mergeCell ref="E2:F2"/>
    <mergeCell ref="I2:J2"/>
    <mergeCell ref="I4:J4"/>
  </mergeCells>
  <printOptions horizontalCentered="1" verticalCentered="1"/>
  <pageMargins left="0" right="0" top="0.19685039370078741" bottom="0.19685039370078741" header="0" footer="0"/>
  <pageSetup paperSize="9" scale="1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C62"/>
  <sheetViews>
    <sheetView tabSelected="1" zoomScale="90" zoomScaleNormal="90" zoomScaleSheetLayoutView="90" workbookViewId="0">
      <pane ySplit="5" topLeftCell="A6" activePane="bottomLeft" state="frozen"/>
      <selection pane="bottomLeft" activeCell="A45" sqref="A45"/>
    </sheetView>
  </sheetViews>
  <sheetFormatPr defaultColWidth="9.109375" defaultRowHeight="13.2"/>
  <cols>
    <col min="1" max="1" width="12.6640625" style="4" customWidth="1"/>
    <col min="2" max="2" width="61.33203125" style="4" customWidth="1"/>
    <col min="3" max="3" width="9.109375" style="6"/>
    <col min="4" max="4" width="9.109375" style="4"/>
    <col min="5" max="5" width="9.109375" style="6"/>
    <col min="6" max="6" width="10" style="7" customWidth="1"/>
    <col min="7" max="7" width="10.88671875" style="6" customWidth="1"/>
    <col min="8" max="8" width="11.44140625" style="7" customWidth="1"/>
    <col min="9" max="9" width="9.109375" style="6"/>
    <col min="10" max="10" width="11.88671875" style="7" customWidth="1"/>
    <col min="11" max="11" width="11.33203125" style="6" customWidth="1"/>
    <col min="12" max="12" width="11.6640625" style="7" customWidth="1"/>
    <col min="13" max="13" width="53.88671875" style="4" customWidth="1"/>
    <col min="14" max="16384" width="9.109375" style="1"/>
  </cols>
  <sheetData>
    <row r="1" spans="1:16331" ht="18.75" customHeight="1" thickBot="1">
      <c r="B1" s="5"/>
      <c r="M1" s="5"/>
    </row>
    <row r="2" spans="1:16331" ht="15.75" customHeight="1" thickBot="1">
      <c r="A2" s="8" t="s">
        <v>59</v>
      </c>
      <c r="B2" s="8"/>
      <c r="C2" s="98">
        <f>'Centralna država-ek klas'!C2:D2</f>
        <v>4881300000</v>
      </c>
      <c r="D2" s="99"/>
      <c r="E2" s="98">
        <f>'Centralna država-ek klas'!E2:F2</f>
        <v>4636600000</v>
      </c>
      <c r="F2" s="99"/>
      <c r="G2" s="9"/>
      <c r="H2" s="10"/>
      <c r="I2" s="98">
        <f>'Centralna država-ek klas'!I2:J2</f>
        <v>4185600000</v>
      </c>
      <c r="J2" s="99"/>
      <c r="K2" s="9"/>
      <c r="L2" s="10"/>
      <c r="M2" s="8" t="s">
        <v>81</v>
      </c>
    </row>
    <row r="3" spans="1:16331" ht="15" customHeight="1" thickBot="1">
      <c r="A3" s="8"/>
      <c r="B3" s="8"/>
      <c r="C3" s="11"/>
      <c r="D3" s="8"/>
      <c r="E3" s="11"/>
      <c r="F3" s="10"/>
      <c r="G3" s="11"/>
      <c r="H3" s="10"/>
      <c r="I3" s="11"/>
      <c r="J3" s="10"/>
      <c r="K3" s="11"/>
      <c r="L3" s="10"/>
      <c r="M3" s="8"/>
    </row>
    <row r="4" spans="1:16331" ht="15" customHeight="1">
      <c r="A4" s="92" t="s">
        <v>73</v>
      </c>
      <c r="B4" s="102" t="s">
        <v>74</v>
      </c>
      <c r="C4" s="96" t="s">
        <v>184</v>
      </c>
      <c r="D4" s="97"/>
      <c r="E4" s="94" t="s">
        <v>185</v>
      </c>
      <c r="F4" s="95"/>
      <c r="G4" s="94" t="s">
        <v>175</v>
      </c>
      <c r="H4" s="95"/>
      <c r="I4" s="94" t="s">
        <v>187</v>
      </c>
      <c r="J4" s="95"/>
      <c r="K4" s="94" t="s">
        <v>175</v>
      </c>
      <c r="L4" s="95"/>
      <c r="M4" s="100" t="s">
        <v>151</v>
      </c>
    </row>
    <row r="5" spans="1:16331" ht="24" customHeight="1">
      <c r="A5" s="93"/>
      <c r="B5" s="103"/>
      <c r="C5" s="12" t="s">
        <v>63</v>
      </c>
      <c r="D5" s="13" t="s">
        <v>57</v>
      </c>
      <c r="E5" s="12" t="s">
        <v>63</v>
      </c>
      <c r="F5" s="13" t="s">
        <v>57</v>
      </c>
      <c r="G5" s="12" t="s">
        <v>66</v>
      </c>
      <c r="H5" s="13" t="s">
        <v>64</v>
      </c>
      <c r="I5" s="12" t="s">
        <v>63</v>
      </c>
      <c r="J5" s="14" t="s">
        <v>57</v>
      </c>
      <c r="K5" s="12" t="s">
        <v>63</v>
      </c>
      <c r="L5" s="14" t="s">
        <v>64</v>
      </c>
      <c r="M5" s="101"/>
    </row>
    <row r="6" spans="1:16331" s="38" customFormat="1" ht="15" customHeight="1">
      <c r="A6" s="35"/>
      <c r="B6" s="36" t="s">
        <v>52</v>
      </c>
      <c r="C6" s="37">
        <f>+C7+C17+C22+C23+C24+C25+C26</f>
        <v>2193979461.4200001</v>
      </c>
      <c r="D6" s="44">
        <f>+C6/$C$2*100</f>
        <v>44.946622035523326</v>
      </c>
      <c r="E6" s="37">
        <f>+E7+E17+E22+E23+E24+E25+E26</f>
        <v>2156075845.3398995</v>
      </c>
      <c r="F6" s="44">
        <f t="shared" ref="F6:F52" si="0">+E6/$E$2*100</f>
        <v>46.50122601345597</v>
      </c>
      <c r="G6" s="37">
        <f>+C6-E6</f>
        <v>37903616.080100536</v>
      </c>
      <c r="H6" s="44">
        <f>+C6/E6*100-100</f>
        <v>1.7579908499983645</v>
      </c>
      <c r="I6" s="37">
        <f>+I7+I17+I22+I23+I24+I25+I26</f>
        <v>1868684259.5999999</v>
      </c>
      <c r="J6" s="44">
        <f>+I6/$I$2*100</f>
        <v>44.645552838302748</v>
      </c>
      <c r="K6" s="37">
        <f>+C6-I6</f>
        <v>325295201.82000017</v>
      </c>
      <c r="L6" s="44">
        <f>+C6/I6*100-100</f>
        <v>17.407713483369889</v>
      </c>
      <c r="M6" s="81" t="s">
        <v>152</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row>
    <row r="7" spans="1:16331" ht="15" customHeight="1">
      <c r="A7" s="18">
        <v>711</v>
      </c>
      <c r="B7" s="19" t="s">
        <v>1</v>
      </c>
      <c r="C7" s="20">
        <f>+SUM(C8:C16)</f>
        <v>1378542569.6500001</v>
      </c>
      <c r="D7" s="40">
        <f t="shared" ref="D7:D55" si="1">+C7/$C$2*100</f>
        <v>28.241299851473993</v>
      </c>
      <c r="E7" s="20">
        <f>+SUM(E8:E16)</f>
        <v>1288088585.2469258</v>
      </c>
      <c r="F7" s="40">
        <f t="shared" si="0"/>
        <v>27.780886538561138</v>
      </c>
      <c r="G7" s="20">
        <f t="shared" ref="G7:G54" si="2">+C7-E7</f>
        <v>90453984.403074265</v>
      </c>
      <c r="H7" s="40">
        <f t="shared" ref="H7:H54" si="3">+C7/E7*100-100</f>
        <v>7.0223418978388281</v>
      </c>
      <c r="I7" s="20">
        <f>+SUM(I8:I16)</f>
        <v>1128281990.8600001</v>
      </c>
      <c r="J7" s="40">
        <f t="shared" ref="J7:J55" si="4">+I7/$I$2*100</f>
        <v>26.956278451357036</v>
      </c>
      <c r="K7" s="20">
        <f t="shared" ref="K7:K54" si="5">+C7-I7</f>
        <v>250260578.78999996</v>
      </c>
      <c r="L7" s="40">
        <f t="shared" ref="L7:L54" si="6">+C7/I7*100-100</f>
        <v>22.180676534528928</v>
      </c>
      <c r="M7" s="73" t="s">
        <v>82</v>
      </c>
    </row>
    <row r="8" spans="1:16331" ht="15" customHeight="1">
      <c r="A8" s="21">
        <v>7111</v>
      </c>
      <c r="B8" s="22" t="s">
        <v>2</v>
      </c>
      <c r="C8" s="23">
        <f>+'Centralna država-ek klas'!C8+'Lokalna država-ek klas '!C8</f>
        <v>184614655.44</v>
      </c>
      <c r="D8" s="41">
        <f t="shared" si="1"/>
        <v>3.7820796804130046</v>
      </c>
      <c r="E8" s="23">
        <f>+'Centralna država-ek klas'!E8+'Lokalna država-ek klas '!E8</f>
        <v>204959583.58430818</v>
      </c>
      <c r="F8" s="41">
        <f t="shared" si="0"/>
        <v>4.4204715434652151</v>
      </c>
      <c r="G8" s="23">
        <f t="shared" si="2"/>
        <v>-20344928.14430818</v>
      </c>
      <c r="H8" s="41">
        <f t="shared" si="3"/>
        <v>-9.9263121970285795</v>
      </c>
      <c r="I8" s="23">
        <f>+'Centralna država-ek klas'!I8+'Lokalna država-ek klas '!I8</f>
        <v>168017736.09</v>
      </c>
      <c r="J8" s="41">
        <f t="shared" si="4"/>
        <v>4.0141852085722478</v>
      </c>
      <c r="K8" s="23">
        <f t="shared" si="5"/>
        <v>16596919.349999994</v>
      </c>
      <c r="L8" s="41">
        <f t="shared" si="6"/>
        <v>9.8780758128473707</v>
      </c>
      <c r="M8" s="74" t="s">
        <v>83</v>
      </c>
    </row>
    <row r="9" spans="1:16331" ht="15" customHeight="1">
      <c r="A9" s="21">
        <v>7112</v>
      </c>
      <c r="B9" s="22" t="s">
        <v>3</v>
      </c>
      <c r="C9" s="23">
        <f>+'Centralna država-ek klas'!C9</f>
        <v>74713724.469999999</v>
      </c>
      <c r="D9" s="41">
        <f t="shared" si="1"/>
        <v>1.5306111992706861</v>
      </c>
      <c r="E9" s="23">
        <f>+'Centralna država-ek klas'!E9</f>
        <v>60015792.830110021</v>
      </c>
      <c r="F9" s="41">
        <f t="shared" si="0"/>
        <v>1.2943922881014109</v>
      </c>
      <c r="G9" s="23">
        <f t="shared" si="2"/>
        <v>14697931.639889978</v>
      </c>
      <c r="H9" s="41">
        <f t="shared" si="3"/>
        <v>24.490106598268582</v>
      </c>
      <c r="I9" s="23">
        <f>+'Centralna država-ek klas'!I9</f>
        <v>78425356.609999999</v>
      </c>
      <c r="J9" s="41">
        <f t="shared" si="4"/>
        <v>1.8736944908734712</v>
      </c>
      <c r="K9" s="23">
        <f t="shared" si="5"/>
        <v>-3711632.1400000006</v>
      </c>
      <c r="L9" s="41">
        <f t="shared" si="6"/>
        <v>-4.7326939913802448</v>
      </c>
      <c r="M9" s="74" t="s">
        <v>84</v>
      </c>
    </row>
    <row r="10" spans="1:16331" ht="15" customHeight="1">
      <c r="A10" s="21">
        <v>71131</v>
      </c>
      <c r="B10" s="22" t="s">
        <v>68</v>
      </c>
      <c r="C10" s="23">
        <f>+'Lokalna država-ek klas '!C9</f>
        <v>80254920.920000002</v>
      </c>
      <c r="D10" s="41">
        <f t="shared" si="1"/>
        <v>1.6441300661708971</v>
      </c>
      <c r="E10" s="23">
        <f>+'Lokalna država-ek klas '!E9</f>
        <v>75000000</v>
      </c>
      <c r="F10" s="41">
        <f t="shared" si="0"/>
        <v>1.6175645947461501</v>
      </c>
      <c r="G10" s="23">
        <f t="shared" si="2"/>
        <v>5254920.9200000018</v>
      </c>
      <c r="H10" s="41">
        <f t="shared" si="3"/>
        <v>7.0065612266666761</v>
      </c>
      <c r="I10" s="23">
        <f>+'Lokalna država-ek klas '!I9</f>
        <v>56358707.179999992</v>
      </c>
      <c r="J10" s="41">
        <f t="shared" si="4"/>
        <v>1.3464905193998469</v>
      </c>
      <c r="K10" s="23">
        <f t="shared" si="5"/>
        <v>23896213.74000001</v>
      </c>
      <c r="L10" s="41">
        <f t="shared" si="6"/>
        <v>42.400216285443918</v>
      </c>
      <c r="M10" s="74" t="s">
        <v>153</v>
      </c>
    </row>
    <row r="11" spans="1:16331" ht="15" customHeight="1">
      <c r="A11" s="21">
        <v>71132</v>
      </c>
      <c r="B11" s="22" t="s">
        <v>4</v>
      </c>
      <c r="C11" s="23">
        <f>+'Centralna država-ek klas'!C10+'Lokalna država-ek klas '!C10</f>
        <v>20642088.000000004</v>
      </c>
      <c r="D11" s="41">
        <f t="shared" si="1"/>
        <v>0.42288095384426289</v>
      </c>
      <c r="E11" s="23">
        <f>+'Centralna država-ek klas'!E10+'Lokalna država-ek klas '!E10</f>
        <v>21609075.027959999</v>
      </c>
      <c r="F11" s="41">
        <f t="shared" si="0"/>
        <v>0.46605432920588358</v>
      </c>
      <c r="G11" s="23">
        <f t="shared" si="2"/>
        <v>-966987.02795999497</v>
      </c>
      <c r="H11" s="41">
        <f t="shared" si="3"/>
        <v>-4.4749117058865693</v>
      </c>
      <c r="I11" s="23">
        <f>+'Centralna država-ek klas'!I10+'Lokalna država-ek klas '!I10</f>
        <v>15511046.919999996</v>
      </c>
      <c r="J11" s="41">
        <f t="shared" si="4"/>
        <v>0.37058120508409781</v>
      </c>
      <c r="K11" s="23">
        <f t="shared" si="5"/>
        <v>5131041.0800000075</v>
      </c>
      <c r="L11" s="41">
        <f t="shared" si="6"/>
        <v>33.079914634156808</v>
      </c>
      <c r="M11" s="74" t="s">
        <v>85</v>
      </c>
    </row>
    <row r="12" spans="1:16331" ht="15" customHeight="1">
      <c r="A12" s="21">
        <v>7114</v>
      </c>
      <c r="B12" s="22" t="s">
        <v>5</v>
      </c>
      <c r="C12" s="23">
        <f>+'Centralna država-ek klas'!C11</f>
        <v>691948121.63999999</v>
      </c>
      <c r="D12" s="41">
        <f t="shared" si="1"/>
        <v>14.175488530514412</v>
      </c>
      <c r="E12" s="23">
        <f>+'Centralna država-ek klas'!E11</f>
        <v>611810518.84138763</v>
      </c>
      <c r="F12" s="41">
        <f t="shared" si="0"/>
        <v>13.195240452948015</v>
      </c>
      <c r="G12" s="23">
        <f t="shared" si="2"/>
        <v>80137602.798612356</v>
      </c>
      <c r="H12" s="41">
        <f t="shared" si="3"/>
        <v>13.098434945246183</v>
      </c>
      <c r="I12" s="23">
        <f>+'Centralna država-ek klas'!I11</f>
        <v>529780411.99000001</v>
      </c>
      <c r="J12" s="41">
        <f t="shared" si="4"/>
        <v>12.657215500525613</v>
      </c>
      <c r="K12" s="23">
        <f t="shared" si="5"/>
        <v>162167709.64999998</v>
      </c>
      <c r="L12" s="41">
        <f t="shared" si="6"/>
        <v>30.610363459995398</v>
      </c>
      <c r="M12" s="74" t="s">
        <v>86</v>
      </c>
    </row>
    <row r="13" spans="1:16331" ht="15" customHeight="1">
      <c r="A13" s="21">
        <v>7115</v>
      </c>
      <c r="B13" s="22" t="s">
        <v>6</v>
      </c>
      <c r="C13" s="23">
        <f>+'Centralna država-ek klas'!C12</f>
        <v>248717895.15999997</v>
      </c>
      <c r="D13" s="41">
        <f t="shared" si="1"/>
        <v>5.0953208194538337</v>
      </c>
      <c r="E13" s="23">
        <f>+'Centralna država-ek klas'!E12</f>
        <v>240968307.65850002</v>
      </c>
      <c r="F13" s="41">
        <f t="shared" si="0"/>
        <v>5.1970907056571622</v>
      </c>
      <c r="G13" s="23">
        <f t="shared" si="2"/>
        <v>7749587.5014999509</v>
      </c>
      <c r="H13" s="41">
        <f t="shared" si="3"/>
        <v>3.2160193914307911</v>
      </c>
      <c r="I13" s="23">
        <f>+'Centralna država-ek klas'!I12</f>
        <v>205392597.77000004</v>
      </c>
      <c r="J13" s="41">
        <f t="shared" si="4"/>
        <v>4.9071243733276004</v>
      </c>
      <c r="K13" s="23">
        <f t="shared" si="5"/>
        <v>43325297.389999926</v>
      </c>
      <c r="L13" s="41">
        <f t="shared" si="6"/>
        <v>21.093894259283815</v>
      </c>
      <c r="M13" s="74" t="s">
        <v>87</v>
      </c>
    </row>
    <row r="14" spans="1:16331" ht="15" customHeight="1">
      <c r="A14" s="21">
        <v>7116</v>
      </c>
      <c r="B14" s="22" t="s">
        <v>7</v>
      </c>
      <c r="C14" s="23">
        <f>+'Centralna država-ek klas'!C13</f>
        <v>28296642.069999997</v>
      </c>
      <c r="D14" s="41">
        <f t="shared" si="1"/>
        <v>0.57969479585356354</v>
      </c>
      <c r="E14" s="23">
        <f>+'Centralna država-ek klas'!E13</f>
        <v>24784772.073620006</v>
      </c>
      <c r="F14" s="41">
        <f t="shared" si="0"/>
        <v>0.53454626393521121</v>
      </c>
      <c r="G14" s="23">
        <f t="shared" si="2"/>
        <v>3511869.9963799901</v>
      </c>
      <c r="H14" s="41">
        <f t="shared" si="3"/>
        <v>14.169466581933563</v>
      </c>
      <c r="I14" s="23">
        <f>+'Centralna država-ek klas'!I13</f>
        <v>22637911.669999998</v>
      </c>
      <c r="J14" s="41">
        <f t="shared" si="4"/>
        <v>0.5408522474675076</v>
      </c>
      <c r="K14" s="23">
        <f t="shared" si="5"/>
        <v>5658730.3999999985</v>
      </c>
      <c r="L14" s="41">
        <f t="shared" si="6"/>
        <v>24.996697939673524</v>
      </c>
      <c r="M14" s="74" t="s">
        <v>88</v>
      </c>
    </row>
    <row r="15" spans="1:16331" ht="15" customHeight="1">
      <c r="A15" s="21"/>
      <c r="B15" s="22" t="s">
        <v>163</v>
      </c>
      <c r="C15" s="23">
        <f>+'Lokalna država-ek klas '!C11</f>
        <v>38099276.659999996</v>
      </c>
      <c r="D15" s="41">
        <f t="shared" si="1"/>
        <v>0.78051495831028606</v>
      </c>
      <c r="E15" s="23">
        <f>+'Lokalna država-ek klas '!E11</f>
        <v>38000000</v>
      </c>
      <c r="F15" s="41">
        <f t="shared" si="0"/>
        <v>0.81956606133804943</v>
      </c>
      <c r="G15" s="23">
        <f t="shared" si="2"/>
        <v>99276.659999996424</v>
      </c>
      <c r="H15" s="41">
        <f t="shared" si="3"/>
        <v>0.26125436842103511</v>
      </c>
      <c r="I15" s="23">
        <f>+'Lokalna država-ek klas '!I11</f>
        <v>42176145.989999995</v>
      </c>
      <c r="J15" s="41">
        <f t="shared" si="4"/>
        <v>1.0076487478497704</v>
      </c>
      <c r="K15" s="23">
        <f t="shared" si="5"/>
        <v>-4076869.3299999982</v>
      </c>
      <c r="L15" s="41">
        <f t="shared" si="6"/>
        <v>-9.6662917730003812</v>
      </c>
      <c r="M15" s="74" t="s">
        <v>164</v>
      </c>
    </row>
    <row r="16" spans="1:16331" ht="15" customHeight="1">
      <c r="A16" s="21">
        <v>7118</v>
      </c>
      <c r="B16" s="22" t="s">
        <v>62</v>
      </c>
      <c r="C16" s="23">
        <f>+'Centralna država-ek klas'!C14</f>
        <v>11255245.290000003</v>
      </c>
      <c r="D16" s="41">
        <f t="shared" si="1"/>
        <v>0.23057884764304598</v>
      </c>
      <c r="E16" s="23">
        <f>+'Centralna država-ek klas'!E14</f>
        <v>10940535.231040001</v>
      </c>
      <c r="F16" s="41">
        <f t="shared" si="0"/>
        <v>0.23596029916404263</v>
      </c>
      <c r="G16" s="23">
        <f t="shared" si="2"/>
        <v>314710.05896000192</v>
      </c>
      <c r="H16" s="41">
        <f t="shared" si="3"/>
        <v>2.8765508479614539</v>
      </c>
      <c r="I16" s="23">
        <f>+'Centralna država-ek klas'!I14</f>
        <v>9982076.6400000006</v>
      </c>
      <c r="J16" s="41">
        <f t="shared" si="4"/>
        <v>0.23848615825688071</v>
      </c>
      <c r="K16" s="23">
        <f t="shared" si="5"/>
        <v>1273168.6500000022</v>
      </c>
      <c r="L16" s="41">
        <f t="shared" si="6"/>
        <v>12.754546933632867</v>
      </c>
      <c r="M16" s="74" t="s">
        <v>89</v>
      </c>
    </row>
    <row r="17" spans="1:16331" ht="15" customHeight="1">
      <c r="A17" s="18">
        <v>712</v>
      </c>
      <c r="B17" s="19" t="s">
        <v>8</v>
      </c>
      <c r="C17" s="20">
        <f>+SUM(C18:C21)</f>
        <v>554476128.66000009</v>
      </c>
      <c r="D17" s="40">
        <f t="shared" si="1"/>
        <v>11.359189737569912</v>
      </c>
      <c r="E17" s="20">
        <f>+SUM(E18:E21)</f>
        <v>581841303.53317404</v>
      </c>
      <c r="F17" s="40">
        <f t="shared" si="0"/>
        <v>12.548878564749472</v>
      </c>
      <c r="G17" s="20">
        <f t="shared" si="2"/>
        <v>-27365174.873173952</v>
      </c>
      <c r="H17" s="40">
        <f t="shared" si="3"/>
        <v>-4.7032025239531237</v>
      </c>
      <c r="I17" s="20">
        <f>+SUM(I18:I21)</f>
        <v>531020571.38999993</v>
      </c>
      <c r="J17" s="40">
        <f t="shared" si="4"/>
        <v>12.686844691083715</v>
      </c>
      <c r="K17" s="20">
        <f t="shared" si="5"/>
        <v>23455557.27000016</v>
      </c>
      <c r="L17" s="40">
        <f t="shared" si="6"/>
        <v>4.4170713026433077</v>
      </c>
      <c r="M17" s="73" t="s">
        <v>90</v>
      </c>
    </row>
    <row r="18" spans="1:16331" ht="15" customHeight="1">
      <c r="A18" s="21">
        <v>7121</v>
      </c>
      <c r="B18" s="22" t="s">
        <v>9</v>
      </c>
      <c r="C18" s="23">
        <f>+'Centralna država-ek klas'!C16</f>
        <v>343738250.03000003</v>
      </c>
      <c r="D18" s="41">
        <f t="shared" si="1"/>
        <v>7.0419406721570086</v>
      </c>
      <c r="E18" s="23">
        <f>+'Centralna država-ek klas'!E16</f>
        <v>362034940.39566004</v>
      </c>
      <c r="F18" s="41">
        <f t="shared" si="0"/>
        <v>7.8081986886007</v>
      </c>
      <c r="G18" s="23">
        <f t="shared" si="2"/>
        <v>-18296690.365660012</v>
      </c>
      <c r="H18" s="41">
        <f t="shared" si="3"/>
        <v>-5.0538465557119849</v>
      </c>
      <c r="I18" s="23">
        <f>+'Centralna država-ek klas'!I16</f>
        <v>330807303.88</v>
      </c>
      <c r="J18" s="41">
        <f t="shared" si="4"/>
        <v>7.9034619619648323</v>
      </c>
      <c r="K18" s="23">
        <f t="shared" si="5"/>
        <v>12930946.150000036</v>
      </c>
      <c r="L18" s="41">
        <f t="shared" si="6"/>
        <v>3.9089058791430773</v>
      </c>
      <c r="M18" s="74" t="s">
        <v>91</v>
      </c>
    </row>
    <row r="19" spans="1:16331" ht="15" customHeight="1">
      <c r="A19" s="21">
        <v>7122</v>
      </c>
      <c r="B19" s="22" t="s">
        <v>10</v>
      </c>
      <c r="C19" s="23">
        <f>+'Centralna država-ek klas'!C17</f>
        <v>180566476.64000002</v>
      </c>
      <c r="D19" s="41">
        <f t="shared" si="1"/>
        <v>3.6991472894515804</v>
      </c>
      <c r="E19" s="23">
        <f>+'Centralna država-ek klas'!E17</f>
        <v>187402274.12378716</v>
      </c>
      <c r="F19" s="41">
        <f t="shared" si="0"/>
        <v>4.0418037813006764</v>
      </c>
      <c r="G19" s="23">
        <f t="shared" si="2"/>
        <v>-6835797.4837871492</v>
      </c>
      <c r="H19" s="41">
        <f t="shared" si="3"/>
        <v>-3.6476598353720249</v>
      </c>
      <c r="I19" s="23">
        <f>+'Centralna država-ek klas'!I17</f>
        <v>171561649.05999997</v>
      </c>
      <c r="J19" s="41">
        <f t="shared" si="4"/>
        <v>4.0988543831230881</v>
      </c>
      <c r="K19" s="23">
        <f t="shared" si="5"/>
        <v>9004827.5800000429</v>
      </c>
      <c r="L19" s="41">
        <f t="shared" si="6"/>
        <v>5.2487415627782781</v>
      </c>
      <c r="M19" s="74" t="s">
        <v>92</v>
      </c>
    </row>
    <row r="20" spans="1:16331" ht="15" customHeight="1">
      <c r="A20" s="21">
        <v>7123</v>
      </c>
      <c r="B20" s="22" t="s">
        <v>11</v>
      </c>
      <c r="C20" s="23">
        <f>+'Centralna država-ek klas'!C18</f>
        <v>16358834.440000001</v>
      </c>
      <c r="D20" s="41">
        <f t="shared" si="1"/>
        <v>0.33513274004875754</v>
      </c>
      <c r="E20" s="23">
        <f>+'Centralna država-ek klas'!E18</f>
        <v>17498483.923017729</v>
      </c>
      <c r="F20" s="41">
        <f t="shared" si="0"/>
        <v>0.37739904074144265</v>
      </c>
      <c r="G20" s="23">
        <f t="shared" si="2"/>
        <v>-1139649.4830177277</v>
      </c>
      <c r="H20" s="41">
        <f t="shared" si="3"/>
        <v>-6.5128469873816783</v>
      </c>
      <c r="I20" s="23">
        <f>+'Centralna država-ek klas'!I18</f>
        <v>15419628.560000002</v>
      </c>
      <c r="J20" s="41">
        <f t="shared" si="4"/>
        <v>0.3683970890672783</v>
      </c>
      <c r="K20" s="23">
        <f t="shared" si="5"/>
        <v>939205.87999999896</v>
      </c>
      <c r="L20" s="41">
        <f t="shared" si="6"/>
        <v>6.0909760332125558</v>
      </c>
      <c r="M20" s="74" t="s">
        <v>93</v>
      </c>
    </row>
    <row r="21" spans="1:16331" ht="15" customHeight="1">
      <c r="A21" s="21">
        <v>7124</v>
      </c>
      <c r="B21" s="22" t="s">
        <v>12</v>
      </c>
      <c r="C21" s="23">
        <f>+'Centralna država-ek klas'!C19</f>
        <v>13812567.550000001</v>
      </c>
      <c r="D21" s="41">
        <f t="shared" si="1"/>
        <v>0.28296903591256428</v>
      </c>
      <c r="E21" s="23">
        <f>+'Centralna država-ek klas'!E19</f>
        <v>14905605.09070906</v>
      </c>
      <c r="F21" s="41">
        <f t="shared" si="0"/>
        <v>0.32147705410665273</v>
      </c>
      <c r="G21" s="23">
        <f t="shared" si="2"/>
        <v>-1093037.5407090597</v>
      </c>
      <c r="H21" s="41">
        <f t="shared" si="3"/>
        <v>-7.3330638646153972</v>
      </c>
      <c r="I21" s="23">
        <f>+'Centralna država-ek klas'!I19</f>
        <v>13231989.889999999</v>
      </c>
      <c r="J21" s="41">
        <f t="shared" si="4"/>
        <v>0.31613125692851679</v>
      </c>
      <c r="K21" s="23">
        <f t="shared" si="5"/>
        <v>580577.66000000201</v>
      </c>
      <c r="L21" s="41">
        <f t="shared" si="6"/>
        <v>4.387682161386536</v>
      </c>
      <c r="M21" s="74" t="s">
        <v>94</v>
      </c>
    </row>
    <row r="22" spans="1:16331" ht="15" customHeight="1">
      <c r="A22" s="18">
        <v>713</v>
      </c>
      <c r="B22" s="19" t="s">
        <v>13</v>
      </c>
      <c r="C22" s="20">
        <f>+'Centralna država-ek klas'!C20+'Lokalna država-ek klas '!C12</f>
        <v>16063944.350000001</v>
      </c>
      <c r="D22" s="40">
        <f t="shared" si="1"/>
        <v>0.32909151967713524</v>
      </c>
      <c r="E22" s="20">
        <f>+'Centralna država-ek klas'!E20+'Lokalna država-ek klas '!E12</f>
        <v>16647235.973280001</v>
      </c>
      <c r="F22" s="40">
        <f t="shared" si="0"/>
        <v>0.35903972681016261</v>
      </c>
      <c r="G22" s="20">
        <f t="shared" si="2"/>
        <v>-583291.62327999994</v>
      </c>
      <c r="H22" s="40">
        <f t="shared" si="3"/>
        <v>-3.5038346558925753</v>
      </c>
      <c r="I22" s="20">
        <f>+'Centralna država-ek klas'!I20+'Lokalna država-ek klas '!I12</f>
        <v>13356583.25</v>
      </c>
      <c r="J22" s="40">
        <f t="shared" si="4"/>
        <v>0.31910797137805808</v>
      </c>
      <c r="K22" s="20">
        <f t="shared" si="5"/>
        <v>2707361.1000000015</v>
      </c>
      <c r="L22" s="40">
        <f t="shared" si="6"/>
        <v>20.26986280342318</v>
      </c>
      <c r="M22" s="73" t="s">
        <v>95</v>
      </c>
    </row>
    <row r="23" spans="1:16331" ht="15" customHeight="1">
      <c r="A23" s="18">
        <v>714</v>
      </c>
      <c r="B23" s="19" t="s">
        <v>19</v>
      </c>
      <c r="C23" s="20">
        <f>+'Centralna država-ek klas'!C25+'Lokalna država-ek klas '!C19</f>
        <v>109325891.03</v>
      </c>
      <c r="D23" s="40">
        <f t="shared" si="1"/>
        <v>2.2396880140536335</v>
      </c>
      <c r="E23" s="20">
        <f>+'Centralna država-ek klas'!E25+'Lokalna država-ek klas '!E19</f>
        <v>104043371.61319998</v>
      </c>
      <c r="F23" s="40">
        <f t="shared" si="0"/>
        <v>2.243958323193719</v>
      </c>
      <c r="G23" s="20">
        <f t="shared" si="2"/>
        <v>5282519.4168000221</v>
      </c>
      <c r="H23" s="40">
        <f t="shared" si="3"/>
        <v>5.0772282125177099</v>
      </c>
      <c r="I23" s="20">
        <f>+'Centralna država-ek klas'!I25+'Lokalna država-ek klas '!I19</f>
        <v>74518720.300000012</v>
      </c>
      <c r="J23" s="40">
        <f t="shared" si="4"/>
        <v>1.780359334384557</v>
      </c>
      <c r="K23" s="20">
        <f t="shared" si="5"/>
        <v>34807170.729999989</v>
      </c>
      <c r="L23" s="40">
        <f t="shared" si="6"/>
        <v>46.70929746226463</v>
      </c>
      <c r="M23" s="73" t="s">
        <v>100</v>
      </c>
    </row>
    <row r="24" spans="1:16331" ht="15" customHeight="1">
      <c r="A24" s="18">
        <v>715</v>
      </c>
      <c r="B24" s="19" t="s">
        <v>26</v>
      </c>
      <c r="C24" s="20">
        <f>+'Centralna država-ek klas'!C32+'Lokalna država-ek klas '!C30</f>
        <v>70863398.329999998</v>
      </c>
      <c r="D24" s="40">
        <f t="shared" si="1"/>
        <v>1.4517320863294614</v>
      </c>
      <c r="E24" s="20">
        <f>+'Centralna država-ek klas'!E32+'Lokalna država-ek klas '!E30</f>
        <v>78824742.103319898</v>
      </c>
      <c r="F24" s="40">
        <f t="shared" si="0"/>
        <v>1.7000548268843527</v>
      </c>
      <c r="G24" s="20">
        <f t="shared" si="2"/>
        <v>-7961343.7733199</v>
      </c>
      <c r="H24" s="40">
        <f t="shared" si="3"/>
        <v>-10.100056861441459</v>
      </c>
      <c r="I24" s="20">
        <f>+'Centralna država-ek klas'!I32+'Lokalna država-ek klas '!I30</f>
        <v>48507189.989999995</v>
      </c>
      <c r="J24" s="40">
        <f t="shared" si="4"/>
        <v>1.1589064886754585</v>
      </c>
      <c r="K24" s="20">
        <f t="shared" si="5"/>
        <v>22356208.340000004</v>
      </c>
      <c r="L24" s="40">
        <f t="shared" si="6"/>
        <v>46.088442444530074</v>
      </c>
      <c r="M24" s="73" t="s">
        <v>107</v>
      </c>
    </row>
    <row r="25" spans="1:16331" ht="15" customHeight="1">
      <c r="A25" s="18">
        <v>73</v>
      </c>
      <c r="B25" s="19" t="s">
        <v>61</v>
      </c>
      <c r="C25" s="20">
        <f>+'Centralna država-ek klas'!C37+'Lokalna država-ek klas '!C35</f>
        <v>15207993.779999999</v>
      </c>
      <c r="D25" s="40">
        <f t="shared" si="1"/>
        <v>0.31155622026919061</v>
      </c>
      <c r="E25" s="20">
        <f>+'Centralna država-ek klas'!E37+'Lokalna država-ek klas '!E35</f>
        <v>13730506.670000002</v>
      </c>
      <c r="F25" s="40">
        <f t="shared" si="0"/>
        <v>0.29613308609757155</v>
      </c>
      <c r="G25" s="20">
        <f t="shared" si="2"/>
        <v>1477487.1099999975</v>
      </c>
      <c r="H25" s="40">
        <f t="shared" si="3"/>
        <v>10.760616090214526</v>
      </c>
      <c r="I25" s="20">
        <f>+'Centralna država-ek klas'!I37+'Lokalna država-ek klas '!I35</f>
        <v>7573954.2800000003</v>
      </c>
      <c r="J25" s="40">
        <f t="shared" si="4"/>
        <v>0.18095265386085629</v>
      </c>
      <c r="K25" s="20">
        <f t="shared" si="5"/>
        <v>7634039.4999999991</v>
      </c>
      <c r="L25" s="40">
        <f t="shared" si="6"/>
        <v>100.79331374046791</v>
      </c>
      <c r="M25" s="73" t="s">
        <v>111</v>
      </c>
    </row>
    <row r="26" spans="1:16331" ht="15" customHeight="1">
      <c r="A26" s="18">
        <v>74</v>
      </c>
      <c r="B26" s="19" t="s">
        <v>50</v>
      </c>
      <c r="C26" s="20">
        <f>+'Centralna država-ek klas'!C38+'Lokalna država-ek klas '!C36</f>
        <v>49499535.619999997</v>
      </c>
      <c r="D26" s="40">
        <f t="shared" si="1"/>
        <v>1.0140646061500009</v>
      </c>
      <c r="E26" s="20">
        <f>+'Centralna država-ek klas'!E38+'Lokalna država-ek klas '!E36</f>
        <v>72900100.200000003</v>
      </c>
      <c r="F26" s="40">
        <f t="shared" si="0"/>
        <v>1.5722749471595565</v>
      </c>
      <c r="G26" s="20">
        <f t="shared" si="2"/>
        <v>-23400564.580000006</v>
      </c>
      <c r="H26" s="40">
        <f t="shared" si="3"/>
        <v>-32.09949576996604</v>
      </c>
      <c r="I26" s="20">
        <f>+'Centralna država-ek klas'!I38+'Lokalna država-ek klas '!I36</f>
        <v>65425249.530000001</v>
      </c>
      <c r="J26" s="40">
        <f t="shared" si="4"/>
        <v>1.5631032475630735</v>
      </c>
      <c r="K26" s="20">
        <f t="shared" si="5"/>
        <v>-15925713.910000004</v>
      </c>
      <c r="L26" s="40">
        <f t="shared" si="6"/>
        <v>-24.341846648513652</v>
      </c>
      <c r="M26" s="73" t="s">
        <v>112</v>
      </c>
    </row>
    <row r="27" spans="1:16331" s="38" customFormat="1" ht="15" customHeight="1">
      <c r="A27" s="35"/>
      <c r="B27" s="36" t="s">
        <v>75</v>
      </c>
      <c r="C27" s="37">
        <f>+C28+C38+C39+C40+C41+C42+C43+C44</f>
        <v>2287458225.9500003</v>
      </c>
      <c r="D27" s="44">
        <f t="shared" si="1"/>
        <v>46.861660335361485</v>
      </c>
      <c r="E27" s="37">
        <f>+E28+E38+E39+E40+E41+E42+E43+E44</f>
        <v>2333335193.0642824</v>
      </c>
      <c r="F27" s="44">
        <f t="shared" si="0"/>
        <v>50.32427194634608</v>
      </c>
      <c r="G27" s="37">
        <f>+C27-E27</f>
        <v>-45876967.114282131</v>
      </c>
      <c r="H27" s="44">
        <f t="shared" si="3"/>
        <v>-1.9661541663901971</v>
      </c>
      <c r="I27" s="37">
        <f>+I28+I38+I39+I40+I41+I42+I43+I44</f>
        <v>2333286349.6702962</v>
      </c>
      <c r="J27" s="44">
        <f t="shared" si="4"/>
        <v>55.745564546786511</v>
      </c>
      <c r="K27" s="37">
        <f t="shared" si="5"/>
        <v>-45828123.720295906</v>
      </c>
      <c r="L27" s="44">
        <f t="shared" si="6"/>
        <v>-1.9641019940296474</v>
      </c>
      <c r="M27" s="81" t="s">
        <v>113</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row>
    <row r="28" spans="1:16331" ht="15" customHeight="1">
      <c r="A28" s="18">
        <v>41</v>
      </c>
      <c r="B28" s="19" t="s">
        <v>72</v>
      </c>
      <c r="C28" s="20">
        <f>+SUM(C29:C37)</f>
        <v>968090360.32000005</v>
      </c>
      <c r="D28" s="40">
        <f t="shared" si="1"/>
        <v>19.832633936041631</v>
      </c>
      <c r="E28" s="20">
        <f>+SUM(E29:E37)</f>
        <v>960424942.44428289</v>
      </c>
      <c r="F28" s="40">
        <f t="shared" si="0"/>
        <v>20.713991770786414</v>
      </c>
      <c r="G28" s="20">
        <f t="shared" si="2"/>
        <v>7665417.8757171631</v>
      </c>
      <c r="H28" s="40">
        <f t="shared" si="3"/>
        <v>0.79812773877037557</v>
      </c>
      <c r="I28" s="20">
        <f>+SUM(I29:I37)</f>
        <v>944329967.23059595</v>
      </c>
      <c r="J28" s="40">
        <f t="shared" si="4"/>
        <v>22.561400210975631</v>
      </c>
      <c r="K28" s="20">
        <f t="shared" si="5"/>
        <v>23760393.089404106</v>
      </c>
      <c r="L28" s="40">
        <f t="shared" si="6"/>
        <v>2.5161113079028326</v>
      </c>
      <c r="M28" s="73" t="s">
        <v>114</v>
      </c>
    </row>
    <row r="29" spans="1:16331" ht="15" customHeight="1">
      <c r="A29" s="21">
        <v>411</v>
      </c>
      <c r="B29" s="22" t="s">
        <v>30</v>
      </c>
      <c r="C29" s="23">
        <f>+'Centralna država-ek klas'!C41+'Lokalna država-ek klas '!C39</f>
        <v>587288881.99000001</v>
      </c>
      <c r="D29" s="41">
        <f t="shared" si="1"/>
        <v>12.031403150595128</v>
      </c>
      <c r="E29" s="23">
        <f>+'Centralna država-ek klas'!E41+'Lokalna država-ek klas '!E39</f>
        <v>572945469.48000002</v>
      </c>
      <c r="F29" s="41">
        <f t="shared" si="0"/>
        <v>12.357017415347453</v>
      </c>
      <c r="G29" s="23">
        <f t="shared" si="2"/>
        <v>14343412.50999999</v>
      </c>
      <c r="H29" s="41">
        <f t="shared" si="3"/>
        <v>2.5034515977616394</v>
      </c>
      <c r="I29" s="23">
        <f>+'Centralna država-ek klas'!I41+'Lokalna država-ek klas '!I39</f>
        <v>548840217.75</v>
      </c>
      <c r="J29" s="41">
        <f t="shared" si="4"/>
        <v>13.112581654959863</v>
      </c>
      <c r="K29" s="23">
        <f t="shared" si="5"/>
        <v>38448664.24000001</v>
      </c>
      <c r="L29" s="41">
        <f t="shared" si="6"/>
        <v>7.0054385587161221</v>
      </c>
      <c r="M29" s="74" t="s">
        <v>115</v>
      </c>
    </row>
    <row r="30" spans="1:16331" ht="15" customHeight="1">
      <c r="A30" s="21">
        <v>412</v>
      </c>
      <c r="B30" s="22" t="s">
        <v>31</v>
      </c>
      <c r="C30" s="23">
        <f>+'Centralna država-ek klas'!C42+'Lokalna država-ek klas '!C40</f>
        <v>15355629.489999998</v>
      </c>
      <c r="D30" s="41">
        <f t="shared" si="1"/>
        <v>0.31458073648413332</v>
      </c>
      <c r="E30" s="23">
        <f>+'Centralna država-ek klas'!E42+'Lokalna država-ek klas '!E40</f>
        <v>16000013.919999998</v>
      </c>
      <c r="F30" s="41">
        <f t="shared" si="0"/>
        <v>0.34508074709916747</v>
      </c>
      <c r="G30" s="23">
        <f t="shared" si="2"/>
        <v>-644384.4299999997</v>
      </c>
      <c r="H30" s="41">
        <f t="shared" si="3"/>
        <v>-4.027399183662709</v>
      </c>
      <c r="I30" s="23">
        <f>+'Centralna država-ek klas'!I42+'Lokalna država-ek klas '!I40</f>
        <v>17238761.780000001</v>
      </c>
      <c r="J30" s="41">
        <f t="shared" si="4"/>
        <v>0.41185879634938843</v>
      </c>
      <c r="K30" s="23">
        <f t="shared" si="5"/>
        <v>-1883132.2900000028</v>
      </c>
      <c r="L30" s="41">
        <f t="shared" si="6"/>
        <v>-10.923825701824867</v>
      </c>
      <c r="M30" s="74" t="s">
        <v>116</v>
      </c>
    </row>
    <row r="31" spans="1:16331" ht="15" customHeight="1">
      <c r="A31" s="21">
        <v>413</v>
      </c>
      <c r="B31" s="22" t="s">
        <v>76</v>
      </c>
      <c r="C31" s="23">
        <f>+'Centralna država-ek klas'!C43+'Lokalna država-ek klas '!C41</f>
        <v>44317572.129999995</v>
      </c>
      <c r="D31" s="41">
        <f t="shared" si="1"/>
        <v>0.90790510990924544</v>
      </c>
      <c r="E31" s="23">
        <f>+'Centralna država-ek klas'!E43+'Lokalna država-ek klas '!E41</f>
        <v>40960175.780000001</v>
      </c>
      <c r="F31" s="41">
        <f t="shared" si="0"/>
        <v>0.88340973515075705</v>
      </c>
      <c r="G31" s="23">
        <f t="shared" si="2"/>
        <v>3357396.349999994</v>
      </c>
      <c r="H31" s="41">
        <f t="shared" si="3"/>
        <v>8.196733256304384</v>
      </c>
      <c r="I31" s="23">
        <f>+'Centralna država-ek klas'!I43+'Lokalna država-ek klas '!I41</f>
        <v>47726251.840000004</v>
      </c>
      <c r="J31" s="41">
        <f t="shared" si="4"/>
        <v>1.1402487538226302</v>
      </c>
      <c r="K31" s="23">
        <f t="shared" si="5"/>
        <v>-3408679.7100000083</v>
      </c>
      <c r="L31" s="41">
        <f t="shared" si="6"/>
        <v>-7.1421483535464887</v>
      </c>
      <c r="M31" s="74" t="s">
        <v>117</v>
      </c>
    </row>
    <row r="32" spans="1:16331" ht="15" customHeight="1">
      <c r="A32" s="21">
        <v>414</v>
      </c>
      <c r="B32" s="22" t="s">
        <v>77</v>
      </c>
      <c r="C32" s="23">
        <f>+'Centralna država-ek klas'!C44+'Lokalna država-ek klas '!C42</f>
        <v>67001775.729999997</v>
      </c>
      <c r="D32" s="41">
        <f t="shared" si="1"/>
        <v>1.3726215502017904</v>
      </c>
      <c r="E32" s="23">
        <f>+'Centralna država-ek klas'!E44+'Lokalna država-ek klas '!E42</f>
        <v>68745861.530000001</v>
      </c>
      <c r="F32" s="41">
        <f t="shared" si="0"/>
        <v>1.4826782886166587</v>
      </c>
      <c r="G32" s="23">
        <f t="shared" si="2"/>
        <v>-1744085.8000000045</v>
      </c>
      <c r="H32" s="41">
        <f t="shared" si="3"/>
        <v>-2.5370047900831025</v>
      </c>
      <c r="I32" s="23">
        <f>+'Centralna država-ek klas'!I44+'Lokalna država-ek klas '!I42</f>
        <v>81079339.740595996</v>
      </c>
      <c r="J32" s="41">
        <f t="shared" si="4"/>
        <v>1.9371019624568997</v>
      </c>
      <c r="K32" s="23">
        <f t="shared" si="5"/>
        <v>-14077564.010596</v>
      </c>
      <c r="L32" s="41">
        <f t="shared" si="6"/>
        <v>-17.362701837034621</v>
      </c>
      <c r="M32" s="74" t="s">
        <v>118</v>
      </c>
    </row>
    <row r="33" spans="1:16331" ht="15.75" customHeight="1">
      <c r="A33" s="21">
        <v>415</v>
      </c>
      <c r="B33" s="22" t="s">
        <v>32</v>
      </c>
      <c r="C33" s="23">
        <f>+'Centralna država-ek klas'!C45+'Lokalna država-ek klas '!C43</f>
        <v>28661329.459999997</v>
      </c>
      <c r="D33" s="41">
        <f t="shared" si="1"/>
        <v>0.58716590785241629</v>
      </c>
      <c r="E33" s="23">
        <f>+'Centralna država-ek klas'!E45+'Lokalna država-ek klas '!E43</f>
        <v>29341474.300000004</v>
      </c>
      <c r="F33" s="41">
        <f t="shared" si="0"/>
        <v>0.63282306647112119</v>
      </c>
      <c r="G33" s="23">
        <f t="shared" si="2"/>
        <v>-680144.8400000073</v>
      </c>
      <c r="H33" s="41">
        <f t="shared" si="3"/>
        <v>-2.318032260567108</v>
      </c>
      <c r="I33" s="23">
        <f>+'Centralna država-ek klas'!I45+'Lokalna država-ek klas '!I43</f>
        <v>30678753.980000004</v>
      </c>
      <c r="J33" s="41">
        <f t="shared" si="4"/>
        <v>0.73295952742737014</v>
      </c>
      <c r="K33" s="23">
        <f t="shared" si="5"/>
        <v>-2017424.520000007</v>
      </c>
      <c r="L33" s="41">
        <f t="shared" si="6"/>
        <v>-6.5759662902711113</v>
      </c>
      <c r="M33" s="74" t="s">
        <v>119</v>
      </c>
    </row>
    <row r="34" spans="1:16331" ht="15" customHeight="1">
      <c r="A34" s="21">
        <v>416</v>
      </c>
      <c r="B34" s="22" t="s">
        <v>33</v>
      </c>
      <c r="C34" s="23">
        <f>+'Centralna država-ek klas'!C46+'Lokalna država-ek klas '!C44</f>
        <v>116595114.57000002</v>
      </c>
      <c r="D34" s="41">
        <f t="shared" si="1"/>
        <v>2.3886078415586014</v>
      </c>
      <c r="E34" s="23">
        <f>+'Centralna država-ek klas'!E46+'Lokalna država-ek klas '!E44</f>
        <v>116075389.33428293</v>
      </c>
      <c r="F34" s="41">
        <f t="shared" si="0"/>
        <v>2.5034592014468129</v>
      </c>
      <c r="G34" s="23">
        <f t="shared" si="2"/>
        <v>519725.23571708798</v>
      </c>
      <c r="H34" s="41">
        <f t="shared" si="3"/>
        <v>0.44774800127555636</v>
      </c>
      <c r="I34" s="23">
        <f>+'Centralna država-ek klas'!I46+'Lokalna država-ek klas '!I44</f>
        <v>113648088.90000001</v>
      </c>
      <c r="J34" s="41">
        <f t="shared" si="4"/>
        <v>2.7152161912270643</v>
      </c>
      <c r="K34" s="23">
        <f t="shared" si="5"/>
        <v>2947025.6700000167</v>
      </c>
      <c r="L34" s="41">
        <f t="shared" si="6"/>
        <v>2.5931150259756066</v>
      </c>
      <c r="M34" s="74" t="s">
        <v>120</v>
      </c>
    </row>
    <row r="35" spans="1:16331" ht="15" customHeight="1">
      <c r="A35" s="21">
        <v>417</v>
      </c>
      <c r="B35" s="22" t="s">
        <v>34</v>
      </c>
      <c r="C35" s="23">
        <f>+'Centralna država-ek klas'!C47+'Lokalna država-ek klas '!C45</f>
        <v>11840385.549999999</v>
      </c>
      <c r="D35" s="41">
        <f t="shared" si="1"/>
        <v>0.24256623338045191</v>
      </c>
      <c r="E35" s="23">
        <f>+'Centralna država-ek klas'!E47+'Lokalna država-ek klas '!E45</f>
        <v>11675348.66</v>
      </c>
      <c r="F35" s="41">
        <f t="shared" si="0"/>
        <v>0.25180840831643875</v>
      </c>
      <c r="G35" s="23">
        <f t="shared" si="2"/>
        <v>165036.88999999873</v>
      </c>
      <c r="H35" s="41">
        <f t="shared" si="3"/>
        <v>1.4135499915768577</v>
      </c>
      <c r="I35" s="23">
        <f>+'Centralna država-ek klas'!I47+'Lokalna država-ek klas '!I45</f>
        <v>12000219.560000001</v>
      </c>
      <c r="J35" s="41">
        <f t="shared" si="4"/>
        <v>0.2867024933103976</v>
      </c>
      <c r="K35" s="23">
        <f t="shared" si="5"/>
        <v>-159834.01000000164</v>
      </c>
      <c r="L35" s="41">
        <f t="shared" si="6"/>
        <v>-1.3319257135325415</v>
      </c>
      <c r="M35" s="74" t="s">
        <v>121</v>
      </c>
    </row>
    <row r="36" spans="1:16331" ht="15" customHeight="1">
      <c r="A36" s="21">
        <v>418</v>
      </c>
      <c r="B36" s="22" t="s">
        <v>35</v>
      </c>
      <c r="C36" s="23">
        <f>+'Centralna država-ek klas'!C48+'Lokalna država-ek klas '!C46</f>
        <v>51757951.119999997</v>
      </c>
      <c r="D36" s="41">
        <f t="shared" si="1"/>
        <v>1.0603312871571098</v>
      </c>
      <c r="E36" s="23">
        <f>+'Centralna država-ek klas'!E48+'Lokalna država-ek klas '!E46</f>
        <v>53771447.940000013</v>
      </c>
      <c r="F36" s="41">
        <f t="shared" si="0"/>
        <v>1.1597172052797311</v>
      </c>
      <c r="G36" s="23">
        <f t="shared" si="2"/>
        <v>-2013496.8200000152</v>
      </c>
      <c r="H36" s="41">
        <f t="shared" si="3"/>
        <v>-3.7445464035983207</v>
      </c>
      <c r="I36" s="23">
        <f>+'Centralna država-ek klas'!I48+'Lokalna država-ek klas '!I46</f>
        <v>38154864.859999999</v>
      </c>
      <c r="J36" s="41">
        <f t="shared" si="4"/>
        <v>0.9115745618310398</v>
      </c>
      <c r="K36" s="23">
        <f t="shared" si="5"/>
        <v>13603086.259999998</v>
      </c>
      <c r="L36" s="41">
        <f t="shared" si="6"/>
        <v>35.652298363297092</v>
      </c>
      <c r="M36" s="74" t="s">
        <v>122</v>
      </c>
    </row>
    <row r="37" spans="1:16331" ht="15" customHeight="1">
      <c r="A37" s="21">
        <v>419</v>
      </c>
      <c r="B37" s="22" t="s">
        <v>36</v>
      </c>
      <c r="C37" s="23">
        <f>+'Centralna država-ek klas'!C49+'Lokalna država-ek klas '!C47</f>
        <v>45271720.280000001</v>
      </c>
      <c r="D37" s="41">
        <f t="shared" si="1"/>
        <v>0.92745211890275137</v>
      </c>
      <c r="E37" s="23">
        <f>+'Centralna država-ek klas'!E49+'Lokalna država-ek klas '!E47</f>
        <v>50909761.499999993</v>
      </c>
      <c r="F37" s="41">
        <f t="shared" si="0"/>
        <v>1.0979977030582753</v>
      </c>
      <c r="G37" s="23">
        <f t="shared" si="2"/>
        <v>-5638041.2199999914</v>
      </c>
      <c r="H37" s="41">
        <f t="shared" si="3"/>
        <v>-11.074577947099584</v>
      </c>
      <c r="I37" s="23">
        <f>+'Centralna država-ek klas'!I49+'Lokalna država-ek klas '!I47</f>
        <v>54963468.820000008</v>
      </c>
      <c r="J37" s="41">
        <f t="shared" si="4"/>
        <v>1.3131562695909786</v>
      </c>
      <c r="K37" s="23">
        <f t="shared" si="5"/>
        <v>-9691748.5400000066</v>
      </c>
      <c r="L37" s="41">
        <f t="shared" si="6"/>
        <v>-17.633072926564253</v>
      </c>
      <c r="M37" s="74" t="s">
        <v>123</v>
      </c>
    </row>
    <row r="38" spans="1:16331" ht="15" customHeight="1">
      <c r="A38" s="18">
        <v>42</v>
      </c>
      <c r="B38" s="19" t="s">
        <v>37</v>
      </c>
      <c r="C38" s="20">
        <f>+'Centralna država-ek klas'!C50+'Lokalna država-ek klas '!C48</f>
        <v>567842791.61000001</v>
      </c>
      <c r="D38" s="40">
        <f t="shared" si="1"/>
        <v>11.63302381763055</v>
      </c>
      <c r="E38" s="20">
        <f>+'Centralna država-ek klas'!E50+'Lokalna država-ek klas '!E48</f>
        <v>599751821.86999989</v>
      </c>
      <c r="F38" s="40">
        <f t="shared" si="0"/>
        <v>12.935164169218821</v>
      </c>
      <c r="G38" s="20">
        <f t="shared" si="2"/>
        <v>-31909030.259999871</v>
      </c>
      <c r="H38" s="40">
        <f t="shared" si="3"/>
        <v>-5.3203723767789342</v>
      </c>
      <c r="I38" s="20">
        <f>+'Centralna država-ek klas'!I50+'Lokalna država-ek klas '!I48</f>
        <v>559155397.05000007</v>
      </c>
      <c r="J38" s="40">
        <f t="shared" si="4"/>
        <v>13.359026114535553</v>
      </c>
      <c r="K38" s="20">
        <f t="shared" si="5"/>
        <v>8687394.5599999428</v>
      </c>
      <c r="L38" s="40">
        <f t="shared" si="6"/>
        <v>1.5536637231497821</v>
      </c>
      <c r="M38" s="73" t="s">
        <v>124</v>
      </c>
    </row>
    <row r="39" spans="1:16331" ht="15" customHeight="1">
      <c r="A39" s="18">
        <v>43</v>
      </c>
      <c r="B39" s="19" t="s">
        <v>43</v>
      </c>
      <c r="C39" s="20">
        <f>+'Centralna država-ek klas'!C56+'Lokalna država-ek klas '!C49</f>
        <v>317442811.94</v>
      </c>
      <c r="D39" s="40">
        <f t="shared" si="1"/>
        <v>6.5032432331551027</v>
      </c>
      <c r="E39" s="20">
        <f>+'Centralna država-ek klas'!E56+'Lokalna država-ek klas '!E49</f>
        <v>315045759.37999994</v>
      </c>
      <c r="F39" s="40">
        <f t="shared" si="0"/>
        <v>6.7947582146400372</v>
      </c>
      <c r="G39" s="20">
        <f t="shared" si="2"/>
        <v>2397052.560000062</v>
      </c>
      <c r="H39" s="40">
        <f t="shared" si="3"/>
        <v>0.76085853836515582</v>
      </c>
      <c r="I39" s="20">
        <f>+'Centralna država-ek klas'!I56+'Lokalna država-ek klas '!I49</f>
        <v>334568341.19</v>
      </c>
      <c r="J39" s="40">
        <f t="shared" si="4"/>
        <v>7.9933185490730123</v>
      </c>
      <c r="K39" s="20">
        <f t="shared" si="5"/>
        <v>-17125529.25</v>
      </c>
      <c r="L39" s="40">
        <f t="shared" si="6"/>
        <v>-5.1186938934770581</v>
      </c>
      <c r="M39" s="73" t="s">
        <v>130</v>
      </c>
    </row>
    <row r="40" spans="1:16331" ht="15" customHeight="1">
      <c r="A40" s="18">
        <v>44</v>
      </c>
      <c r="B40" s="19" t="s">
        <v>67</v>
      </c>
      <c r="C40" s="20">
        <f>+'Centralna država-ek klas'!C57+'Lokalna država-ek klas '!C50</f>
        <v>282252125.75</v>
      </c>
      <c r="D40" s="40">
        <f t="shared" si="1"/>
        <v>5.7823146651506772</v>
      </c>
      <c r="E40" s="20">
        <f>+'Centralna država-ek klas'!E57+'Lokalna država-ek klas '!E50</f>
        <v>315554725.5</v>
      </c>
      <c r="F40" s="40">
        <f t="shared" si="0"/>
        <v>6.8057353556485358</v>
      </c>
      <c r="G40" s="20">
        <f t="shared" si="2"/>
        <v>-33302599.75</v>
      </c>
      <c r="H40" s="40">
        <f t="shared" si="3"/>
        <v>-10.553668526824197</v>
      </c>
      <c r="I40" s="20">
        <f>+'Centralna država-ek klas'!I57+'Lokalna država-ek klas '!I50</f>
        <v>315015561.75</v>
      </c>
      <c r="J40" s="40">
        <f t="shared" si="4"/>
        <v>7.5261745448681197</v>
      </c>
      <c r="K40" s="20">
        <f t="shared" si="5"/>
        <v>-32763436</v>
      </c>
      <c r="L40" s="40">
        <f t="shared" si="6"/>
        <v>-10.400576980384685</v>
      </c>
      <c r="M40" s="73" t="s">
        <v>131</v>
      </c>
    </row>
    <row r="41" spans="1:16331" ht="15" customHeight="1">
      <c r="A41" s="18">
        <v>45</v>
      </c>
      <c r="B41" s="19" t="s">
        <v>44</v>
      </c>
      <c r="C41" s="20">
        <f>+'Centralna država-ek klas'!C58+'Lokalna država-ek klas '!C51</f>
        <v>3936614.82</v>
      </c>
      <c r="D41" s="40">
        <f t="shared" si="1"/>
        <v>8.0646852682686981E-2</v>
      </c>
      <c r="E41" s="20">
        <f>+'Centralna država-ek klas'!E58+'Lokalna država-ek klas '!E51</f>
        <v>4554001</v>
      </c>
      <c r="F41" s="40">
        <f t="shared" si="0"/>
        <v>9.8218543760514185E-2</v>
      </c>
      <c r="G41" s="20">
        <f t="shared" si="2"/>
        <v>-617386.18000000017</v>
      </c>
      <c r="H41" s="40">
        <f t="shared" si="3"/>
        <v>-13.557005806542421</v>
      </c>
      <c r="I41" s="20">
        <f>+'Centralna država-ek klas'!I58+'Lokalna država-ek klas '!I51</f>
        <v>4514458.58</v>
      </c>
      <c r="J41" s="40">
        <f t="shared" si="4"/>
        <v>0.10785690414755351</v>
      </c>
      <c r="K41" s="20">
        <f t="shared" si="5"/>
        <v>-577843.76000000024</v>
      </c>
      <c r="L41" s="40">
        <f t="shared" si="6"/>
        <v>-12.799846310695358</v>
      </c>
      <c r="M41" s="73" t="s">
        <v>132</v>
      </c>
    </row>
    <row r="42" spans="1:16331" ht="15" customHeight="1">
      <c r="A42" s="18">
        <v>462</v>
      </c>
      <c r="B42" s="19" t="s">
        <v>45</v>
      </c>
      <c r="C42" s="20">
        <f>+'Centralna država-ek klas'!C59+'Lokalna država-ek klas '!C52</f>
        <v>7711252.0800000001</v>
      </c>
      <c r="D42" s="40">
        <f t="shared" si="1"/>
        <v>0.15797537705119538</v>
      </c>
      <c r="E42" s="20">
        <f>+'Centralna država-ek klas'!E59+'Lokalna država-ek klas '!E52</f>
        <v>3860000</v>
      </c>
      <c r="F42" s="40">
        <f t="shared" si="0"/>
        <v>8.3250657809601863E-2</v>
      </c>
      <c r="G42" s="20">
        <f t="shared" si="2"/>
        <v>3851252.08</v>
      </c>
      <c r="H42" s="40">
        <f t="shared" si="3"/>
        <v>99.773369948186541</v>
      </c>
      <c r="I42" s="20">
        <f>+'Centralna država-ek klas'!I59+'Lokalna država-ek klas '!I52</f>
        <v>0</v>
      </c>
      <c r="J42" s="40">
        <f t="shared" si="4"/>
        <v>0</v>
      </c>
      <c r="K42" s="20">
        <f t="shared" si="5"/>
        <v>7711252.0800000001</v>
      </c>
      <c r="L42" s="40" t="e">
        <f t="shared" si="6"/>
        <v>#DIV/0!</v>
      </c>
      <c r="M42" s="73" t="s">
        <v>133</v>
      </c>
    </row>
    <row r="43" spans="1:16331" ht="15" customHeight="1">
      <c r="A43" s="18">
        <v>463</v>
      </c>
      <c r="B43" s="19" t="s">
        <v>46</v>
      </c>
      <c r="C43" s="20">
        <f>+'Centralna država-ek klas'!C60+'Lokalna država-ek klas '!C53</f>
        <v>66531286.379999995</v>
      </c>
      <c r="D43" s="40">
        <f t="shared" si="1"/>
        <v>1.3629829426587179</v>
      </c>
      <c r="E43" s="20">
        <f>+'Centralna država-ek klas'!E60+'Lokalna država-ek klas '!E53</f>
        <v>60430891.869999997</v>
      </c>
      <c r="F43" s="40">
        <f t="shared" si="0"/>
        <v>1.3033449482379329</v>
      </c>
      <c r="G43" s="20">
        <f t="shared" si="2"/>
        <v>6100394.5099999979</v>
      </c>
      <c r="H43" s="40">
        <f t="shared" si="3"/>
        <v>10.094827862417247</v>
      </c>
      <c r="I43" s="20">
        <f>+'Centralna država-ek klas'!I60+'Lokalna država-ek klas '!I53</f>
        <v>56764533.849699996</v>
      </c>
      <c r="J43" s="40">
        <f t="shared" si="4"/>
        <v>1.3561863018372513</v>
      </c>
      <c r="K43" s="20">
        <f t="shared" si="5"/>
        <v>9766752.5302999988</v>
      </c>
      <c r="L43" s="40">
        <f t="shared" si="6"/>
        <v>17.205730176804096</v>
      </c>
      <c r="M43" s="73" t="s">
        <v>134</v>
      </c>
    </row>
    <row r="44" spans="1:16331" ht="15" customHeight="1">
      <c r="A44" s="18">
        <v>47</v>
      </c>
      <c r="B44" s="19" t="s">
        <v>47</v>
      </c>
      <c r="C44" s="20">
        <f>+'Centralna država-ek klas'!C61+'Lokalna država-ek klas '!C54</f>
        <v>73650983.049999997</v>
      </c>
      <c r="D44" s="40">
        <f t="shared" si="1"/>
        <v>1.5088395109909245</v>
      </c>
      <c r="E44" s="20">
        <f>+'Centralna država-ek klas'!E61+'Lokalna država-ek klas '!E54</f>
        <v>73713051</v>
      </c>
      <c r="F44" s="40">
        <f t="shared" si="0"/>
        <v>1.5898082862442307</v>
      </c>
      <c r="G44" s="20">
        <f t="shared" si="2"/>
        <v>-62067.95000000298</v>
      </c>
      <c r="H44" s="40">
        <f t="shared" si="3"/>
        <v>-8.4202117749825334E-2</v>
      </c>
      <c r="I44" s="20">
        <f>+'Centralna država-ek klas'!I61+'Lokalna država-ek klas '!I54</f>
        <v>118938090.01999998</v>
      </c>
      <c r="J44" s="40">
        <f t="shared" si="4"/>
        <v>2.8416019213493882</v>
      </c>
      <c r="K44" s="20">
        <f t="shared" si="5"/>
        <v>-45287106.969999984</v>
      </c>
      <c r="L44" s="40">
        <f t="shared" si="6"/>
        <v>-38.076201629254982</v>
      </c>
      <c r="M44" s="73" t="s">
        <v>135</v>
      </c>
    </row>
    <row r="45" spans="1:16331" s="38" customFormat="1" ht="15" customHeight="1">
      <c r="A45" s="35"/>
      <c r="B45" s="36" t="s">
        <v>80</v>
      </c>
      <c r="C45" s="37">
        <f>+C6-C27</f>
        <v>-93478764.53000021</v>
      </c>
      <c r="D45" s="44">
        <f t="shared" si="1"/>
        <v>-1.9150382998381621</v>
      </c>
      <c r="E45" s="37">
        <f>+E6-E27</f>
        <v>-177259347.72438288</v>
      </c>
      <c r="F45" s="44">
        <f t="shared" si="0"/>
        <v>-3.823045932890111</v>
      </c>
      <c r="G45" s="37">
        <f>C45-E45</f>
        <v>83780583.194382668</v>
      </c>
      <c r="H45" s="44">
        <f t="shared" si="3"/>
        <v>-47.26440905370557</v>
      </c>
      <c r="I45" s="37">
        <f>+I6-I27</f>
        <v>-464602090.07029629</v>
      </c>
      <c r="J45" s="44">
        <f t="shared" si="4"/>
        <v>-11.100011708483761</v>
      </c>
      <c r="K45" s="37">
        <f t="shared" si="5"/>
        <v>371123325.54029608</v>
      </c>
      <c r="L45" s="44">
        <f t="shared" si="6"/>
        <v>-79.879822642240697</v>
      </c>
      <c r="M45" s="81" t="s">
        <v>137</v>
      </c>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row>
    <row r="46" spans="1:16331" ht="15" hidden="1" customHeight="1">
      <c r="A46" s="18"/>
      <c r="B46" s="19" t="s">
        <v>58</v>
      </c>
      <c r="C46" s="20">
        <f>+'Centralna država-ek klas'!C63+'Lokalna država-ek klas '!C56</f>
        <v>0</v>
      </c>
      <c r="D46" s="40">
        <f t="shared" si="1"/>
        <v>0</v>
      </c>
      <c r="E46" s="20">
        <f>+'Centralna država-ek klas'!E63+'Lokalna država-ek klas '!E56</f>
        <v>0</v>
      </c>
      <c r="F46" s="40">
        <f t="shared" si="0"/>
        <v>0</v>
      </c>
      <c r="G46" s="20">
        <f t="shared" si="2"/>
        <v>0</v>
      </c>
      <c r="H46" s="40" t="e">
        <f t="shared" si="3"/>
        <v>#DIV/0!</v>
      </c>
      <c r="I46" s="20">
        <f>+'Centralna država-ek klas'!I63+'Lokalna država-ek klas '!I56</f>
        <v>0</v>
      </c>
      <c r="J46" s="40">
        <f t="shared" si="4"/>
        <v>0</v>
      </c>
      <c r="K46" s="20">
        <f t="shared" si="5"/>
        <v>0</v>
      </c>
      <c r="L46" s="40" t="e">
        <f t="shared" si="6"/>
        <v>#DIV/0!</v>
      </c>
      <c r="M46" s="73" t="s">
        <v>136</v>
      </c>
    </row>
    <row r="47" spans="1:16331" s="38" customFormat="1" ht="15" hidden="1" customHeight="1">
      <c r="A47" s="35"/>
      <c r="B47" s="36" t="s">
        <v>60</v>
      </c>
      <c r="C47" s="37">
        <f>+C45-C46</f>
        <v>-93478764.53000021</v>
      </c>
      <c r="D47" s="44">
        <f t="shared" si="1"/>
        <v>-1.9150382998381621</v>
      </c>
      <c r="E47" s="37">
        <f>+E45-E46</f>
        <v>-177259347.72438288</v>
      </c>
      <c r="F47" s="44">
        <f t="shared" si="0"/>
        <v>-3.823045932890111</v>
      </c>
      <c r="G47" s="37">
        <f t="shared" si="2"/>
        <v>83780583.194382668</v>
      </c>
      <c r="H47" s="44">
        <f t="shared" si="3"/>
        <v>-47.26440905370557</v>
      </c>
      <c r="I47" s="37">
        <f>+I45-I46</f>
        <v>-464602090.07029629</v>
      </c>
      <c r="J47" s="44">
        <f t="shared" si="4"/>
        <v>-11.100011708483761</v>
      </c>
      <c r="K47" s="37">
        <f t="shared" si="5"/>
        <v>371123325.54029608</v>
      </c>
      <c r="L47" s="44">
        <f t="shared" si="6"/>
        <v>-79.879822642240697</v>
      </c>
      <c r="M47" s="81" t="s">
        <v>140</v>
      </c>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row>
    <row r="48" spans="1:16331" s="38" customFormat="1" ht="15" customHeight="1">
      <c r="A48" s="35"/>
      <c r="B48" s="36" t="s">
        <v>78</v>
      </c>
      <c r="C48" s="37">
        <f>+C47+C34</f>
        <v>23116350.039999813</v>
      </c>
      <c r="D48" s="44">
        <f t="shared" si="1"/>
        <v>0.47356954172043952</v>
      </c>
      <c r="E48" s="37">
        <f>+E47+E34</f>
        <v>-61183958.390099943</v>
      </c>
      <c r="F48" s="44">
        <f t="shared" si="0"/>
        <v>-1.3195867314432979</v>
      </c>
      <c r="G48" s="37">
        <f t="shared" si="2"/>
        <v>84300308.430099756</v>
      </c>
      <c r="H48" s="44">
        <f t="shared" si="3"/>
        <v>-137.78171705173659</v>
      </c>
      <c r="I48" s="37">
        <f>+I47+I34</f>
        <v>-350954001.17029631</v>
      </c>
      <c r="J48" s="44">
        <f t="shared" si="4"/>
        <v>-8.3847955172566984</v>
      </c>
      <c r="K48" s="37">
        <f t="shared" si="5"/>
        <v>374070351.21029615</v>
      </c>
      <c r="L48" s="44">
        <f t="shared" si="6"/>
        <v>-106.58671790688116</v>
      </c>
      <c r="M48" s="81" t="s">
        <v>139</v>
      </c>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c r="BCH48" s="1"/>
      <c r="BCI48" s="1"/>
      <c r="BCJ48" s="1"/>
      <c r="BCK48" s="1"/>
      <c r="BCL48" s="1"/>
      <c r="BCM48" s="1"/>
      <c r="BCN48" s="1"/>
      <c r="BCO48" s="1"/>
      <c r="BCP48" s="1"/>
      <c r="BCQ48" s="1"/>
      <c r="BCR48" s="1"/>
      <c r="BCS48" s="1"/>
      <c r="BCT48" s="1"/>
      <c r="BCU48" s="1"/>
      <c r="BCV48" s="1"/>
      <c r="BCW48" s="1"/>
      <c r="BCX48" s="1"/>
      <c r="BCY48" s="1"/>
      <c r="BCZ48" s="1"/>
      <c r="BDA48" s="1"/>
      <c r="BDB48" s="1"/>
      <c r="BDC48" s="1"/>
      <c r="BDD48" s="1"/>
      <c r="BDE48" s="1"/>
      <c r="BDF48" s="1"/>
      <c r="BDG48" s="1"/>
      <c r="BDH48" s="1"/>
      <c r="BDI48" s="1"/>
      <c r="BDJ48" s="1"/>
      <c r="BDK48" s="1"/>
      <c r="BDL48" s="1"/>
      <c r="BDM48" s="1"/>
      <c r="BDN48" s="1"/>
      <c r="BDO48" s="1"/>
      <c r="BDP48" s="1"/>
      <c r="BDQ48" s="1"/>
      <c r="BDR48" s="1"/>
      <c r="BDS48" s="1"/>
      <c r="BDT48" s="1"/>
      <c r="BDU48" s="1"/>
      <c r="BDV48" s="1"/>
      <c r="BDW48" s="1"/>
      <c r="BDX48" s="1"/>
      <c r="BDY48" s="1"/>
      <c r="BDZ48" s="1"/>
      <c r="BEA48" s="1"/>
      <c r="BEB48" s="1"/>
      <c r="BEC48" s="1"/>
      <c r="BED48" s="1"/>
      <c r="BEE48" s="1"/>
      <c r="BEF48" s="1"/>
      <c r="BEG48" s="1"/>
      <c r="BEH48" s="1"/>
      <c r="BEI48" s="1"/>
      <c r="BEJ48" s="1"/>
      <c r="BEK48" s="1"/>
      <c r="BEL48" s="1"/>
      <c r="BEM48" s="1"/>
      <c r="BEN48" s="1"/>
      <c r="BEO48" s="1"/>
      <c r="BEP48" s="1"/>
      <c r="BEQ48" s="1"/>
      <c r="BER48" s="1"/>
      <c r="BES48" s="1"/>
      <c r="BET48" s="1"/>
      <c r="BEU48" s="1"/>
      <c r="BEV48" s="1"/>
      <c r="BEW48" s="1"/>
      <c r="BEX48" s="1"/>
      <c r="BEY48" s="1"/>
      <c r="BEZ48" s="1"/>
      <c r="BFA48" s="1"/>
      <c r="BFB48" s="1"/>
      <c r="BFC48" s="1"/>
      <c r="BFD48" s="1"/>
      <c r="BFE48" s="1"/>
      <c r="BFF48" s="1"/>
      <c r="BFG48" s="1"/>
      <c r="BFH48" s="1"/>
      <c r="BFI48" s="1"/>
      <c r="BFJ48" s="1"/>
      <c r="BFK48" s="1"/>
      <c r="BFL48" s="1"/>
      <c r="BFM48" s="1"/>
      <c r="BFN48" s="1"/>
      <c r="BFO48" s="1"/>
      <c r="BFP48" s="1"/>
      <c r="BFQ48" s="1"/>
      <c r="BFR48" s="1"/>
      <c r="BFS48" s="1"/>
      <c r="BFT48" s="1"/>
      <c r="BFU48" s="1"/>
      <c r="BFV48" s="1"/>
      <c r="BFW48" s="1"/>
      <c r="BFX48" s="1"/>
      <c r="BFY48" s="1"/>
      <c r="BFZ48" s="1"/>
      <c r="BGA48" s="1"/>
      <c r="BGB48" s="1"/>
      <c r="BGC48" s="1"/>
      <c r="BGD48" s="1"/>
      <c r="BGE48" s="1"/>
      <c r="BGF48" s="1"/>
      <c r="BGG48" s="1"/>
      <c r="BGH48" s="1"/>
      <c r="BGI48" s="1"/>
      <c r="BGJ48" s="1"/>
      <c r="BGK48" s="1"/>
      <c r="BGL48" s="1"/>
      <c r="BGM48" s="1"/>
      <c r="BGN48" s="1"/>
      <c r="BGO48" s="1"/>
      <c r="BGP48" s="1"/>
      <c r="BGQ48" s="1"/>
      <c r="BGR48" s="1"/>
      <c r="BGS48" s="1"/>
      <c r="BGT48" s="1"/>
      <c r="BGU48" s="1"/>
      <c r="BGV48" s="1"/>
      <c r="BGW48" s="1"/>
      <c r="BGX48" s="1"/>
      <c r="BGY48" s="1"/>
      <c r="BGZ48" s="1"/>
      <c r="BHA48" s="1"/>
      <c r="BHB48" s="1"/>
      <c r="BHC48" s="1"/>
      <c r="BHD48" s="1"/>
      <c r="BHE48" s="1"/>
      <c r="BHF48" s="1"/>
      <c r="BHG48" s="1"/>
      <c r="BHH48" s="1"/>
      <c r="BHI48" s="1"/>
      <c r="BHJ48" s="1"/>
      <c r="BHK48" s="1"/>
      <c r="BHL48" s="1"/>
      <c r="BHM48" s="1"/>
      <c r="BHN48" s="1"/>
      <c r="BHO48" s="1"/>
      <c r="BHP48" s="1"/>
      <c r="BHQ48" s="1"/>
      <c r="BHR48" s="1"/>
      <c r="BHS48" s="1"/>
      <c r="BHT48" s="1"/>
      <c r="BHU48" s="1"/>
      <c r="BHV48" s="1"/>
      <c r="BHW48" s="1"/>
      <c r="BHX48" s="1"/>
      <c r="BHY48" s="1"/>
      <c r="BHZ48" s="1"/>
      <c r="BIA48" s="1"/>
      <c r="BIB48" s="1"/>
      <c r="BIC48" s="1"/>
      <c r="BID48" s="1"/>
      <c r="BIE48" s="1"/>
      <c r="BIF48" s="1"/>
      <c r="BIG48" s="1"/>
      <c r="BIH48" s="1"/>
      <c r="BII48" s="1"/>
      <c r="BIJ48" s="1"/>
      <c r="BIK48" s="1"/>
      <c r="BIL48" s="1"/>
      <c r="BIM48" s="1"/>
      <c r="BIN48" s="1"/>
      <c r="BIO48" s="1"/>
      <c r="BIP48" s="1"/>
      <c r="BIQ48" s="1"/>
      <c r="BIR48" s="1"/>
      <c r="BIS48" s="1"/>
      <c r="BIT48" s="1"/>
      <c r="BIU48" s="1"/>
      <c r="BIV48" s="1"/>
      <c r="BIW48" s="1"/>
      <c r="BIX48" s="1"/>
      <c r="BIY48" s="1"/>
      <c r="BIZ48" s="1"/>
      <c r="BJA48" s="1"/>
      <c r="BJB48" s="1"/>
      <c r="BJC48" s="1"/>
      <c r="BJD48" s="1"/>
      <c r="BJE48" s="1"/>
      <c r="BJF48" s="1"/>
      <c r="BJG48" s="1"/>
      <c r="BJH48" s="1"/>
      <c r="BJI48" s="1"/>
      <c r="BJJ48" s="1"/>
      <c r="BJK48" s="1"/>
      <c r="BJL48" s="1"/>
      <c r="BJM48" s="1"/>
      <c r="BJN48" s="1"/>
      <c r="BJO48" s="1"/>
      <c r="BJP48" s="1"/>
      <c r="BJQ48" s="1"/>
      <c r="BJR48" s="1"/>
      <c r="BJS48" s="1"/>
      <c r="BJT48" s="1"/>
      <c r="BJU48" s="1"/>
      <c r="BJV48" s="1"/>
      <c r="BJW48" s="1"/>
      <c r="BJX48" s="1"/>
      <c r="BJY48" s="1"/>
      <c r="BJZ48" s="1"/>
      <c r="BKA48" s="1"/>
      <c r="BKB48" s="1"/>
      <c r="BKC48" s="1"/>
      <c r="BKD48" s="1"/>
      <c r="BKE48" s="1"/>
      <c r="BKF48" s="1"/>
      <c r="BKG48" s="1"/>
      <c r="BKH48" s="1"/>
      <c r="BKI48" s="1"/>
      <c r="BKJ48" s="1"/>
      <c r="BKK48" s="1"/>
      <c r="BKL48" s="1"/>
      <c r="BKM48" s="1"/>
      <c r="BKN48" s="1"/>
      <c r="BKO48" s="1"/>
      <c r="BKP48" s="1"/>
      <c r="BKQ48" s="1"/>
      <c r="BKR48" s="1"/>
      <c r="BKS48" s="1"/>
      <c r="BKT48" s="1"/>
      <c r="BKU48" s="1"/>
      <c r="BKV48" s="1"/>
      <c r="BKW48" s="1"/>
      <c r="BKX48" s="1"/>
      <c r="BKY48" s="1"/>
      <c r="BKZ48" s="1"/>
      <c r="BLA48" s="1"/>
      <c r="BLB48" s="1"/>
      <c r="BLC48" s="1"/>
      <c r="BLD48" s="1"/>
      <c r="BLE48" s="1"/>
      <c r="BLF48" s="1"/>
      <c r="BLG48" s="1"/>
      <c r="BLH48" s="1"/>
      <c r="BLI48" s="1"/>
      <c r="BLJ48" s="1"/>
      <c r="BLK48" s="1"/>
      <c r="BLL48" s="1"/>
      <c r="BLM48" s="1"/>
      <c r="BLN48" s="1"/>
      <c r="BLO48" s="1"/>
      <c r="BLP48" s="1"/>
      <c r="BLQ48" s="1"/>
      <c r="BLR48" s="1"/>
      <c r="BLS48" s="1"/>
      <c r="BLT48" s="1"/>
      <c r="BLU48" s="1"/>
      <c r="BLV48" s="1"/>
      <c r="BLW48" s="1"/>
      <c r="BLX48" s="1"/>
      <c r="BLY48" s="1"/>
      <c r="BLZ48" s="1"/>
      <c r="BMA48" s="1"/>
      <c r="BMB48" s="1"/>
      <c r="BMC48" s="1"/>
      <c r="BMD48" s="1"/>
      <c r="BME48" s="1"/>
      <c r="BMF48" s="1"/>
      <c r="BMG48" s="1"/>
      <c r="BMH48" s="1"/>
      <c r="BMI48" s="1"/>
      <c r="BMJ48" s="1"/>
      <c r="BMK48" s="1"/>
      <c r="BML48" s="1"/>
      <c r="BMM48" s="1"/>
      <c r="BMN48" s="1"/>
      <c r="BMO48" s="1"/>
      <c r="BMP48" s="1"/>
      <c r="BMQ48" s="1"/>
      <c r="BMR48" s="1"/>
      <c r="BMS48" s="1"/>
      <c r="BMT48" s="1"/>
      <c r="BMU48" s="1"/>
      <c r="BMV48" s="1"/>
      <c r="BMW48" s="1"/>
      <c r="BMX48" s="1"/>
      <c r="BMY48" s="1"/>
      <c r="BMZ48" s="1"/>
      <c r="BNA48" s="1"/>
      <c r="BNB48" s="1"/>
      <c r="BNC48" s="1"/>
      <c r="BND48" s="1"/>
      <c r="BNE48" s="1"/>
      <c r="BNF48" s="1"/>
      <c r="BNG48" s="1"/>
      <c r="BNH48" s="1"/>
      <c r="BNI48" s="1"/>
      <c r="BNJ48" s="1"/>
      <c r="BNK48" s="1"/>
      <c r="BNL48" s="1"/>
      <c r="BNM48" s="1"/>
      <c r="BNN48" s="1"/>
      <c r="BNO48" s="1"/>
      <c r="BNP48" s="1"/>
      <c r="BNQ48" s="1"/>
      <c r="BNR48" s="1"/>
      <c r="BNS48" s="1"/>
      <c r="BNT48" s="1"/>
      <c r="BNU48" s="1"/>
      <c r="BNV48" s="1"/>
      <c r="BNW48" s="1"/>
      <c r="BNX48" s="1"/>
      <c r="BNY48" s="1"/>
      <c r="BNZ48" s="1"/>
      <c r="BOA48" s="1"/>
      <c r="BOB48" s="1"/>
      <c r="BOC48" s="1"/>
      <c r="BOD48" s="1"/>
      <c r="BOE48" s="1"/>
      <c r="BOF48" s="1"/>
      <c r="BOG48" s="1"/>
      <c r="BOH48" s="1"/>
      <c r="BOI48" s="1"/>
      <c r="BOJ48" s="1"/>
      <c r="BOK48" s="1"/>
      <c r="BOL48" s="1"/>
      <c r="BOM48" s="1"/>
      <c r="BON48" s="1"/>
      <c r="BOO48" s="1"/>
      <c r="BOP48" s="1"/>
      <c r="BOQ48" s="1"/>
      <c r="BOR48" s="1"/>
      <c r="BOS48" s="1"/>
      <c r="BOT48" s="1"/>
      <c r="BOU48" s="1"/>
      <c r="BOV48" s="1"/>
      <c r="BOW48" s="1"/>
      <c r="BOX48" s="1"/>
      <c r="BOY48" s="1"/>
      <c r="BOZ48" s="1"/>
      <c r="BPA48" s="1"/>
      <c r="BPB48" s="1"/>
      <c r="BPC48" s="1"/>
      <c r="BPD48" s="1"/>
      <c r="BPE48" s="1"/>
      <c r="BPF48" s="1"/>
      <c r="BPG48" s="1"/>
      <c r="BPH48" s="1"/>
      <c r="BPI48" s="1"/>
      <c r="BPJ48" s="1"/>
      <c r="BPK48" s="1"/>
      <c r="BPL48" s="1"/>
      <c r="BPM48" s="1"/>
      <c r="BPN48" s="1"/>
      <c r="BPO48" s="1"/>
      <c r="BPP48" s="1"/>
      <c r="BPQ48" s="1"/>
      <c r="BPR48" s="1"/>
      <c r="BPS48" s="1"/>
      <c r="BPT48" s="1"/>
      <c r="BPU48" s="1"/>
      <c r="BPV48" s="1"/>
      <c r="BPW48" s="1"/>
      <c r="BPX48" s="1"/>
      <c r="BPY48" s="1"/>
      <c r="BPZ48" s="1"/>
      <c r="BQA48" s="1"/>
      <c r="BQB48" s="1"/>
      <c r="BQC48" s="1"/>
      <c r="BQD48" s="1"/>
      <c r="BQE48" s="1"/>
      <c r="BQF48" s="1"/>
      <c r="BQG48" s="1"/>
      <c r="BQH48" s="1"/>
      <c r="BQI48" s="1"/>
      <c r="BQJ48" s="1"/>
      <c r="BQK48" s="1"/>
      <c r="BQL48" s="1"/>
      <c r="BQM48" s="1"/>
      <c r="BQN48" s="1"/>
      <c r="BQO48" s="1"/>
      <c r="BQP48" s="1"/>
      <c r="BQQ48" s="1"/>
      <c r="BQR48" s="1"/>
      <c r="BQS48" s="1"/>
      <c r="BQT48" s="1"/>
      <c r="BQU48" s="1"/>
      <c r="BQV48" s="1"/>
      <c r="BQW48" s="1"/>
      <c r="BQX48" s="1"/>
      <c r="BQY48" s="1"/>
      <c r="BQZ48" s="1"/>
      <c r="BRA48" s="1"/>
      <c r="BRB48" s="1"/>
      <c r="BRC48" s="1"/>
      <c r="BRD48" s="1"/>
      <c r="BRE48" s="1"/>
      <c r="BRF48" s="1"/>
      <c r="BRG48" s="1"/>
      <c r="BRH48" s="1"/>
      <c r="BRI48" s="1"/>
      <c r="BRJ48" s="1"/>
      <c r="BRK48" s="1"/>
      <c r="BRL48" s="1"/>
      <c r="BRM48" s="1"/>
      <c r="BRN48" s="1"/>
      <c r="BRO48" s="1"/>
      <c r="BRP48" s="1"/>
      <c r="BRQ48" s="1"/>
      <c r="BRR48" s="1"/>
      <c r="BRS48" s="1"/>
      <c r="BRT48" s="1"/>
      <c r="BRU48" s="1"/>
      <c r="BRV48" s="1"/>
      <c r="BRW48" s="1"/>
      <c r="BRX48" s="1"/>
      <c r="BRY48" s="1"/>
      <c r="BRZ48" s="1"/>
      <c r="BSA48" s="1"/>
      <c r="BSB48" s="1"/>
      <c r="BSC48" s="1"/>
      <c r="BSD48" s="1"/>
      <c r="BSE48" s="1"/>
      <c r="BSF48" s="1"/>
      <c r="BSG48" s="1"/>
      <c r="BSH48" s="1"/>
      <c r="BSI48" s="1"/>
      <c r="BSJ48" s="1"/>
      <c r="BSK48" s="1"/>
      <c r="BSL48" s="1"/>
      <c r="BSM48" s="1"/>
      <c r="BSN48" s="1"/>
      <c r="BSO48" s="1"/>
      <c r="BSP48" s="1"/>
      <c r="BSQ48" s="1"/>
      <c r="BSR48" s="1"/>
      <c r="BSS48" s="1"/>
      <c r="BST48" s="1"/>
      <c r="BSU48" s="1"/>
      <c r="BSV48" s="1"/>
      <c r="BSW48" s="1"/>
      <c r="BSX48" s="1"/>
      <c r="BSY48" s="1"/>
      <c r="BSZ48" s="1"/>
      <c r="BTA48" s="1"/>
      <c r="BTB48" s="1"/>
      <c r="BTC48" s="1"/>
      <c r="BTD48" s="1"/>
      <c r="BTE48" s="1"/>
      <c r="BTF48" s="1"/>
      <c r="BTG48" s="1"/>
      <c r="BTH48" s="1"/>
      <c r="BTI48" s="1"/>
      <c r="BTJ48" s="1"/>
      <c r="BTK48" s="1"/>
      <c r="BTL48" s="1"/>
      <c r="BTM48" s="1"/>
      <c r="BTN48" s="1"/>
      <c r="BTO48" s="1"/>
      <c r="BTP48" s="1"/>
      <c r="BTQ48" s="1"/>
      <c r="BTR48" s="1"/>
      <c r="BTS48" s="1"/>
      <c r="BTT48" s="1"/>
      <c r="BTU48" s="1"/>
      <c r="BTV48" s="1"/>
      <c r="BTW48" s="1"/>
      <c r="BTX48" s="1"/>
      <c r="BTY48" s="1"/>
      <c r="BTZ48" s="1"/>
      <c r="BUA48" s="1"/>
      <c r="BUB48" s="1"/>
      <c r="BUC48" s="1"/>
      <c r="BUD48" s="1"/>
      <c r="BUE48" s="1"/>
      <c r="BUF48" s="1"/>
      <c r="BUG48" s="1"/>
      <c r="BUH48" s="1"/>
      <c r="BUI48" s="1"/>
      <c r="BUJ48" s="1"/>
      <c r="BUK48" s="1"/>
      <c r="BUL48" s="1"/>
      <c r="BUM48" s="1"/>
      <c r="BUN48" s="1"/>
      <c r="BUO48" s="1"/>
      <c r="BUP48" s="1"/>
      <c r="BUQ48" s="1"/>
      <c r="BUR48" s="1"/>
      <c r="BUS48" s="1"/>
      <c r="BUT48" s="1"/>
      <c r="BUU48" s="1"/>
      <c r="BUV48" s="1"/>
      <c r="BUW48" s="1"/>
      <c r="BUX48" s="1"/>
      <c r="BUY48" s="1"/>
      <c r="BUZ48" s="1"/>
      <c r="BVA48" s="1"/>
      <c r="BVB48" s="1"/>
      <c r="BVC48" s="1"/>
      <c r="BVD48" s="1"/>
      <c r="BVE48" s="1"/>
      <c r="BVF48" s="1"/>
      <c r="BVG48" s="1"/>
      <c r="BVH48" s="1"/>
      <c r="BVI48" s="1"/>
      <c r="BVJ48" s="1"/>
      <c r="BVK48" s="1"/>
      <c r="BVL48" s="1"/>
      <c r="BVM48" s="1"/>
      <c r="BVN48" s="1"/>
      <c r="BVO48" s="1"/>
      <c r="BVP48" s="1"/>
      <c r="BVQ48" s="1"/>
      <c r="BVR48" s="1"/>
      <c r="BVS48" s="1"/>
      <c r="BVT48" s="1"/>
      <c r="BVU48" s="1"/>
      <c r="BVV48" s="1"/>
      <c r="BVW48" s="1"/>
      <c r="BVX48" s="1"/>
      <c r="BVY48" s="1"/>
      <c r="BVZ48" s="1"/>
      <c r="BWA48" s="1"/>
      <c r="BWB48" s="1"/>
      <c r="BWC48" s="1"/>
      <c r="BWD48" s="1"/>
      <c r="BWE48" s="1"/>
      <c r="BWF48" s="1"/>
      <c r="BWG48" s="1"/>
      <c r="BWH48" s="1"/>
      <c r="BWI48" s="1"/>
      <c r="BWJ48" s="1"/>
      <c r="BWK48" s="1"/>
      <c r="BWL48" s="1"/>
      <c r="BWM48" s="1"/>
      <c r="BWN48" s="1"/>
      <c r="BWO48" s="1"/>
      <c r="BWP48" s="1"/>
      <c r="BWQ48" s="1"/>
      <c r="BWR48" s="1"/>
      <c r="BWS48" s="1"/>
      <c r="BWT48" s="1"/>
      <c r="BWU48" s="1"/>
      <c r="BWV48" s="1"/>
      <c r="BWW48" s="1"/>
      <c r="BWX48" s="1"/>
      <c r="BWY48" s="1"/>
      <c r="BWZ48" s="1"/>
      <c r="BXA48" s="1"/>
      <c r="BXB48" s="1"/>
      <c r="BXC48" s="1"/>
      <c r="BXD48" s="1"/>
      <c r="BXE48" s="1"/>
      <c r="BXF48" s="1"/>
      <c r="BXG48" s="1"/>
      <c r="BXH48" s="1"/>
      <c r="BXI48" s="1"/>
      <c r="BXJ48" s="1"/>
      <c r="BXK48" s="1"/>
      <c r="BXL48" s="1"/>
      <c r="BXM48" s="1"/>
      <c r="BXN48" s="1"/>
      <c r="BXO48" s="1"/>
      <c r="BXP48" s="1"/>
      <c r="BXQ48" s="1"/>
      <c r="BXR48" s="1"/>
      <c r="BXS48" s="1"/>
      <c r="BXT48" s="1"/>
      <c r="BXU48" s="1"/>
      <c r="BXV48" s="1"/>
      <c r="BXW48" s="1"/>
      <c r="BXX48" s="1"/>
      <c r="BXY48" s="1"/>
      <c r="BXZ48" s="1"/>
      <c r="BYA48" s="1"/>
      <c r="BYB48" s="1"/>
      <c r="BYC48" s="1"/>
      <c r="BYD48" s="1"/>
      <c r="BYE48" s="1"/>
      <c r="BYF48" s="1"/>
      <c r="BYG48" s="1"/>
      <c r="BYH48" s="1"/>
      <c r="BYI48" s="1"/>
      <c r="BYJ48" s="1"/>
      <c r="BYK48" s="1"/>
      <c r="BYL48" s="1"/>
      <c r="BYM48" s="1"/>
      <c r="BYN48" s="1"/>
      <c r="BYO48" s="1"/>
      <c r="BYP48" s="1"/>
      <c r="BYQ48" s="1"/>
      <c r="BYR48" s="1"/>
      <c r="BYS48" s="1"/>
      <c r="BYT48" s="1"/>
      <c r="BYU48" s="1"/>
      <c r="BYV48" s="1"/>
      <c r="BYW48" s="1"/>
      <c r="BYX48" s="1"/>
      <c r="BYY48" s="1"/>
      <c r="BYZ48" s="1"/>
      <c r="BZA48" s="1"/>
      <c r="BZB48" s="1"/>
      <c r="BZC48" s="1"/>
      <c r="BZD48" s="1"/>
      <c r="BZE48" s="1"/>
      <c r="BZF48" s="1"/>
      <c r="BZG48" s="1"/>
      <c r="BZH48" s="1"/>
      <c r="BZI48" s="1"/>
      <c r="BZJ48" s="1"/>
      <c r="BZK48" s="1"/>
      <c r="BZL48" s="1"/>
      <c r="BZM48" s="1"/>
      <c r="BZN48" s="1"/>
      <c r="BZO48" s="1"/>
      <c r="BZP48" s="1"/>
      <c r="BZQ48" s="1"/>
      <c r="BZR48" s="1"/>
      <c r="BZS48" s="1"/>
      <c r="BZT48" s="1"/>
      <c r="BZU48" s="1"/>
      <c r="BZV48" s="1"/>
      <c r="BZW48" s="1"/>
      <c r="BZX48" s="1"/>
      <c r="BZY48" s="1"/>
      <c r="BZZ48" s="1"/>
      <c r="CAA48" s="1"/>
      <c r="CAB48" s="1"/>
      <c r="CAC48" s="1"/>
      <c r="CAD48" s="1"/>
      <c r="CAE48" s="1"/>
      <c r="CAF48" s="1"/>
      <c r="CAG48" s="1"/>
      <c r="CAH48" s="1"/>
      <c r="CAI48" s="1"/>
      <c r="CAJ48" s="1"/>
      <c r="CAK48" s="1"/>
      <c r="CAL48" s="1"/>
      <c r="CAM48" s="1"/>
      <c r="CAN48" s="1"/>
      <c r="CAO48" s="1"/>
      <c r="CAP48" s="1"/>
      <c r="CAQ48" s="1"/>
      <c r="CAR48" s="1"/>
      <c r="CAS48" s="1"/>
      <c r="CAT48" s="1"/>
      <c r="CAU48" s="1"/>
      <c r="CAV48" s="1"/>
      <c r="CAW48" s="1"/>
      <c r="CAX48" s="1"/>
      <c r="CAY48" s="1"/>
      <c r="CAZ48" s="1"/>
      <c r="CBA48" s="1"/>
      <c r="CBB48" s="1"/>
      <c r="CBC48" s="1"/>
      <c r="CBD48" s="1"/>
      <c r="CBE48" s="1"/>
      <c r="CBF48" s="1"/>
      <c r="CBG48" s="1"/>
      <c r="CBH48" s="1"/>
      <c r="CBI48" s="1"/>
      <c r="CBJ48" s="1"/>
      <c r="CBK48" s="1"/>
      <c r="CBL48" s="1"/>
      <c r="CBM48" s="1"/>
      <c r="CBN48" s="1"/>
      <c r="CBO48" s="1"/>
      <c r="CBP48" s="1"/>
      <c r="CBQ48" s="1"/>
      <c r="CBR48" s="1"/>
      <c r="CBS48" s="1"/>
      <c r="CBT48" s="1"/>
      <c r="CBU48" s="1"/>
      <c r="CBV48" s="1"/>
      <c r="CBW48" s="1"/>
      <c r="CBX48" s="1"/>
      <c r="CBY48" s="1"/>
      <c r="CBZ48" s="1"/>
      <c r="CCA48" s="1"/>
      <c r="CCB48" s="1"/>
      <c r="CCC48" s="1"/>
      <c r="CCD48" s="1"/>
      <c r="CCE48" s="1"/>
      <c r="CCF48" s="1"/>
      <c r="CCG48" s="1"/>
      <c r="CCH48" s="1"/>
      <c r="CCI48" s="1"/>
      <c r="CCJ48" s="1"/>
      <c r="CCK48" s="1"/>
      <c r="CCL48" s="1"/>
      <c r="CCM48" s="1"/>
      <c r="CCN48" s="1"/>
      <c r="CCO48" s="1"/>
      <c r="CCP48" s="1"/>
      <c r="CCQ48" s="1"/>
      <c r="CCR48" s="1"/>
      <c r="CCS48" s="1"/>
      <c r="CCT48" s="1"/>
      <c r="CCU48" s="1"/>
      <c r="CCV48" s="1"/>
      <c r="CCW48" s="1"/>
      <c r="CCX48" s="1"/>
      <c r="CCY48" s="1"/>
      <c r="CCZ48" s="1"/>
      <c r="CDA48" s="1"/>
      <c r="CDB48" s="1"/>
      <c r="CDC48" s="1"/>
      <c r="CDD48" s="1"/>
      <c r="CDE48" s="1"/>
      <c r="CDF48" s="1"/>
      <c r="CDG48" s="1"/>
      <c r="CDH48" s="1"/>
      <c r="CDI48" s="1"/>
      <c r="CDJ48" s="1"/>
      <c r="CDK48" s="1"/>
      <c r="CDL48" s="1"/>
      <c r="CDM48" s="1"/>
      <c r="CDN48" s="1"/>
      <c r="CDO48" s="1"/>
      <c r="CDP48" s="1"/>
      <c r="CDQ48" s="1"/>
      <c r="CDR48" s="1"/>
      <c r="CDS48" s="1"/>
      <c r="CDT48" s="1"/>
      <c r="CDU48" s="1"/>
      <c r="CDV48" s="1"/>
      <c r="CDW48" s="1"/>
      <c r="CDX48" s="1"/>
      <c r="CDY48" s="1"/>
      <c r="CDZ48" s="1"/>
      <c r="CEA48" s="1"/>
      <c r="CEB48" s="1"/>
      <c r="CEC48" s="1"/>
      <c r="CED48" s="1"/>
      <c r="CEE48" s="1"/>
      <c r="CEF48" s="1"/>
      <c r="CEG48" s="1"/>
      <c r="CEH48" s="1"/>
      <c r="CEI48" s="1"/>
      <c r="CEJ48" s="1"/>
      <c r="CEK48" s="1"/>
      <c r="CEL48" s="1"/>
      <c r="CEM48" s="1"/>
      <c r="CEN48" s="1"/>
      <c r="CEO48" s="1"/>
      <c r="CEP48" s="1"/>
      <c r="CEQ48" s="1"/>
      <c r="CER48" s="1"/>
      <c r="CES48" s="1"/>
      <c r="CET48" s="1"/>
      <c r="CEU48" s="1"/>
      <c r="CEV48" s="1"/>
      <c r="CEW48" s="1"/>
      <c r="CEX48" s="1"/>
      <c r="CEY48" s="1"/>
      <c r="CEZ48" s="1"/>
      <c r="CFA48" s="1"/>
      <c r="CFB48" s="1"/>
      <c r="CFC48" s="1"/>
      <c r="CFD48" s="1"/>
      <c r="CFE48" s="1"/>
      <c r="CFF48" s="1"/>
      <c r="CFG48" s="1"/>
      <c r="CFH48" s="1"/>
      <c r="CFI48" s="1"/>
      <c r="CFJ48" s="1"/>
      <c r="CFK48" s="1"/>
      <c r="CFL48" s="1"/>
      <c r="CFM48" s="1"/>
      <c r="CFN48" s="1"/>
      <c r="CFO48" s="1"/>
      <c r="CFP48" s="1"/>
      <c r="CFQ48" s="1"/>
      <c r="CFR48" s="1"/>
      <c r="CFS48" s="1"/>
      <c r="CFT48" s="1"/>
      <c r="CFU48" s="1"/>
      <c r="CFV48" s="1"/>
      <c r="CFW48" s="1"/>
      <c r="CFX48" s="1"/>
      <c r="CFY48" s="1"/>
      <c r="CFZ48" s="1"/>
      <c r="CGA48" s="1"/>
      <c r="CGB48" s="1"/>
      <c r="CGC48" s="1"/>
      <c r="CGD48" s="1"/>
      <c r="CGE48" s="1"/>
      <c r="CGF48" s="1"/>
      <c r="CGG48" s="1"/>
      <c r="CGH48" s="1"/>
      <c r="CGI48" s="1"/>
      <c r="CGJ48" s="1"/>
      <c r="CGK48" s="1"/>
      <c r="CGL48" s="1"/>
      <c r="CGM48" s="1"/>
      <c r="CGN48" s="1"/>
      <c r="CGO48" s="1"/>
      <c r="CGP48" s="1"/>
      <c r="CGQ48" s="1"/>
      <c r="CGR48" s="1"/>
      <c r="CGS48" s="1"/>
      <c r="CGT48" s="1"/>
      <c r="CGU48" s="1"/>
      <c r="CGV48" s="1"/>
      <c r="CGW48" s="1"/>
      <c r="CGX48" s="1"/>
      <c r="CGY48" s="1"/>
      <c r="CGZ48" s="1"/>
      <c r="CHA48" s="1"/>
      <c r="CHB48" s="1"/>
      <c r="CHC48" s="1"/>
      <c r="CHD48" s="1"/>
      <c r="CHE48" s="1"/>
      <c r="CHF48" s="1"/>
      <c r="CHG48" s="1"/>
      <c r="CHH48" s="1"/>
      <c r="CHI48" s="1"/>
      <c r="CHJ48" s="1"/>
      <c r="CHK48" s="1"/>
      <c r="CHL48" s="1"/>
      <c r="CHM48" s="1"/>
      <c r="CHN48" s="1"/>
      <c r="CHO48" s="1"/>
      <c r="CHP48" s="1"/>
      <c r="CHQ48" s="1"/>
      <c r="CHR48" s="1"/>
      <c r="CHS48" s="1"/>
      <c r="CHT48" s="1"/>
      <c r="CHU48" s="1"/>
      <c r="CHV48" s="1"/>
      <c r="CHW48" s="1"/>
      <c r="CHX48" s="1"/>
      <c r="CHY48" s="1"/>
      <c r="CHZ48" s="1"/>
      <c r="CIA48" s="1"/>
      <c r="CIB48" s="1"/>
      <c r="CIC48" s="1"/>
      <c r="CID48" s="1"/>
      <c r="CIE48" s="1"/>
      <c r="CIF48" s="1"/>
      <c r="CIG48" s="1"/>
      <c r="CIH48" s="1"/>
      <c r="CII48" s="1"/>
      <c r="CIJ48" s="1"/>
      <c r="CIK48" s="1"/>
      <c r="CIL48" s="1"/>
      <c r="CIM48" s="1"/>
      <c r="CIN48" s="1"/>
      <c r="CIO48" s="1"/>
      <c r="CIP48" s="1"/>
      <c r="CIQ48" s="1"/>
      <c r="CIR48" s="1"/>
      <c r="CIS48" s="1"/>
      <c r="CIT48" s="1"/>
      <c r="CIU48" s="1"/>
      <c r="CIV48" s="1"/>
      <c r="CIW48" s="1"/>
      <c r="CIX48" s="1"/>
      <c r="CIY48" s="1"/>
      <c r="CIZ48" s="1"/>
      <c r="CJA48" s="1"/>
      <c r="CJB48" s="1"/>
      <c r="CJC48" s="1"/>
      <c r="CJD48" s="1"/>
      <c r="CJE48" s="1"/>
      <c r="CJF48" s="1"/>
      <c r="CJG48" s="1"/>
      <c r="CJH48" s="1"/>
      <c r="CJI48" s="1"/>
      <c r="CJJ48" s="1"/>
      <c r="CJK48" s="1"/>
      <c r="CJL48" s="1"/>
      <c r="CJM48" s="1"/>
      <c r="CJN48" s="1"/>
      <c r="CJO48" s="1"/>
      <c r="CJP48" s="1"/>
      <c r="CJQ48" s="1"/>
      <c r="CJR48" s="1"/>
      <c r="CJS48" s="1"/>
      <c r="CJT48" s="1"/>
      <c r="CJU48" s="1"/>
      <c r="CJV48" s="1"/>
      <c r="CJW48" s="1"/>
      <c r="CJX48" s="1"/>
      <c r="CJY48" s="1"/>
      <c r="CJZ48" s="1"/>
      <c r="CKA48" s="1"/>
      <c r="CKB48" s="1"/>
      <c r="CKC48" s="1"/>
      <c r="CKD48" s="1"/>
      <c r="CKE48" s="1"/>
      <c r="CKF48" s="1"/>
      <c r="CKG48" s="1"/>
      <c r="CKH48" s="1"/>
      <c r="CKI48" s="1"/>
      <c r="CKJ48" s="1"/>
      <c r="CKK48" s="1"/>
      <c r="CKL48" s="1"/>
      <c r="CKM48" s="1"/>
      <c r="CKN48" s="1"/>
      <c r="CKO48" s="1"/>
      <c r="CKP48" s="1"/>
      <c r="CKQ48" s="1"/>
      <c r="CKR48" s="1"/>
      <c r="CKS48" s="1"/>
      <c r="CKT48" s="1"/>
      <c r="CKU48" s="1"/>
      <c r="CKV48" s="1"/>
      <c r="CKW48" s="1"/>
      <c r="CKX48" s="1"/>
      <c r="CKY48" s="1"/>
      <c r="CKZ48" s="1"/>
      <c r="CLA48" s="1"/>
      <c r="CLB48" s="1"/>
      <c r="CLC48" s="1"/>
      <c r="CLD48" s="1"/>
      <c r="CLE48" s="1"/>
      <c r="CLF48" s="1"/>
      <c r="CLG48" s="1"/>
      <c r="CLH48" s="1"/>
      <c r="CLI48" s="1"/>
      <c r="CLJ48" s="1"/>
      <c r="CLK48" s="1"/>
      <c r="CLL48" s="1"/>
      <c r="CLM48" s="1"/>
      <c r="CLN48" s="1"/>
      <c r="CLO48" s="1"/>
      <c r="CLP48" s="1"/>
      <c r="CLQ48" s="1"/>
      <c r="CLR48" s="1"/>
      <c r="CLS48" s="1"/>
      <c r="CLT48" s="1"/>
      <c r="CLU48" s="1"/>
      <c r="CLV48" s="1"/>
      <c r="CLW48" s="1"/>
      <c r="CLX48" s="1"/>
      <c r="CLY48" s="1"/>
      <c r="CLZ48" s="1"/>
      <c r="CMA48" s="1"/>
      <c r="CMB48" s="1"/>
      <c r="CMC48" s="1"/>
      <c r="CMD48" s="1"/>
      <c r="CME48" s="1"/>
      <c r="CMF48" s="1"/>
      <c r="CMG48" s="1"/>
      <c r="CMH48" s="1"/>
      <c r="CMI48" s="1"/>
      <c r="CMJ48" s="1"/>
      <c r="CMK48" s="1"/>
      <c r="CML48" s="1"/>
      <c r="CMM48" s="1"/>
      <c r="CMN48" s="1"/>
      <c r="CMO48" s="1"/>
      <c r="CMP48" s="1"/>
      <c r="CMQ48" s="1"/>
      <c r="CMR48" s="1"/>
      <c r="CMS48" s="1"/>
      <c r="CMT48" s="1"/>
      <c r="CMU48" s="1"/>
      <c r="CMV48" s="1"/>
      <c r="CMW48" s="1"/>
      <c r="CMX48" s="1"/>
      <c r="CMY48" s="1"/>
      <c r="CMZ48" s="1"/>
      <c r="CNA48" s="1"/>
      <c r="CNB48" s="1"/>
      <c r="CNC48" s="1"/>
      <c r="CND48" s="1"/>
      <c r="CNE48" s="1"/>
      <c r="CNF48" s="1"/>
      <c r="CNG48" s="1"/>
      <c r="CNH48" s="1"/>
      <c r="CNI48" s="1"/>
      <c r="CNJ48" s="1"/>
      <c r="CNK48" s="1"/>
      <c r="CNL48" s="1"/>
      <c r="CNM48" s="1"/>
      <c r="CNN48" s="1"/>
      <c r="CNO48" s="1"/>
      <c r="CNP48" s="1"/>
      <c r="CNQ48" s="1"/>
      <c r="CNR48" s="1"/>
      <c r="CNS48" s="1"/>
      <c r="CNT48" s="1"/>
      <c r="CNU48" s="1"/>
      <c r="CNV48" s="1"/>
      <c r="CNW48" s="1"/>
      <c r="CNX48" s="1"/>
      <c r="CNY48" s="1"/>
      <c r="CNZ48" s="1"/>
      <c r="COA48" s="1"/>
      <c r="COB48" s="1"/>
      <c r="COC48" s="1"/>
      <c r="COD48" s="1"/>
      <c r="COE48" s="1"/>
      <c r="COF48" s="1"/>
      <c r="COG48" s="1"/>
      <c r="COH48" s="1"/>
      <c r="COI48" s="1"/>
      <c r="COJ48" s="1"/>
      <c r="COK48" s="1"/>
      <c r="COL48" s="1"/>
      <c r="COM48" s="1"/>
      <c r="CON48" s="1"/>
      <c r="COO48" s="1"/>
      <c r="COP48" s="1"/>
      <c r="COQ48" s="1"/>
      <c r="COR48" s="1"/>
      <c r="COS48" s="1"/>
      <c r="COT48" s="1"/>
      <c r="COU48" s="1"/>
      <c r="COV48" s="1"/>
      <c r="COW48" s="1"/>
      <c r="COX48" s="1"/>
      <c r="COY48" s="1"/>
      <c r="COZ48" s="1"/>
      <c r="CPA48" s="1"/>
      <c r="CPB48" s="1"/>
      <c r="CPC48" s="1"/>
      <c r="CPD48" s="1"/>
      <c r="CPE48" s="1"/>
      <c r="CPF48" s="1"/>
      <c r="CPG48" s="1"/>
      <c r="CPH48" s="1"/>
      <c r="CPI48" s="1"/>
      <c r="CPJ48" s="1"/>
      <c r="CPK48" s="1"/>
      <c r="CPL48" s="1"/>
      <c r="CPM48" s="1"/>
      <c r="CPN48" s="1"/>
      <c r="CPO48" s="1"/>
      <c r="CPP48" s="1"/>
      <c r="CPQ48" s="1"/>
      <c r="CPR48" s="1"/>
      <c r="CPS48" s="1"/>
      <c r="CPT48" s="1"/>
      <c r="CPU48" s="1"/>
      <c r="CPV48" s="1"/>
      <c r="CPW48" s="1"/>
      <c r="CPX48" s="1"/>
      <c r="CPY48" s="1"/>
      <c r="CPZ48" s="1"/>
      <c r="CQA48" s="1"/>
      <c r="CQB48" s="1"/>
      <c r="CQC48" s="1"/>
      <c r="CQD48" s="1"/>
      <c r="CQE48" s="1"/>
      <c r="CQF48" s="1"/>
      <c r="CQG48" s="1"/>
      <c r="CQH48" s="1"/>
      <c r="CQI48" s="1"/>
      <c r="CQJ48" s="1"/>
      <c r="CQK48" s="1"/>
      <c r="CQL48" s="1"/>
      <c r="CQM48" s="1"/>
      <c r="CQN48" s="1"/>
      <c r="CQO48" s="1"/>
      <c r="CQP48" s="1"/>
      <c r="CQQ48" s="1"/>
      <c r="CQR48" s="1"/>
      <c r="CQS48" s="1"/>
      <c r="CQT48" s="1"/>
      <c r="CQU48" s="1"/>
      <c r="CQV48" s="1"/>
      <c r="CQW48" s="1"/>
      <c r="CQX48" s="1"/>
      <c r="CQY48" s="1"/>
      <c r="CQZ48" s="1"/>
      <c r="CRA48" s="1"/>
      <c r="CRB48" s="1"/>
      <c r="CRC48" s="1"/>
      <c r="CRD48" s="1"/>
      <c r="CRE48" s="1"/>
      <c r="CRF48" s="1"/>
      <c r="CRG48" s="1"/>
      <c r="CRH48" s="1"/>
      <c r="CRI48" s="1"/>
      <c r="CRJ48" s="1"/>
      <c r="CRK48" s="1"/>
      <c r="CRL48" s="1"/>
      <c r="CRM48" s="1"/>
      <c r="CRN48" s="1"/>
      <c r="CRO48" s="1"/>
      <c r="CRP48" s="1"/>
      <c r="CRQ48" s="1"/>
      <c r="CRR48" s="1"/>
      <c r="CRS48" s="1"/>
      <c r="CRT48" s="1"/>
      <c r="CRU48" s="1"/>
      <c r="CRV48" s="1"/>
      <c r="CRW48" s="1"/>
      <c r="CRX48" s="1"/>
      <c r="CRY48" s="1"/>
      <c r="CRZ48" s="1"/>
      <c r="CSA48" s="1"/>
      <c r="CSB48" s="1"/>
      <c r="CSC48" s="1"/>
      <c r="CSD48" s="1"/>
      <c r="CSE48" s="1"/>
      <c r="CSF48" s="1"/>
      <c r="CSG48" s="1"/>
      <c r="CSH48" s="1"/>
      <c r="CSI48" s="1"/>
      <c r="CSJ48" s="1"/>
      <c r="CSK48" s="1"/>
      <c r="CSL48" s="1"/>
      <c r="CSM48" s="1"/>
      <c r="CSN48" s="1"/>
      <c r="CSO48" s="1"/>
      <c r="CSP48" s="1"/>
      <c r="CSQ48" s="1"/>
      <c r="CSR48" s="1"/>
      <c r="CSS48" s="1"/>
      <c r="CST48" s="1"/>
      <c r="CSU48" s="1"/>
      <c r="CSV48" s="1"/>
      <c r="CSW48" s="1"/>
      <c r="CSX48" s="1"/>
      <c r="CSY48" s="1"/>
      <c r="CSZ48" s="1"/>
      <c r="CTA48" s="1"/>
      <c r="CTB48" s="1"/>
      <c r="CTC48" s="1"/>
      <c r="CTD48" s="1"/>
      <c r="CTE48" s="1"/>
      <c r="CTF48" s="1"/>
      <c r="CTG48" s="1"/>
      <c r="CTH48" s="1"/>
      <c r="CTI48" s="1"/>
      <c r="CTJ48" s="1"/>
      <c r="CTK48" s="1"/>
      <c r="CTL48" s="1"/>
      <c r="CTM48" s="1"/>
      <c r="CTN48" s="1"/>
      <c r="CTO48" s="1"/>
      <c r="CTP48" s="1"/>
      <c r="CTQ48" s="1"/>
      <c r="CTR48" s="1"/>
      <c r="CTS48" s="1"/>
      <c r="CTT48" s="1"/>
      <c r="CTU48" s="1"/>
      <c r="CTV48" s="1"/>
      <c r="CTW48" s="1"/>
      <c r="CTX48" s="1"/>
      <c r="CTY48" s="1"/>
      <c r="CTZ48" s="1"/>
      <c r="CUA48" s="1"/>
      <c r="CUB48" s="1"/>
      <c r="CUC48" s="1"/>
      <c r="CUD48" s="1"/>
      <c r="CUE48" s="1"/>
      <c r="CUF48" s="1"/>
      <c r="CUG48" s="1"/>
      <c r="CUH48" s="1"/>
      <c r="CUI48" s="1"/>
      <c r="CUJ48" s="1"/>
      <c r="CUK48" s="1"/>
      <c r="CUL48" s="1"/>
      <c r="CUM48" s="1"/>
      <c r="CUN48" s="1"/>
      <c r="CUO48" s="1"/>
      <c r="CUP48" s="1"/>
      <c r="CUQ48" s="1"/>
      <c r="CUR48" s="1"/>
      <c r="CUS48" s="1"/>
      <c r="CUT48" s="1"/>
      <c r="CUU48" s="1"/>
      <c r="CUV48" s="1"/>
      <c r="CUW48" s="1"/>
      <c r="CUX48" s="1"/>
      <c r="CUY48" s="1"/>
      <c r="CUZ48" s="1"/>
      <c r="CVA48" s="1"/>
      <c r="CVB48" s="1"/>
      <c r="CVC48" s="1"/>
      <c r="CVD48" s="1"/>
      <c r="CVE48" s="1"/>
      <c r="CVF48" s="1"/>
      <c r="CVG48" s="1"/>
      <c r="CVH48" s="1"/>
      <c r="CVI48" s="1"/>
      <c r="CVJ48" s="1"/>
      <c r="CVK48" s="1"/>
      <c r="CVL48" s="1"/>
      <c r="CVM48" s="1"/>
      <c r="CVN48" s="1"/>
      <c r="CVO48" s="1"/>
      <c r="CVP48" s="1"/>
      <c r="CVQ48" s="1"/>
      <c r="CVR48" s="1"/>
      <c r="CVS48" s="1"/>
      <c r="CVT48" s="1"/>
      <c r="CVU48" s="1"/>
      <c r="CVV48" s="1"/>
      <c r="CVW48" s="1"/>
      <c r="CVX48" s="1"/>
      <c r="CVY48" s="1"/>
      <c r="CVZ48" s="1"/>
      <c r="CWA48" s="1"/>
      <c r="CWB48" s="1"/>
      <c r="CWC48" s="1"/>
      <c r="CWD48" s="1"/>
      <c r="CWE48" s="1"/>
      <c r="CWF48" s="1"/>
      <c r="CWG48" s="1"/>
      <c r="CWH48" s="1"/>
      <c r="CWI48" s="1"/>
      <c r="CWJ48" s="1"/>
      <c r="CWK48" s="1"/>
      <c r="CWL48" s="1"/>
      <c r="CWM48" s="1"/>
      <c r="CWN48" s="1"/>
      <c r="CWO48" s="1"/>
      <c r="CWP48" s="1"/>
      <c r="CWQ48" s="1"/>
      <c r="CWR48" s="1"/>
      <c r="CWS48" s="1"/>
      <c r="CWT48" s="1"/>
      <c r="CWU48" s="1"/>
      <c r="CWV48" s="1"/>
      <c r="CWW48" s="1"/>
      <c r="CWX48" s="1"/>
      <c r="CWY48" s="1"/>
      <c r="CWZ48" s="1"/>
      <c r="CXA48" s="1"/>
      <c r="CXB48" s="1"/>
      <c r="CXC48" s="1"/>
      <c r="CXD48" s="1"/>
      <c r="CXE48" s="1"/>
      <c r="CXF48" s="1"/>
      <c r="CXG48" s="1"/>
      <c r="CXH48" s="1"/>
      <c r="CXI48" s="1"/>
      <c r="CXJ48" s="1"/>
      <c r="CXK48" s="1"/>
      <c r="CXL48" s="1"/>
      <c r="CXM48" s="1"/>
      <c r="CXN48" s="1"/>
      <c r="CXO48" s="1"/>
      <c r="CXP48" s="1"/>
      <c r="CXQ48" s="1"/>
      <c r="CXR48" s="1"/>
      <c r="CXS48" s="1"/>
      <c r="CXT48" s="1"/>
      <c r="CXU48" s="1"/>
      <c r="CXV48" s="1"/>
      <c r="CXW48" s="1"/>
      <c r="CXX48" s="1"/>
      <c r="CXY48" s="1"/>
      <c r="CXZ48" s="1"/>
      <c r="CYA48" s="1"/>
      <c r="CYB48" s="1"/>
      <c r="CYC48" s="1"/>
      <c r="CYD48" s="1"/>
      <c r="CYE48" s="1"/>
      <c r="CYF48" s="1"/>
      <c r="CYG48" s="1"/>
      <c r="CYH48" s="1"/>
      <c r="CYI48" s="1"/>
      <c r="CYJ48" s="1"/>
      <c r="CYK48" s="1"/>
      <c r="CYL48" s="1"/>
      <c r="CYM48" s="1"/>
      <c r="CYN48" s="1"/>
      <c r="CYO48" s="1"/>
      <c r="CYP48" s="1"/>
      <c r="CYQ48" s="1"/>
      <c r="CYR48" s="1"/>
      <c r="CYS48" s="1"/>
      <c r="CYT48" s="1"/>
      <c r="CYU48" s="1"/>
      <c r="CYV48" s="1"/>
      <c r="CYW48" s="1"/>
      <c r="CYX48" s="1"/>
      <c r="CYY48" s="1"/>
      <c r="CYZ48" s="1"/>
      <c r="CZA48" s="1"/>
      <c r="CZB48" s="1"/>
      <c r="CZC48" s="1"/>
      <c r="CZD48" s="1"/>
      <c r="CZE48" s="1"/>
      <c r="CZF48" s="1"/>
      <c r="CZG48" s="1"/>
      <c r="CZH48" s="1"/>
      <c r="CZI48" s="1"/>
      <c r="CZJ48" s="1"/>
      <c r="CZK48" s="1"/>
      <c r="CZL48" s="1"/>
      <c r="CZM48" s="1"/>
      <c r="CZN48" s="1"/>
      <c r="CZO48" s="1"/>
      <c r="CZP48" s="1"/>
      <c r="CZQ48" s="1"/>
      <c r="CZR48" s="1"/>
      <c r="CZS48" s="1"/>
      <c r="CZT48" s="1"/>
      <c r="CZU48" s="1"/>
      <c r="CZV48" s="1"/>
      <c r="CZW48" s="1"/>
      <c r="CZX48" s="1"/>
      <c r="CZY48" s="1"/>
      <c r="CZZ48" s="1"/>
      <c r="DAA48" s="1"/>
      <c r="DAB48" s="1"/>
      <c r="DAC48" s="1"/>
      <c r="DAD48" s="1"/>
      <c r="DAE48" s="1"/>
      <c r="DAF48" s="1"/>
      <c r="DAG48" s="1"/>
      <c r="DAH48" s="1"/>
      <c r="DAI48" s="1"/>
      <c r="DAJ48" s="1"/>
      <c r="DAK48" s="1"/>
      <c r="DAL48" s="1"/>
      <c r="DAM48" s="1"/>
      <c r="DAN48" s="1"/>
      <c r="DAO48" s="1"/>
      <c r="DAP48" s="1"/>
      <c r="DAQ48" s="1"/>
      <c r="DAR48" s="1"/>
      <c r="DAS48" s="1"/>
      <c r="DAT48" s="1"/>
      <c r="DAU48" s="1"/>
      <c r="DAV48" s="1"/>
      <c r="DAW48" s="1"/>
      <c r="DAX48" s="1"/>
      <c r="DAY48" s="1"/>
      <c r="DAZ48" s="1"/>
      <c r="DBA48" s="1"/>
      <c r="DBB48" s="1"/>
      <c r="DBC48" s="1"/>
      <c r="DBD48" s="1"/>
      <c r="DBE48" s="1"/>
      <c r="DBF48" s="1"/>
      <c r="DBG48" s="1"/>
      <c r="DBH48" s="1"/>
      <c r="DBI48" s="1"/>
      <c r="DBJ48" s="1"/>
      <c r="DBK48" s="1"/>
      <c r="DBL48" s="1"/>
      <c r="DBM48" s="1"/>
      <c r="DBN48" s="1"/>
      <c r="DBO48" s="1"/>
      <c r="DBP48" s="1"/>
      <c r="DBQ48" s="1"/>
      <c r="DBR48" s="1"/>
      <c r="DBS48" s="1"/>
      <c r="DBT48" s="1"/>
      <c r="DBU48" s="1"/>
      <c r="DBV48" s="1"/>
      <c r="DBW48" s="1"/>
      <c r="DBX48" s="1"/>
      <c r="DBY48" s="1"/>
      <c r="DBZ48" s="1"/>
      <c r="DCA48" s="1"/>
      <c r="DCB48" s="1"/>
      <c r="DCC48" s="1"/>
      <c r="DCD48" s="1"/>
      <c r="DCE48" s="1"/>
      <c r="DCF48" s="1"/>
      <c r="DCG48" s="1"/>
      <c r="DCH48" s="1"/>
      <c r="DCI48" s="1"/>
      <c r="DCJ48" s="1"/>
      <c r="DCK48" s="1"/>
      <c r="DCL48" s="1"/>
      <c r="DCM48" s="1"/>
      <c r="DCN48" s="1"/>
      <c r="DCO48" s="1"/>
      <c r="DCP48" s="1"/>
      <c r="DCQ48" s="1"/>
      <c r="DCR48" s="1"/>
      <c r="DCS48" s="1"/>
      <c r="DCT48" s="1"/>
      <c r="DCU48" s="1"/>
      <c r="DCV48" s="1"/>
      <c r="DCW48" s="1"/>
      <c r="DCX48" s="1"/>
      <c r="DCY48" s="1"/>
      <c r="DCZ48" s="1"/>
      <c r="DDA48" s="1"/>
      <c r="DDB48" s="1"/>
      <c r="DDC48" s="1"/>
      <c r="DDD48" s="1"/>
      <c r="DDE48" s="1"/>
      <c r="DDF48" s="1"/>
      <c r="DDG48" s="1"/>
      <c r="DDH48" s="1"/>
      <c r="DDI48" s="1"/>
      <c r="DDJ48" s="1"/>
      <c r="DDK48" s="1"/>
      <c r="DDL48" s="1"/>
      <c r="DDM48" s="1"/>
      <c r="DDN48" s="1"/>
      <c r="DDO48" s="1"/>
      <c r="DDP48" s="1"/>
      <c r="DDQ48" s="1"/>
      <c r="DDR48" s="1"/>
      <c r="DDS48" s="1"/>
      <c r="DDT48" s="1"/>
      <c r="DDU48" s="1"/>
      <c r="DDV48" s="1"/>
      <c r="DDW48" s="1"/>
      <c r="DDX48" s="1"/>
      <c r="DDY48" s="1"/>
      <c r="DDZ48" s="1"/>
      <c r="DEA48" s="1"/>
      <c r="DEB48" s="1"/>
      <c r="DEC48" s="1"/>
      <c r="DED48" s="1"/>
      <c r="DEE48" s="1"/>
      <c r="DEF48" s="1"/>
      <c r="DEG48" s="1"/>
      <c r="DEH48" s="1"/>
      <c r="DEI48" s="1"/>
      <c r="DEJ48" s="1"/>
      <c r="DEK48" s="1"/>
      <c r="DEL48" s="1"/>
      <c r="DEM48" s="1"/>
      <c r="DEN48" s="1"/>
      <c r="DEO48" s="1"/>
      <c r="DEP48" s="1"/>
      <c r="DEQ48" s="1"/>
      <c r="DER48" s="1"/>
      <c r="DES48" s="1"/>
      <c r="DET48" s="1"/>
      <c r="DEU48" s="1"/>
      <c r="DEV48" s="1"/>
      <c r="DEW48" s="1"/>
      <c r="DEX48" s="1"/>
      <c r="DEY48" s="1"/>
      <c r="DEZ48" s="1"/>
      <c r="DFA48" s="1"/>
      <c r="DFB48" s="1"/>
      <c r="DFC48" s="1"/>
      <c r="DFD48" s="1"/>
      <c r="DFE48" s="1"/>
      <c r="DFF48" s="1"/>
      <c r="DFG48" s="1"/>
      <c r="DFH48" s="1"/>
      <c r="DFI48" s="1"/>
      <c r="DFJ48" s="1"/>
      <c r="DFK48" s="1"/>
      <c r="DFL48" s="1"/>
      <c r="DFM48" s="1"/>
      <c r="DFN48" s="1"/>
      <c r="DFO48" s="1"/>
      <c r="DFP48" s="1"/>
      <c r="DFQ48" s="1"/>
      <c r="DFR48" s="1"/>
      <c r="DFS48" s="1"/>
      <c r="DFT48" s="1"/>
      <c r="DFU48" s="1"/>
      <c r="DFV48" s="1"/>
      <c r="DFW48" s="1"/>
      <c r="DFX48" s="1"/>
      <c r="DFY48" s="1"/>
      <c r="DFZ48" s="1"/>
      <c r="DGA48" s="1"/>
      <c r="DGB48" s="1"/>
      <c r="DGC48" s="1"/>
      <c r="DGD48" s="1"/>
      <c r="DGE48" s="1"/>
      <c r="DGF48" s="1"/>
      <c r="DGG48" s="1"/>
      <c r="DGH48" s="1"/>
      <c r="DGI48" s="1"/>
      <c r="DGJ48" s="1"/>
      <c r="DGK48" s="1"/>
      <c r="DGL48" s="1"/>
      <c r="DGM48" s="1"/>
      <c r="DGN48" s="1"/>
      <c r="DGO48" s="1"/>
      <c r="DGP48" s="1"/>
      <c r="DGQ48" s="1"/>
      <c r="DGR48" s="1"/>
      <c r="DGS48" s="1"/>
      <c r="DGT48" s="1"/>
      <c r="DGU48" s="1"/>
      <c r="DGV48" s="1"/>
      <c r="DGW48" s="1"/>
      <c r="DGX48" s="1"/>
      <c r="DGY48" s="1"/>
      <c r="DGZ48" s="1"/>
      <c r="DHA48" s="1"/>
      <c r="DHB48" s="1"/>
      <c r="DHC48" s="1"/>
      <c r="DHD48" s="1"/>
      <c r="DHE48" s="1"/>
      <c r="DHF48" s="1"/>
      <c r="DHG48" s="1"/>
      <c r="DHH48" s="1"/>
      <c r="DHI48" s="1"/>
      <c r="DHJ48" s="1"/>
      <c r="DHK48" s="1"/>
      <c r="DHL48" s="1"/>
      <c r="DHM48" s="1"/>
      <c r="DHN48" s="1"/>
      <c r="DHO48" s="1"/>
      <c r="DHP48" s="1"/>
      <c r="DHQ48" s="1"/>
      <c r="DHR48" s="1"/>
      <c r="DHS48" s="1"/>
      <c r="DHT48" s="1"/>
      <c r="DHU48" s="1"/>
      <c r="DHV48" s="1"/>
      <c r="DHW48" s="1"/>
      <c r="DHX48" s="1"/>
      <c r="DHY48" s="1"/>
      <c r="DHZ48" s="1"/>
      <c r="DIA48" s="1"/>
      <c r="DIB48" s="1"/>
      <c r="DIC48" s="1"/>
      <c r="DID48" s="1"/>
      <c r="DIE48" s="1"/>
      <c r="DIF48" s="1"/>
      <c r="DIG48" s="1"/>
      <c r="DIH48" s="1"/>
      <c r="DII48" s="1"/>
      <c r="DIJ48" s="1"/>
      <c r="DIK48" s="1"/>
      <c r="DIL48" s="1"/>
      <c r="DIM48" s="1"/>
      <c r="DIN48" s="1"/>
      <c r="DIO48" s="1"/>
      <c r="DIP48" s="1"/>
      <c r="DIQ48" s="1"/>
      <c r="DIR48" s="1"/>
      <c r="DIS48" s="1"/>
      <c r="DIT48" s="1"/>
      <c r="DIU48" s="1"/>
      <c r="DIV48" s="1"/>
      <c r="DIW48" s="1"/>
      <c r="DIX48" s="1"/>
      <c r="DIY48" s="1"/>
      <c r="DIZ48" s="1"/>
      <c r="DJA48" s="1"/>
      <c r="DJB48" s="1"/>
      <c r="DJC48" s="1"/>
      <c r="DJD48" s="1"/>
      <c r="DJE48" s="1"/>
      <c r="DJF48" s="1"/>
      <c r="DJG48" s="1"/>
      <c r="DJH48" s="1"/>
      <c r="DJI48" s="1"/>
      <c r="DJJ48" s="1"/>
      <c r="DJK48" s="1"/>
      <c r="DJL48" s="1"/>
      <c r="DJM48" s="1"/>
      <c r="DJN48" s="1"/>
      <c r="DJO48" s="1"/>
      <c r="DJP48" s="1"/>
      <c r="DJQ48" s="1"/>
      <c r="DJR48" s="1"/>
      <c r="DJS48" s="1"/>
      <c r="DJT48" s="1"/>
      <c r="DJU48" s="1"/>
      <c r="DJV48" s="1"/>
      <c r="DJW48" s="1"/>
      <c r="DJX48" s="1"/>
      <c r="DJY48" s="1"/>
      <c r="DJZ48" s="1"/>
      <c r="DKA48" s="1"/>
      <c r="DKB48" s="1"/>
      <c r="DKC48" s="1"/>
      <c r="DKD48" s="1"/>
      <c r="DKE48" s="1"/>
      <c r="DKF48" s="1"/>
      <c r="DKG48" s="1"/>
      <c r="DKH48" s="1"/>
      <c r="DKI48" s="1"/>
      <c r="DKJ48" s="1"/>
      <c r="DKK48" s="1"/>
      <c r="DKL48" s="1"/>
      <c r="DKM48" s="1"/>
      <c r="DKN48" s="1"/>
      <c r="DKO48" s="1"/>
      <c r="DKP48" s="1"/>
      <c r="DKQ48" s="1"/>
      <c r="DKR48" s="1"/>
      <c r="DKS48" s="1"/>
      <c r="DKT48" s="1"/>
      <c r="DKU48" s="1"/>
      <c r="DKV48" s="1"/>
      <c r="DKW48" s="1"/>
      <c r="DKX48" s="1"/>
      <c r="DKY48" s="1"/>
      <c r="DKZ48" s="1"/>
      <c r="DLA48" s="1"/>
      <c r="DLB48" s="1"/>
      <c r="DLC48" s="1"/>
      <c r="DLD48" s="1"/>
      <c r="DLE48" s="1"/>
      <c r="DLF48" s="1"/>
      <c r="DLG48" s="1"/>
      <c r="DLH48" s="1"/>
      <c r="DLI48" s="1"/>
      <c r="DLJ48" s="1"/>
      <c r="DLK48" s="1"/>
      <c r="DLL48" s="1"/>
      <c r="DLM48" s="1"/>
      <c r="DLN48" s="1"/>
      <c r="DLO48" s="1"/>
      <c r="DLP48" s="1"/>
      <c r="DLQ48" s="1"/>
      <c r="DLR48" s="1"/>
      <c r="DLS48" s="1"/>
      <c r="DLT48" s="1"/>
      <c r="DLU48" s="1"/>
      <c r="DLV48" s="1"/>
      <c r="DLW48" s="1"/>
      <c r="DLX48" s="1"/>
      <c r="DLY48" s="1"/>
      <c r="DLZ48" s="1"/>
      <c r="DMA48" s="1"/>
      <c r="DMB48" s="1"/>
      <c r="DMC48" s="1"/>
      <c r="DMD48" s="1"/>
      <c r="DME48" s="1"/>
      <c r="DMF48" s="1"/>
      <c r="DMG48" s="1"/>
      <c r="DMH48" s="1"/>
      <c r="DMI48" s="1"/>
      <c r="DMJ48" s="1"/>
      <c r="DMK48" s="1"/>
      <c r="DML48" s="1"/>
      <c r="DMM48" s="1"/>
      <c r="DMN48" s="1"/>
      <c r="DMO48" s="1"/>
      <c r="DMP48" s="1"/>
      <c r="DMQ48" s="1"/>
      <c r="DMR48" s="1"/>
      <c r="DMS48" s="1"/>
      <c r="DMT48" s="1"/>
      <c r="DMU48" s="1"/>
      <c r="DMV48" s="1"/>
      <c r="DMW48" s="1"/>
      <c r="DMX48" s="1"/>
      <c r="DMY48" s="1"/>
      <c r="DMZ48" s="1"/>
      <c r="DNA48" s="1"/>
      <c r="DNB48" s="1"/>
      <c r="DNC48" s="1"/>
      <c r="DND48" s="1"/>
      <c r="DNE48" s="1"/>
      <c r="DNF48" s="1"/>
      <c r="DNG48" s="1"/>
      <c r="DNH48" s="1"/>
      <c r="DNI48" s="1"/>
      <c r="DNJ48" s="1"/>
      <c r="DNK48" s="1"/>
      <c r="DNL48" s="1"/>
      <c r="DNM48" s="1"/>
      <c r="DNN48" s="1"/>
      <c r="DNO48" s="1"/>
      <c r="DNP48" s="1"/>
      <c r="DNQ48" s="1"/>
      <c r="DNR48" s="1"/>
      <c r="DNS48" s="1"/>
      <c r="DNT48" s="1"/>
      <c r="DNU48" s="1"/>
      <c r="DNV48" s="1"/>
      <c r="DNW48" s="1"/>
      <c r="DNX48" s="1"/>
      <c r="DNY48" s="1"/>
      <c r="DNZ48" s="1"/>
      <c r="DOA48" s="1"/>
      <c r="DOB48" s="1"/>
      <c r="DOC48" s="1"/>
      <c r="DOD48" s="1"/>
      <c r="DOE48" s="1"/>
      <c r="DOF48" s="1"/>
      <c r="DOG48" s="1"/>
      <c r="DOH48" s="1"/>
      <c r="DOI48" s="1"/>
      <c r="DOJ48" s="1"/>
      <c r="DOK48" s="1"/>
      <c r="DOL48" s="1"/>
      <c r="DOM48" s="1"/>
      <c r="DON48" s="1"/>
      <c r="DOO48" s="1"/>
      <c r="DOP48" s="1"/>
      <c r="DOQ48" s="1"/>
      <c r="DOR48" s="1"/>
      <c r="DOS48" s="1"/>
      <c r="DOT48" s="1"/>
      <c r="DOU48" s="1"/>
      <c r="DOV48" s="1"/>
      <c r="DOW48" s="1"/>
      <c r="DOX48" s="1"/>
      <c r="DOY48" s="1"/>
      <c r="DOZ48" s="1"/>
      <c r="DPA48" s="1"/>
      <c r="DPB48" s="1"/>
      <c r="DPC48" s="1"/>
      <c r="DPD48" s="1"/>
      <c r="DPE48" s="1"/>
      <c r="DPF48" s="1"/>
      <c r="DPG48" s="1"/>
      <c r="DPH48" s="1"/>
      <c r="DPI48" s="1"/>
      <c r="DPJ48" s="1"/>
      <c r="DPK48" s="1"/>
      <c r="DPL48" s="1"/>
      <c r="DPM48" s="1"/>
      <c r="DPN48" s="1"/>
      <c r="DPO48" s="1"/>
      <c r="DPP48" s="1"/>
      <c r="DPQ48" s="1"/>
      <c r="DPR48" s="1"/>
      <c r="DPS48" s="1"/>
      <c r="DPT48" s="1"/>
      <c r="DPU48" s="1"/>
      <c r="DPV48" s="1"/>
      <c r="DPW48" s="1"/>
      <c r="DPX48" s="1"/>
      <c r="DPY48" s="1"/>
      <c r="DPZ48" s="1"/>
      <c r="DQA48" s="1"/>
      <c r="DQB48" s="1"/>
      <c r="DQC48" s="1"/>
      <c r="DQD48" s="1"/>
      <c r="DQE48" s="1"/>
      <c r="DQF48" s="1"/>
      <c r="DQG48" s="1"/>
      <c r="DQH48" s="1"/>
      <c r="DQI48" s="1"/>
      <c r="DQJ48" s="1"/>
      <c r="DQK48" s="1"/>
      <c r="DQL48" s="1"/>
      <c r="DQM48" s="1"/>
      <c r="DQN48" s="1"/>
      <c r="DQO48" s="1"/>
      <c r="DQP48" s="1"/>
      <c r="DQQ48" s="1"/>
      <c r="DQR48" s="1"/>
      <c r="DQS48" s="1"/>
      <c r="DQT48" s="1"/>
      <c r="DQU48" s="1"/>
      <c r="DQV48" s="1"/>
      <c r="DQW48" s="1"/>
      <c r="DQX48" s="1"/>
      <c r="DQY48" s="1"/>
      <c r="DQZ48" s="1"/>
      <c r="DRA48" s="1"/>
      <c r="DRB48" s="1"/>
      <c r="DRC48" s="1"/>
      <c r="DRD48" s="1"/>
      <c r="DRE48" s="1"/>
      <c r="DRF48" s="1"/>
      <c r="DRG48" s="1"/>
      <c r="DRH48" s="1"/>
      <c r="DRI48" s="1"/>
      <c r="DRJ48" s="1"/>
      <c r="DRK48" s="1"/>
      <c r="DRL48" s="1"/>
      <c r="DRM48" s="1"/>
      <c r="DRN48" s="1"/>
      <c r="DRO48" s="1"/>
      <c r="DRP48" s="1"/>
      <c r="DRQ48" s="1"/>
      <c r="DRR48" s="1"/>
      <c r="DRS48" s="1"/>
      <c r="DRT48" s="1"/>
      <c r="DRU48" s="1"/>
      <c r="DRV48" s="1"/>
      <c r="DRW48" s="1"/>
      <c r="DRX48" s="1"/>
      <c r="DRY48" s="1"/>
      <c r="DRZ48" s="1"/>
      <c r="DSA48" s="1"/>
      <c r="DSB48" s="1"/>
      <c r="DSC48" s="1"/>
      <c r="DSD48" s="1"/>
      <c r="DSE48" s="1"/>
      <c r="DSF48" s="1"/>
      <c r="DSG48" s="1"/>
      <c r="DSH48" s="1"/>
      <c r="DSI48" s="1"/>
      <c r="DSJ48" s="1"/>
      <c r="DSK48" s="1"/>
      <c r="DSL48" s="1"/>
      <c r="DSM48" s="1"/>
      <c r="DSN48" s="1"/>
      <c r="DSO48" s="1"/>
      <c r="DSP48" s="1"/>
      <c r="DSQ48" s="1"/>
      <c r="DSR48" s="1"/>
      <c r="DSS48" s="1"/>
      <c r="DST48" s="1"/>
      <c r="DSU48" s="1"/>
      <c r="DSV48" s="1"/>
      <c r="DSW48" s="1"/>
      <c r="DSX48" s="1"/>
      <c r="DSY48" s="1"/>
      <c r="DSZ48" s="1"/>
      <c r="DTA48" s="1"/>
      <c r="DTB48" s="1"/>
      <c r="DTC48" s="1"/>
      <c r="DTD48" s="1"/>
      <c r="DTE48" s="1"/>
      <c r="DTF48" s="1"/>
      <c r="DTG48" s="1"/>
      <c r="DTH48" s="1"/>
      <c r="DTI48" s="1"/>
      <c r="DTJ48" s="1"/>
      <c r="DTK48" s="1"/>
      <c r="DTL48" s="1"/>
      <c r="DTM48" s="1"/>
      <c r="DTN48" s="1"/>
      <c r="DTO48" s="1"/>
      <c r="DTP48" s="1"/>
      <c r="DTQ48" s="1"/>
      <c r="DTR48" s="1"/>
      <c r="DTS48" s="1"/>
      <c r="DTT48" s="1"/>
      <c r="DTU48" s="1"/>
      <c r="DTV48" s="1"/>
      <c r="DTW48" s="1"/>
      <c r="DTX48" s="1"/>
      <c r="DTY48" s="1"/>
      <c r="DTZ48" s="1"/>
      <c r="DUA48" s="1"/>
      <c r="DUB48" s="1"/>
      <c r="DUC48" s="1"/>
      <c r="DUD48" s="1"/>
      <c r="DUE48" s="1"/>
      <c r="DUF48" s="1"/>
      <c r="DUG48" s="1"/>
      <c r="DUH48" s="1"/>
      <c r="DUI48" s="1"/>
      <c r="DUJ48" s="1"/>
      <c r="DUK48" s="1"/>
      <c r="DUL48" s="1"/>
      <c r="DUM48" s="1"/>
      <c r="DUN48" s="1"/>
      <c r="DUO48" s="1"/>
      <c r="DUP48" s="1"/>
      <c r="DUQ48" s="1"/>
      <c r="DUR48" s="1"/>
      <c r="DUS48" s="1"/>
      <c r="DUT48" s="1"/>
      <c r="DUU48" s="1"/>
      <c r="DUV48" s="1"/>
      <c r="DUW48" s="1"/>
      <c r="DUX48" s="1"/>
      <c r="DUY48" s="1"/>
      <c r="DUZ48" s="1"/>
      <c r="DVA48" s="1"/>
      <c r="DVB48" s="1"/>
      <c r="DVC48" s="1"/>
      <c r="DVD48" s="1"/>
      <c r="DVE48" s="1"/>
      <c r="DVF48" s="1"/>
      <c r="DVG48" s="1"/>
      <c r="DVH48" s="1"/>
      <c r="DVI48" s="1"/>
      <c r="DVJ48" s="1"/>
      <c r="DVK48" s="1"/>
      <c r="DVL48" s="1"/>
      <c r="DVM48" s="1"/>
      <c r="DVN48" s="1"/>
      <c r="DVO48" s="1"/>
      <c r="DVP48" s="1"/>
      <c r="DVQ48" s="1"/>
      <c r="DVR48" s="1"/>
      <c r="DVS48" s="1"/>
      <c r="DVT48" s="1"/>
      <c r="DVU48" s="1"/>
      <c r="DVV48" s="1"/>
      <c r="DVW48" s="1"/>
      <c r="DVX48" s="1"/>
      <c r="DVY48" s="1"/>
      <c r="DVZ48" s="1"/>
      <c r="DWA48" s="1"/>
      <c r="DWB48" s="1"/>
      <c r="DWC48" s="1"/>
      <c r="DWD48" s="1"/>
      <c r="DWE48" s="1"/>
      <c r="DWF48" s="1"/>
      <c r="DWG48" s="1"/>
      <c r="DWH48" s="1"/>
      <c r="DWI48" s="1"/>
      <c r="DWJ48" s="1"/>
      <c r="DWK48" s="1"/>
      <c r="DWL48" s="1"/>
      <c r="DWM48" s="1"/>
      <c r="DWN48" s="1"/>
      <c r="DWO48" s="1"/>
      <c r="DWP48" s="1"/>
      <c r="DWQ48" s="1"/>
      <c r="DWR48" s="1"/>
      <c r="DWS48" s="1"/>
      <c r="DWT48" s="1"/>
      <c r="DWU48" s="1"/>
      <c r="DWV48" s="1"/>
      <c r="DWW48" s="1"/>
      <c r="DWX48" s="1"/>
      <c r="DWY48" s="1"/>
      <c r="DWZ48" s="1"/>
      <c r="DXA48" s="1"/>
      <c r="DXB48" s="1"/>
      <c r="DXC48" s="1"/>
      <c r="DXD48" s="1"/>
      <c r="DXE48" s="1"/>
      <c r="DXF48" s="1"/>
      <c r="DXG48" s="1"/>
      <c r="DXH48" s="1"/>
      <c r="DXI48" s="1"/>
      <c r="DXJ48" s="1"/>
      <c r="DXK48" s="1"/>
      <c r="DXL48" s="1"/>
      <c r="DXM48" s="1"/>
      <c r="DXN48" s="1"/>
      <c r="DXO48" s="1"/>
      <c r="DXP48" s="1"/>
      <c r="DXQ48" s="1"/>
      <c r="DXR48" s="1"/>
      <c r="DXS48" s="1"/>
      <c r="DXT48" s="1"/>
      <c r="DXU48" s="1"/>
      <c r="DXV48" s="1"/>
      <c r="DXW48" s="1"/>
      <c r="DXX48" s="1"/>
      <c r="DXY48" s="1"/>
      <c r="DXZ48" s="1"/>
      <c r="DYA48" s="1"/>
      <c r="DYB48" s="1"/>
      <c r="DYC48" s="1"/>
      <c r="DYD48" s="1"/>
      <c r="DYE48" s="1"/>
      <c r="DYF48" s="1"/>
      <c r="DYG48" s="1"/>
      <c r="DYH48" s="1"/>
      <c r="DYI48" s="1"/>
      <c r="DYJ48" s="1"/>
      <c r="DYK48" s="1"/>
      <c r="DYL48" s="1"/>
      <c r="DYM48" s="1"/>
      <c r="DYN48" s="1"/>
      <c r="DYO48" s="1"/>
      <c r="DYP48" s="1"/>
      <c r="DYQ48" s="1"/>
      <c r="DYR48" s="1"/>
      <c r="DYS48" s="1"/>
      <c r="DYT48" s="1"/>
      <c r="DYU48" s="1"/>
      <c r="DYV48" s="1"/>
      <c r="DYW48" s="1"/>
      <c r="DYX48" s="1"/>
      <c r="DYY48" s="1"/>
      <c r="DYZ48" s="1"/>
      <c r="DZA48" s="1"/>
      <c r="DZB48" s="1"/>
      <c r="DZC48" s="1"/>
      <c r="DZD48" s="1"/>
      <c r="DZE48" s="1"/>
      <c r="DZF48" s="1"/>
      <c r="DZG48" s="1"/>
      <c r="DZH48" s="1"/>
      <c r="DZI48" s="1"/>
      <c r="DZJ48" s="1"/>
      <c r="DZK48" s="1"/>
      <c r="DZL48" s="1"/>
      <c r="DZM48" s="1"/>
      <c r="DZN48" s="1"/>
      <c r="DZO48" s="1"/>
      <c r="DZP48" s="1"/>
      <c r="DZQ48" s="1"/>
      <c r="DZR48" s="1"/>
      <c r="DZS48" s="1"/>
      <c r="DZT48" s="1"/>
      <c r="DZU48" s="1"/>
      <c r="DZV48" s="1"/>
      <c r="DZW48" s="1"/>
      <c r="DZX48" s="1"/>
      <c r="DZY48" s="1"/>
      <c r="DZZ48" s="1"/>
      <c r="EAA48" s="1"/>
      <c r="EAB48" s="1"/>
      <c r="EAC48" s="1"/>
      <c r="EAD48" s="1"/>
      <c r="EAE48" s="1"/>
      <c r="EAF48" s="1"/>
      <c r="EAG48" s="1"/>
      <c r="EAH48" s="1"/>
      <c r="EAI48" s="1"/>
      <c r="EAJ48" s="1"/>
      <c r="EAK48" s="1"/>
      <c r="EAL48" s="1"/>
      <c r="EAM48" s="1"/>
      <c r="EAN48" s="1"/>
      <c r="EAO48" s="1"/>
      <c r="EAP48" s="1"/>
      <c r="EAQ48" s="1"/>
      <c r="EAR48" s="1"/>
      <c r="EAS48" s="1"/>
      <c r="EAT48" s="1"/>
      <c r="EAU48" s="1"/>
      <c r="EAV48" s="1"/>
      <c r="EAW48" s="1"/>
      <c r="EAX48" s="1"/>
      <c r="EAY48" s="1"/>
      <c r="EAZ48" s="1"/>
      <c r="EBA48" s="1"/>
      <c r="EBB48" s="1"/>
      <c r="EBC48" s="1"/>
      <c r="EBD48" s="1"/>
      <c r="EBE48" s="1"/>
      <c r="EBF48" s="1"/>
      <c r="EBG48" s="1"/>
      <c r="EBH48" s="1"/>
      <c r="EBI48" s="1"/>
      <c r="EBJ48" s="1"/>
      <c r="EBK48" s="1"/>
      <c r="EBL48" s="1"/>
      <c r="EBM48" s="1"/>
      <c r="EBN48" s="1"/>
      <c r="EBO48" s="1"/>
      <c r="EBP48" s="1"/>
      <c r="EBQ48" s="1"/>
      <c r="EBR48" s="1"/>
      <c r="EBS48" s="1"/>
      <c r="EBT48" s="1"/>
      <c r="EBU48" s="1"/>
      <c r="EBV48" s="1"/>
      <c r="EBW48" s="1"/>
      <c r="EBX48" s="1"/>
      <c r="EBY48" s="1"/>
      <c r="EBZ48" s="1"/>
      <c r="ECA48" s="1"/>
      <c r="ECB48" s="1"/>
      <c r="ECC48" s="1"/>
      <c r="ECD48" s="1"/>
      <c r="ECE48" s="1"/>
      <c r="ECF48" s="1"/>
      <c r="ECG48" s="1"/>
      <c r="ECH48" s="1"/>
      <c r="ECI48" s="1"/>
      <c r="ECJ48" s="1"/>
      <c r="ECK48" s="1"/>
      <c r="ECL48" s="1"/>
      <c r="ECM48" s="1"/>
      <c r="ECN48" s="1"/>
      <c r="ECO48" s="1"/>
      <c r="ECP48" s="1"/>
      <c r="ECQ48" s="1"/>
      <c r="ECR48" s="1"/>
      <c r="ECS48" s="1"/>
      <c r="ECT48" s="1"/>
      <c r="ECU48" s="1"/>
      <c r="ECV48" s="1"/>
      <c r="ECW48" s="1"/>
      <c r="ECX48" s="1"/>
      <c r="ECY48" s="1"/>
      <c r="ECZ48" s="1"/>
      <c r="EDA48" s="1"/>
      <c r="EDB48" s="1"/>
      <c r="EDC48" s="1"/>
      <c r="EDD48" s="1"/>
      <c r="EDE48" s="1"/>
      <c r="EDF48" s="1"/>
      <c r="EDG48" s="1"/>
      <c r="EDH48" s="1"/>
      <c r="EDI48" s="1"/>
      <c r="EDJ48" s="1"/>
      <c r="EDK48" s="1"/>
      <c r="EDL48" s="1"/>
      <c r="EDM48" s="1"/>
      <c r="EDN48" s="1"/>
      <c r="EDO48" s="1"/>
      <c r="EDP48" s="1"/>
      <c r="EDQ48" s="1"/>
      <c r="EDR48" s="1"/>
      <c r="EDS48" s="1"/>
      <c r="EDT48" s="1"/>
      <c r="EDU48" s="1"/>
      <c r="EDV48" s="1"/>
      <c r="EDW48" s="1"/>
      <c r="EDX48" s="1"/>
      <c r="EDY48" s="1"/>
      <c r="EDZ48" s="1"/>
      <c r="EEA48" s="1"/>
      <c r="EEB48" s="1"/>
      <c r="EEC48" s="1"/>
      <c r="EED48" s="1"/>
      <c r="EEE48" s="1"/>
      <c r="EEF48" s="1"/>
      <c r="EEG48" s="1"/>
      <c r="EEH48" s="1"/>
      <c r="EEI48" s="1"/>
      <c r="EEJ48" s="1"/>
      <c r="EEK48" s="1"/>
      <c r="EEL48" s="1"/>
      <c r="EEM48" s="1"/>
      <c r="EEN48" s="1"/>
      <c r="EEO48" s="1"/>
      <c r="EEP48" s="1"/>
      <c r="EEQ48" s="1"/>
      <c r="EER48" s="1"/>
      <c r="EES48" s="1"/>
      <c r="EET48" s="1"/>
      <c r="EEU48" s="1"/>
      <c r="EEV48" s="1"/>
      <c r="EEW48" s="1"/>
      <c r="EEX48" s="1"/>
      <c r="EEY48" s="1"/>
      <c r="EEZ48" s="1"/>
      <c r="EFA48" s="1"/>
      <c r="EFB48" s="1"/>
      <c r="EFC48" s="1"/>
      <c r="EFD48" s="1"/>
      <c r="EFE48" s="1"/>
      <c r="EFF48" s="1"/>
      <c r="EFG48" s="1"/>
      <c r="EFH48" s="1"/>
      <c r="EFI48" s="1"/>
      <c r="EFJ48" s="1"/>
      <c r="EFK48" s="1"/>
      <c r="EFL48" s="1"/>
      <c r="EFM48" s="1"/>
      <c r="EFN48" s="1"/>
      <c r="EFO48" s="1"/>
      <c r="EFP48" s="1"/>
      <c r="EFQ48" s="1"/>
      <c r="EFR48" s="1"/>
      <c r="EFS48" s="1"/>
      <c r="EFT48" s="1"/>
      <c r="EFU48" s="1"/>
      <c r="EFV48" s="1"/>
      <c r="EFW48" s="1"/>
      <c r="EFX48" s="1"/>
      <c r="EFY48" s="1"/>
      <c r="EFZ48" s="1"/>
      <c r="EGA48" s="1"/>
      <c r="EGB48" s="1"/>
      <c r="EGC48" s="1"/>
      <c r="EGD48" s="1"/>
      <c r="EGE48" s="1"/>
      <c r="EGF48" s="1"/>
      <c r="EGG48" s="1"/>
      <c r="EGH48" s="1"/>
      <c r="EGI48" s="1"/>
      <c r="EGJ48" s="1"/>
      <c r="EGK48" s="1"/>
      <c r="EGL48" s="1"/>
      <c r="EGM48" s="1"/>
      <c r="EGN48" s="1"/>
      <c r="EGO48" s="1"/>
      <c r="EGP48" s="1"/>
      <c r="EGQ48" s="1"/>
      <c r="EGR48" s="1"/>
      <c r="EGS48" s="1"/>
      <c r="EGT48" s="1"/>
      <c r="EGU48" s="1"/>
      <c r="EGV48" s="1"/>
      <c r="EGW48" s="1"/>
      <c r="EGX48" s="1"/>
      <c r="EGY48" s="1"/>
      <c r="EGZ48" s="1"/>
      <c r="EHA48" s="1"/>
      <c r="EHB48" s="1"/>
      <c r="EHC48" s="1"/>
      <c r="EHD48" s="1"/>
      <c r="EHE48" s="1"/>
      <c r="EHF48" s="1"/>
      <c r="EHG48" s="1"/>
      <c r="EHH48" s="1"/>
      <c r="EHI48" s="1"/>
      <c r="EHJ48" s="1"/>
      <c r="EHK48" s="1"/>
      <c r="EHL48" s="1"/>
      <c r="EHM48" s="1"/>
      <c r="EHN48" s="1"/>
      <c r="EHO48" s="1"/>
      <c r="EHP48" s="1"/>
      <c r="EHQ48" s="1"/>
      <c r="EHR48" s="1"/>
      <c r="EHS48" s="1"/>
      <c r="EHT48" s="1"/>
      <c r="EHU48" s="1"/>
      <c r="EHV48" s="1"/>
      <c r="EHW48" s="1"/>
      <c r="EHX48" s="1"/>
      <c r="EHY48" s="1"/>
      <c r="EHZ48" s="1"/>
      <c r="EIA48" s="1"/>
      <c r="EIB48" s="1"/>
      <c r="EIC48" s="1"/>
      <c r="EID48" s="1"/>
      <c r="EIE48" s="1"/>
      <c r="EIF48" s="1"/>
      <c r="EIG48" s="1"/>
      <c r="EIH48" s="1"/>
      <c r="EII48" s="1"/>
      <c r="EIJ48" s="1"/>
      <c r="EIK48" s="1"/>
      <c r="EIL48" s="1"/>
      <c r="EIM48" s="1"/>
      <c r="EIN48" s="1"/>
      <c r="EIO48" s="1"/>
      <c r="EIP48" s="1"/>
      <c r="EIQ48" s="1"/>
      <c r="EIR48" s="1"/>
      <c r="EIS48" s="1"/>
      <c r="EIT48" s="1"/>
      <c r="EIU48" s="1"/>
      <c r="EIV48" s="1"/>
      <c r="EIW48" s="1"/>
      <c r="EIX48" s="1"/>
      <c r="EIY48" s="1"/>
      <c r="EIZ48" s="1"/>
      <c r="EJA48" s="1"/>
      <c r="EJB48" s="1"/>
      <c r="EJC48" s="1"/>
      <c r="EJD48" s="1"/>
      <c r="EJE48" s="1"/>
      <c r="EJF48" s="1"/>
      <c r="EJG48" s="1"/>
      <c r="EJH48" s="1"/>
      <c r="EJI48" s="1"/>
      <c r="EJJ48" s="1"/>
      <c r="EJK48" s="1"/>
      <c r="EJL48" s="1"/>
      <c r="EJM48" s="1"/>
      <c r="EJN48" s="1"/>
      <c r="EJO48" s="1"/>
      <c r="EJP48" s="1"/>
      <c r="EJQ48" s="1"/>
      <c r="EJR48" s="1"/>
      <c r="EJS48" s="1"/>
      <c r="EJT48" s="1"/>
      <c r="EJU48" s="1"/>
      <c r="EJV48" s="1"/>
      <c r="EJW48" s="1"/>
      <c r="EJX48" s="1"/>
      <c r="EJY48" s="1"/>
      <c r="EJZ48" s="1"/>
      <c r="EKA48" s="1"/>
      <c r="EKB48" s="1"/>
      <c r="EKC48" s="1"/>
      <c r="EKD48" s="1"/>
      <c r="EKE48" s="1"/>
      <c r="EKF48" s="1"/>
      <c r="EKG48" s="1"/>
      <c r="EKH48" s="1"/>
      <c r="EKI48" s="1"/>
      <c r="EKJ48" s="1"/>
      <c r="EKK48" s="1"/>
      <c r="EKL48" s="1"/>
      <c r="EKM48" s="1"/>
      <c r="EKN48" s="1"/>
      <c r="EKO48" s="1"/>
      <c r="EKP48" s="1"/>
      <c r="EKQ48" s="1"/>
      <c r="EKR48" s="1"/>
      <c r="EKS48" s="1"/>
      <c r="EKT48" s="1"/>
      <c r="EKU48" s="1"/>
      <c r="EKV48" s="1"/>
      <c r="EKW48" s="1"/>
      <c r="EKX48" s="1"/>
      <c r="EKY48" s="1"/>
      <c r="EKZ48" s="1"/>
      <c r="ELA48" s="1"/>
      <c r="ELB48" s="1"/>
      <c r="ELC48" s="1"/>
      <c r="ELD48" s="1"/>
      <c r="ELE48" s="1"/>
      <c r="ELF48" s="1"/>
      <c r="ELG48" s="1"/>
      <c r="ELH48" s="1"/>
      <c r="ELI48" s="1"/>
      <c r="ELJ48" s="1"/>
      <c r="ELK48" s="1"/>
      <c r="ELL48" s="1"/>
      <c r="ELM48" s="1"/>
      <c r="ELN48" s="1"/>
      <c r="ELO48" s="1"/>
      <c r="ELP48" s="1"/>
      <c r="ELQ48" s="1"/>
      <c r="ELR48" s="1"/>
      <c r="ELS48" s="1"/>
      <c r="ELT48" s="1"/>
      <c r="ELU48" s="1"/>
      <c r="ELV48" s="1"/>
      <c r="ELW48" s="1"/>
      <c r="ELX48" s="1"/>
      <c r="ELY48" s="1"/>
      <c r="ELZ48" s="1"/>
      <c r="EMA48" s="1"/>
      <c r="EMB48" s="1"/>
      <c r="EMC48" s="1"/>
      <c r="EMD48" s="1"/>
      <c r="EME48" s="1"/>
      <c r="EMF48" s="1"/>
      <c r="EMG48" s="1"/>
      <c r="EMH48" s="1"/>
      <c r="EMI48" s="1"/>
      <c r="EMJ48" s="1"/>
      <c r="EMK48" s="1"/>
      <c r="EML48" s="1"/>
      <c r="EMM48" s="1"/>
      <c r="EMN48" s="1"/>
      <c r="EMO48" s="1"/>
      <c r="EMP48" s="1"/>
      <c r="EMQ48" s="1"/>
      <c r="EMR48" s="1"/>
      <c r="EMS48" s="1"/>
      <c r="EMT48" s="1"/>
      <c r="EMU48" s="1"/>
      <c r="EMV48" s="1"/>
      <c r="EMW48" s="1"/>
      <c r="EMX48" s="1"/>
      <c r="EMY48" s="1"/>
      <c r="EMZ48" s="1"/>
      <c r="ENA48" s="1"/>
      <c r="ENB48" s="1"/>
      <c r="ENC48" s="1"/>
      <c r="END48" s="1"/>
      <c r="ENE48" s="1"/>
      <c r="ENF48" s="1"/>
      <c r="ENG48" s="1"/>
      <c r="ENH48" s="1"/>
      <c r="ENI48" s="1"/>
      <c r="ENJ48" s="1"/>
      <c r="ENK48" s="1"/>
      <c r="ENL48" s="1"/>
      <c r="ENM48" s="1"/>
      <c r="ENN48" s="1"/>
      <c r="ENO48" s="1"/>
      <c r="ENP48" s="1"/>
      <c r="ENQ48" s="1"/>
      <c r="ENR48" s="1"/>
      <c r="ENS48" s="1"/>
      <c r="ENT48" s="1"/>
      <c r="ENU48" s="1"/>
      <c r="ENV48" s="1"/>
      <c r="ENW48" s="1"/>
      <c r="ENX48" s="1"/>
      <c r="ENY48" s="1"/>
      <c r="ENZ48" s="1"/>
      <c r="EOA48" s="1"/>
      <c r="EOB48" s="1"/>
      <c r="EOC48" s="1"/>
      <c r="EOD48" s="1"/>
      <c r="EOE48" s="1"/>
      <c r="EOF48" s="1"/>
      <c r="EOG48" s="1"/>
      <c r="EOH48" s="1"/>
      <c r="EOI48" s="1"/>
      <c r="EOJ48" s="1"/>
      <c r="EOK48" s="1"/>
      <c r="EOL48" s="1"/>
      <c r="EOM48" s="1"/>
      <c r="EON48" s="1"/>
      <c r="EOO48" s="1"/>
      <c r="EOP48" s="1"/>
      <c r="EOQ48" s="1"/>
      <c r="EOR48" s="1"/>
      <c r="EOS48" s="1"/>
      <c r="EOT48" s="1"/>
      <c r="EOU48" s="1"/>
      <c r="EOV48" s="1"/>
      <c r="EOW48" s="1"/>
      <c r="EOX48" s="1"/>
      <c r="EOY48" s="1"/>
      <c r="EOZ48" s="1"/>
      <c r="EPA48" s="1"/>
      <c r="EPB48" s="1"/>
      <c r="EPC48" s="1"/>
      <c r="EPD48" s="1"/>
      <c r="EPE48" s="1"/>
      <c r="EPF48" s="1"/>
      <c r="EPG48" s="1"/>
      <c r="EPH48" s="1"/>
      <c r="EPI48" s="1"/>
      <c r="EPJ48" s="1"/>
      <c r="EPK48" s="1"/>
      <c r="EPL48" s="1"/>
      <c r="EPM48" s="1"/>
      <c r="EPN48" s="1"/>
      <c r="EPO48" s="1"/>
      <c r="EPP48" s="1"/>
      <c r="EPQ48" s="1"/>
      <c r="EPR48" s="1"/>
      <c r="EPS48" s="1"/>
      <c r="EPT48" s="1"/>
      <c r="EPU48" s="1"/>
      <c r="EPV48" s="1"/>
      <c r="EPW48" s="1"/>
      <c r="EPX48" s="1"/>
      <c r="EPY48" s="1"/>
      <c r="EPZ48" s="1"/>
      <c r="EQA48" s="1"/>
      <c r="EQB48" s="1"/>
      <c r="EQC48" s="1"/>
      <c r="EQD48" s="1"/>
      <c r="EQE48" s="1"/>
      <c r="EQF48" s="1"/>
      <c r="EQG48" s="1"/>
      <c r="EQH48" s="1"/>
      <c r="EQI48" s="1"/>
      <c r="EQJ48" s="1"/>
      <c r="EQK48" s="1"/>
      <c r="EQL48" s="1"/>
      <c r="EQM48" s="1"/>
      <c r="EQN48" s="1"/>
      <c r="EQO48" s="1"/>
      <c r="EQP48" s="1"/>
      <c r="EQQ48" s="1"/>
      <c r="EQR48" s="1"/>
      <c r="EQS48" s="1"/>
      <c r="EQT48" s="1"/>
      <c r="EQU48" s="1"/>
      <c r="EQV48" s="1"/>
      <c r="EQW48" s="1"/>
      <c r="EQX48" s="1"/>
      <c r="EQY48" s="1"/>
      <c r="EQZ48" s="1"/>
      <c r="ERA48" s="1"/>
      <c r="ERB48" s="1"/>
      <c r="ERC48" s="1"/>
      <c r="ERD48" s="1"/>
      <c r="ERE48" s="1"/>
      <c r="ERF48" s="1"/>
      <c r="ERG48" s="1"/>
      <c r="ERH48" s="1"/>
      <c r="ERI48" s="1"/>
      <c r="ERJ48" s="1"/>
      <c r="ERK48" s="1"/>
      <c r="ERL48" s="1"/>
      <c r="ERM48" s="1"/>
      <c r="ERN48" s="1"/>
      <c r="ERO48" s="1"/>
      <c r="ERP48" s="1"/>
      <c r="ERQ48" s="1"/>
      <c r="ERR48" s="1"/>
      <c r="ERS48" s="1"/>
      <c r="ERT48" s="1"/>
      <c r="ERU48" s="1"/>
      <c r="ERV48" s="1"/>
      <c r="ERW48" s="1"/>
      <c r="ERX48" s="1"/>
      <c r="ERY48" s="1"/>
      <c r="ERZ48" s="1"/>
      <c r="ESA48" s="1"/>
      <c r="ESB48" s="1"/>
      <c r="ESC48" s="1"/>
      <c r="ESD48" s="1"/>
      <c r="ESE48" s="1"/>
      <c r="ESF48" s="1"/>
      <c r="ESG48" s="1"/>
      <c r="ESH48" s="1"/>
      <c r="ESI48" s="1"/>
      <c r="ESJ48" s="1"/>
      <c r="ESK48" s="1"/>
      <c r="ESL48" s="1"/>
      <c r="ESM48" s="1"/>
      <c r="ESN48" s="1"/>
      <c r="ESO48" s="1"/>
      <c r="ESP48" s="1"/>
      <c r="ESQ48" s="1"/>
      <c r="ESR48" s="1"/>
      <c r="ESS48" s="1"/>
      <c r="EST48" s="1"/>
      <c r="ESU48" s="1"/>
      <c r="ESV48" s="1"/>
      <c r="ESW48" s="1"/>
      <c r="ESX48" s="1"/>
      <c r="ESY48" s="1"/>
      <c r="ESZ48" s="1"/>
      <c r="ETA48" s="1"/>
      <c r="ETB48" s="1"/>
      <c r="ETC48" s="1"/>
      <c r="ETD48" s="1"/>
      <c r="ETE48" s="1"/>
      <c r="ETF48" s="1"/>
      <c r="ETG48" s="1"/>
      <c r="ETH48" s="1"/>
      <c r="ETI48" s="1"/>
      <c r="ETJ48" s="1"/>
      <c r="ETK48" s="1"/>
      <c r="ETL48" s="1"/>
      <c r="ETM48" s="1"/>
      <c r="ETN48" s="1"/>
      <c r="ETO48" s="1"/>
      <c r="ETP48" s="1"/>
      <c r="ETQ48" s="1"/>
      <c r="ETR48" s="1"/>
      <c r="ETS48" s="1"/>
      <c r="ETT48" s="1"/>
      <c r="ETU48" s="1"/>
      <c r="ETV48" s="1"/>
      <c r="ETW48" s="1"/>
      <c r="ETX48" s="1"/>
      <c r="ETY48" s="1"/>
      <c r="ETZ48" s="1"/>
      <c r="EUA48" s="1"/>
      <c r="EUB48" s="1"/>
      <c r="EUC48" s="1"/>
      <c r="EUD48" s="1"/>
      <c r="EUE48" s="1"/>
      <c r="EUF48" s="1"/>
      <c r="EUG48" s="1"/>
      <c r="EUH48" s="1"/>
      <c r="EUI48" s="1"/>
      <c r="EUJ48" s="1"/>
      <c r="EUK48" s="1"/>
      <c r="EUL48" s="1"/>
      <c r="EUM48" s="1"/>
      <c r="EUN48" s="1"/>
      <c r="EUO48" s="1"/>
      <c r="EUP48" s="1"/>
      <c r="EUQ48" s="1"/>
      <c r="EUR48" s="1"/>
      <c r="EUS48" s="1"/>
      <c r="EUT48" s="1"/>
      <c r="EUU48" s="1"/>
      <c r="EUV48" s="1"/>
      <c r="EUW48" s="1"/>
      <c r="EUX48" s="1"/>
      <c r="EUY48" s="1"/>
      <c r="EUZ48" s="1"/>
      <c r="EVA48" s="1"/>
      <c r="EVB48" s="1"/>
      <c r="EVC48" s="1"/>
      <c r="EVD48" s="1"/>
      <c r="EVE48" s="1"/>
      <c r="EVF48" s="1"/>
      <c r="EVG48" s="1"/>
      <c r="EVH48" s="1"/>
      <c r="EVI48" s="1"/>
      <c r="EVJ48" s="1"/>
      <c r="EVK48" s="1"/>
      <c r="EVL48" s="1"/>
      <c r="EVM48" s="1"/>
      <c r="EVN48" s="1"/>
      <c r="EVO48" s="1"/>
      <c r="EVP48" s="1"/>
      <c r="EVQ48" s="1"/>
      <c r="EVR48" s="1"/>
      <c r="EVS48" s="1"/>
      <c r="EVT48" s="1"/>
      <c r="EVU48" s="1"/>
      <c r="EVV48" s="1"/>
      <c r="EVW48" s="1"/>
      <c r="EVX48" s="1"/>
      <c r="EVY48" s="1"/>
      <c r="EVZ48" s="1"/>
      <c r="EWA48" s="1"/>
      <c r="EWB48" s="1"/>
      <c r="EWC48" s="1"/>
      <c r="EWD48" s="1"/>
      <c r="EWE48" s="1"/>
      <c r="EWF48" s="1"/>
      <c r="EWG48" s="1"/>
      <c r="EWH48" s="1"/>
      <c r="EWI48" s="1"/>
      <c r="EWJ48" s="1"/>
      <c r="EWK48" s="1"/>
      <c r="EWL48" s="1"/>
      <c r="EWM48" s="1"/>
      <c r="EWN48" s="1"/>
      <c r="EWO48" s="1"/>
      <c r="EWP48" s="1"/>
      <c r="EWQ48" s="1"/>
      <c r="EWR48" s="1"/>
      <c r="EWS48" s="1"/>
      <c r="EWT48" s="1"/>
      <c r="EWU48" s="1"/>
      <c r="EWV48" s="1"/>
      <c r="EWW48" s="1"/>
      <c r="EWX48" s="1"/>
      <c r="EWY48" s="1"/>
      <c r="EWZ48" s="1"/>
      <c r="EXA48" s="1"/>
      <c r="EXB48" s="1"/>
      <c r="EXC48" s="1"/>
      <c r="EXD48" s="1"/>
      <c r="EXE48" s="1"/>
      <c r="EXF48" s="1"/>
      <c r="EXG48" s="1"/>
      <c r="EXH48" s="1"/>
      <c r="EXI48" s="1"/>
      <c r="EXJ48" s="1"/>
      <c r="EXK48" s="1"/>
      <c r="EXL48" s="1"/>
      <c r="EXM48" s="1"/>
      <c r="EXN48" s="1"/>
      <c r="EXO48" s="1"/>
      <c r="EXP48" s="1"/>
      <c r="EXQ48" s="1"/>
      <c r="EXR48" s="1"/>
      <c r="EXS48" s="1"/>
      <c r="EXT48" s="1"/>
      <c r="EXU48" s="1"/>
      <c r="EXV48" s="1"/>
      <c r="EXW48" s="1"/>
      <c r="EXX48" s="1"/>
      <c r="EXY48" s="1"/>
      <c r="EXZ48" s="1"/>
      <c r="EYA48" s="1"/>
      <c r="EYB48" s="1"/>
      <c r="EYC48" s="1"/>
      <c r="EYD48" s="1"/>
      <c r="EYE48" s="1"/>
      <c r="EYF48" s="1"/>
      <c r="EYG48" s="1"/>
      <c r="EYH48" s="1"/>
      <c r="EYI48" s="1"/>
      <c r="EYJ48" s="1"/>
      <c r="EYK48" s="1"/>
      <c r="EYL48" s="1"/>
      <c r="EYM48" s="1"/>
      <c r="EYN48" s="1"/>
      <c r="EYO48" s="1"/>
      <c r="EYP48" s="1"/>
      <c r="EYQ48" s="1"/>
      <c r="EYR48" s="1"/>
      <c r="EYS48" s="1"/>
      <c r="EYT48" s="1"/>
      <c r="EYU48" s="1"/>
      <c r="EYV48" s="1"/>
      <c r="EYW48" s="1"/>
      <c r="EYX48" s="1"/>
      <c r="EYY48" s="1"/>
      <c r="EYZ48" s="1"/>
      <c r="EZA48" s="1"/>
      <c r="EZB48" s="1"/>
      <c r="EZC48" s="1"/>
      <c r="EZD48" s="1"/>
      <c r="EZE48" s="1"/>
      <c r="EZF48" s="1"/>
      <c r="EZG48" s="1"/>
      <c r="EZH48" s="1"/>
      <c r="EZI48" s="1"/>
      <c r="EZJ48" s="1"/>
      <c r="EZK48" s="1"/>
      <c r="EZL48" s="1"/>
      <c r="EZM48" s="1"/>
      <c r="EZN48" s="1"/>
      <c r="EZO48" s="1"/>
      <c r="EZP48" s="1"/>
      <c r="EZQ48" s="1"/>
      <c r="EZR48" s="1"/>
      <c r="EZS48" s="1"/>
      <c r="EZT48" s="1"/>
      <c r="EZU48" s="1"/>
      <c r="EZV48" s="1"/>
      <c r="EZW48" s="1"/>
      <c r="EZX48" s="1"/>
      <c r="EZY48" s="1"/>
      <c r="EZZ48" s="1"/>
      <c r="FAA48" s="1"/>
      <c r="FAB48" s="1"/>
      <c r="FAC48" s="1"/>
      <c r="FAD48" s="1"/>
      <c r="FAE48" s="1"/>
      <c r="FAF48" s="1"/>
      <c r="FAG48" s="1"/>
      <c r="FAH48" s="1"/>
      <c r="FAI48" s="1"/>
      <c r="FAJ48" s="1"/>
      <c r="FAK48" s="1"/>
      <c r="FAL48" s="1"/>
      <c r="FAM48" s="1"/>
      <c r="FAN48" s="1"/>
      <c r="FAO48" s="1"/>
      <c r="FAP48" s="1"/>
      <c r="FAQ48" s="1"/>
      <c r="FAR48" s="1"/>
      <c r="FAS48" s="1"/>
      <c r="FAT48" s="1"/>
      <c r="FAU48" s="1"/>
      <c r="FAV48" s="1"/>
      <c r="FAW48" s="1"/>
      <c r="FAX48" s="1"/>
      <c r="FAY48" s="1"/>
      <c r="FAZ48" s="1"/>
      <c r="FBA48" s="1"/>
      <c r="FBB48" s="1"/>
      <c r="FBC48" s="1"/>
      <c r="FBD48" s="1"/>
      <c r="FBE48" s="1"/>
      <c r="FBF48" s="1"/>
      <c r="FBG48" s="1"/>
      <c r="FBH48" s="1"/>
      <c r="FBI48" s="1"/>
      <c r="FBJ48" s="1"/>
      <c r="FBK48" s="1"/>
      <c r="FBL48" s="1"/>
      <c r="FBM48" s="1"/>
      <c r="FBN48" s="1"/>
      <c r="FBO48" s="1"/>
      <c r="FBP48" s="1"/>
      <c r="FBQ48" s="1"/>
      <c r="FBR48" s="1"/>
      <c r="FBS48" s="1"/>
      <c r="FBT48" s="1"/>
      <c r="FBU48" s="1"/>
      <c r="FBV48" s="1"/>
      <c r="FBW48" s="1"/>
      <c r="FBX48" s="1"/>
      <c r="FBY48" s="1"/>
      <c r="FBZ48" s="1"/>
      <c r="FCA48" s="1"/>
      <c r="FCB48" s="1"/>
      <c r="FCC48" s="1"/>
      <c r="FCD48" s="1"/>
      <c r="FCE48" s="1"/>
      <c r="FCF48" s="1"/>
      <c r="FCG48" s="1"/>
      <c r="FCH48" s="1"/>
      <c r="FCI48" s="1"/>
      <c r="FCJ48" s="1"/>
      <c r="FCK48" s="1"/>
      <c r="FCL48" s="1"/>
      <c r="FCM48" s="1"/>
      <c r="FCN48" s="1"/>
      <c r="FCO48" s="1"/>
      <c r="FCP48" s="1"/>
      <c r="FCQ48" s="1"/>
      <c r="FCR48" s="1"/>
      <c r="FCS48" s="1"/>
      <c r="FCT48" s="1"/>
      <c r="FCU48" s="1"/>
      <c r="FCV48" s="1"/>
      <c r="FCW48" s="1"/>
      <c r="FCX48" s="1"/>
      <c r="FCY48" s="1"/>
      <c r="FCZ48" s="1"/>
      <c r="FDA48" s="1"/>
      <c r="FDB48" s="1"/>
      <c r="FDC48" s="1"/>
      <c r="FDD48" s="1"/>
      <c r="FDE48" s="1"/>
      <c r="FDF48" s="1"/>
      <c r="FDG48" s="1"/>
      <c r="FDH48" s="1"/>
      <c r="FDI48" s="1"/>
      <c r="FDJ48" s="1"/>
      <c r="FDK48" s="1"/>
      <c r="FDL48" s="1"/>
      <c r="FDM48" s="1"/>
      <c r="FDN48" s="1"/>
      <c r="FDO48" s="1"/>
      <c r="FDP48" s="1"/>
      <c r="FDQ48" s="1"/>
      <c r="FDR48" s="1"/>
      <c r="FDS48" s="1"/>
      <c r="FDT48" s="1"/>
      <c r="FDU48" s="1"/>
      <c r="FDV48" s="1"/>
      <c r="FDW48" s="1"/>
      <c r="FDX48" s="1"/>
      <c r="FDY48" s="1"/>
      <c r="FDZ48" s="1"/>
      <c r="FEA48" s="1"/>
      <c r="FEB48" s="1"/>
      <c r="FEC48" s="1"/>
      <c r="FED48" s="1"/>
      <c r="FEE48" s="1"/>
      <c r="FEF48" s="1"/>
      <c r="FEG48" s="1"/>
      <c r="FEH48" s="1"/>
      <c r="FEI48" s="1"/>
      <c r="FEJ48" s="1"/>
      <c r="FEK48" s="1"/>
      <c r="FEL48" s="1"/>
      <c r="FEM48" s="1"/>
      <c r="FEN48" s="1"/>
      <c r="FEO48" s="1"/>
      <c r="FEP48" s="1"/>
      <c r="FEQ48" s="1"/>
      <c r="FER48" s="1"/>
      <c r="FES48" s="1"/>
      <c r="FET48" s="1"/>
      <c r="FEU48" s="1"/>
      <c r="FEV48" s="1"/>
      <c r="FEW48" s="1"/>
      <c r="FEX48" s="1"/>
      <c r="FEY48" s="1"/>
      <c r="FEZ48" s="1"/>
      <c r="FFA48" s="1"/>
      <c r="FFB48" s="1"/>
      <c r="FFC48" s="1"/>
      <c r="FFD48" s="1"/>
      <c r="FFE48" s="1"/>
      <c r="FFF48" s="1"/>
      <c r="FFG48" s="1"/>
      <c r="FFH48" s="1"/>
      <c r="FFI48" s="1"/>
      <c r="FFJ48" s="1"/>
      <c r="FFK48" s="1"/>
      <c r="FFL48" s="1"/>
      <c r="FFM48" s="1"/>
      <c r="FFN48" s="1"/>
      <c r="FFO48" s="1"/>
      <c r="FFP48" s="1"/>
      <c r="FFQ48" s="1"/>
      <c r="FFR48" s="1"/>
      <c r="FFS48" s="1"/>
      <c r="FFT48" s="1"/>
      <c r="FFU48" s="1"/>
      <c r="FFV48" s="1"/>
      <c r="FFW48" s="1"/>
      <c r="FFX48" s="1"/>
      <c r="FFY48" s="1"/>
      <c r="FFZ48" s="1"/>
      <c r="FGA48" s="1"/>
      <c r="FGB48" s="1"/>
      <c r="FGC48" s="1"/>
      <c r="FGD48" s="1"/>
      <c r="FGE48" s="1"/>
      <c r="FGF48" s="1"/>
      <c r="FGG48" s="1"/>
      <c r="FGH48" s="1"/>
      <c r="FGI48" s="1"/>
      <c r="FGJ48" s="1"/>
      <c r="FGK48" s="1"/>
      <c r="FGL48" s="1"/>
      <c r="FGM48" s="1"/>
      <c r="FGN48" s="1"/>
      <c r="FGO48" s="1"/>
      <c r="FGP48" s="1"/>
      <c r="FGQ48" s="1"/>
      <c r="FGR48" s="1"/>
      <c r="FGS48" s="1"/>
      <c r="FGT48" s="1"/>
      <c r="FGU48" s="1"/>
      <c r="FGV48" s="1"/>
      <c r="FGW48" s="1"/>
      <c r="FGX48" s="1"/>
      <c r="FGY48" s="1"/>
      <c r="FGZ48" s="1"/>
      <c r="FHA48" s="1"/>
      <c r="FHB48" s="1"/>
      <c r="FHC48" s="1"/>
      <c r="FHD48" s="1"/>
      <c r="FHE48" s="1"/>
      <c r="FHF48" s="1"/>
      <c r="FHG48" s="1"/>
      <c r="FHH48" s="1"/>
      <c r="FHI48" s="1"/>
      <c r="FHJ48" s="1"/>
      <c r="FHK48" s="1"/>
      <c r="FHL48" s="1"/>
      <c r="FHM48" s="1"/>
      <c r="FHN48" s="1"/>
      <c r="FHO48" s="1"/>
      <c r="FHP48" s="1"/>
      <c r="FHQ48" s="1"/>
      <c r="FHR48" s="1"/>
      <c r="FHS48" s="1"/>
      <c r="FHT48" s="1"/>
      <c r="FHU48" s="1"/>
      <c r="FHV48" s="1"/>
      <c r="FHW48" s="1"/>
      <c r="FHX48" s="1"/>
      <c r="FHY48" s="1"/>
      <c r="FHZ48" s="1"/>
      <c r="FIA48" s="1"/>
      <c r="FIB48" s="1"/>
      <c r="FIC48" s="1"/>
      <c r="FID48" s="1"/>
      <c r="FIE48" s="1"/>
      <c r="FIF48" s="1"/>
      <c r="FIG48" s="1"/>
      <c r="FIH48" s="1"/>
      <c r="FII48" s="1"/>
      <c r="FIJ48" s="1"/>
      <c r="FIK48" s="1"/>
      <c r="FIL48" s="1"/>
      <c r="FIM48" s="1"/>
      <c r="FIN48" s="1"/>
      <c r="FIO48" s="1"/>
      <c r="FIP48" s="1"/>
      <c r="FIQ48" s="1"/>
      <c r="FIR48" s="1"/>
      <c r="FIS48" s="1"/>
      <c r="FIT48" s="1"/>
      <c r="FIU48" s="1"/>
      <c r="FIV48" s="1"/>
      <c r="FIW48" s="1"/>
      <c r="FIX48" s="1"/>
      <c r="FIY48" s="1"/>
      <c r="FIZ48" s="1"/>
      <c r="FJA48" s="1"/>
      <c r="FJB48" s="1"/>
      <c r="FJC48" s="1"/>
      <c r="FJD48" s="1"/>
      <c r="FJE48" s="1"/>
      <c r="FJF48" s="1"/>
      <c r="FJG48" s="1"/>
      <c r="FJH48" s="1"/>
      <c r="FJI48" s="1"/>
      <c r="FJJ48" s="1"/>
      <c r="FJK48" s="1"/>
      <c r="FJL48" s="1"/>
      <c r="FJM48" s="1"/>
      <c r="FJN48" s="1"/>
      <c r="FJO48" s="1"/>
      <c r="FJP48" s="1"/>
      <c r="FJQ48" s="1"/>
      <c r="FJR48" s="1"/>
      <c r="FJS48" s="1"/>
      <c r="FJT48" s="1"/>
      <c r="FJU48" s="1"/>
      <c r="FJV48" s="1"/>
      <c r="FJW48" s="1"/>
      <c r="FJX48" s="1"/>
      <c r="FJY48" s="1"/>
      <c r="FJZ48" s="1"/>
      <c r="FKA48" s="1"/>
      <c r="FKB48" s="1"/>
      <c r="FKC48" s="1"/>
      <c r="FKD48" s="1"/>
      <c r="FKE48" s="1"/>
      <c r="FKF48" s="1"/>
      <c r="FKG48" s="1"/>
      <c r="FKH48" s="1"/>
      <c r="FKI48" s="1"/>
      <c r="FKJ48" s="1"/>
      <c r="FKK48" s="1"/>
      <c r="FKL48" s="1"/>
      <c r="FKM48" s="1"/>
      <c r="FKN48" s="1"/>
      <c r="FKO48" s="1"/>
      <c r="FKP48" s="1"/>
      <c r="FKQ48" s="1"/>
      <c r="FKR48" s="1"/>
      <c r="FKS48" s="1"/>
      <c r="FKT48" s="1"/>
      <c r="FKU48" s="1"/>
      <c r="FKV48" s="1"/>
      <c r="FKW48" s="1"/>
      <c r="FKX48" s="1"/>
      <c r="FKY48" s="1"/>
      <c r="FKZ48" s="1"/>
      <c r="FLA48" s="1"/>
      <c r="FLB48" s="1"/>
      <c r="FLC48" s="1"/>
      <c r="FLD48" s="1"/>
      <c r="FLE48" s="1"/>
      <c r="FLF48" s="1"/>
      <c r="FLG48" s="1"/>
      <c r="FLH48" s="1"/>
      <c r="FLI48" s="1"/>
      <c r="FLJ48" s="1"/>
      <c r="FLK48" s="1"/>
      <c r="FLL48" s="1"/>
      <c r="FLM48" s="1"/>
      <c r="FLN48" s="1"/>
      <c r="FLO48" s="1"/>
      <c r="FLP48" s="1"/>
      <c r="FLQ48" s="1"/>
      <c r="FLR48" s="1"/>
      <c r="FLS48" s="1"/>
      <c r="FLT48" s="1"/>
      <c r="FLU48" s="1"/>
      <c r="FLV48" s="1"/>
      <c r="FLW48" s="1"/>
      <c r="FLX48" s="1"/>
      <c r="FLY48" s="1"/>
      <c r="FLZ48" s="1"/>
      <c r="FMA48" s="1"/>
      <c r="FMB48" s="1"/>
      <c r="FMC48" s="1"/>
      <c r="FMD48" s="1"/>
      <c r="FME48" s="1"/>
      <c r="FMF48" s="1"/>
      <c r="FMG48" s="1"/>
      <c r="FMH48" s="1"/>
      <c r="FMI48" s="1"/>
      <c r="FMJ48" s="1"/>
      <c r="FMK48" s="1"/>
      <c r="FML48" s="1"/>
      <c r="FMM48" s="1"/>
      <c r="FMN48" s="1"/>
      <c r="FMO48" s="1"/>
      <c r="FMP48" s="1"/>
      <c r="FMQ48" s="1"/>
      <c r="FMR48" s="1"/>
      <c r="FMS48" s="1"/>
      <c r="FMT48" s="1"/>
      <c r="FMU48" s="1"/>
      <c r="FMV48" s="1"/>
      <c r="FMW48" s="1"/>
      <c r="FMX48" s="1"/>
      <c r="FMY48" s="1"/>
      <c r="FMZ48" s="1"/>
      <c r="FNA48" s="1"/>
      <c r="FNB48" s="1"/>
      <c r="FNC48" s="1"/>
      <c r="FND48" s="1"/>
      <c r="FNE48" s="1"/>
      <c r="FNF48" s="1"/>
      <c r="FNG48" s="1"/>
      <c r="FNH48" s="1"/>
      <c r="FNI48" s="1"/>
      <c r="FNJ48" s="1"/>
      <c r="FNK48" s="1"/>
      <c r="FNL48" s="1"/>
      <c r="FNM48" s="1"/>
      <c r="FNN48" s="1"/>
      <c r="FNO48" s="1"/>
      <c r="FNP48" s="1"/>
      <c r="FNQ48" s="1"/>
      <c r="FNR48" s="1"/>
      <c r="FNS48" s="1"/>
      <c r="FNT48" s="1"/>
      <c r="FNU48" s="1"/>
      <c r="FNV48" s="1"/>
      <c r="FNW48" s="1"/>
      <c r="FNX48" s="1"/>
      <c r="FNY48" s="1"/>
      <c r="FNZ48" s="1"/>
      <c r="FOA48" s="1"/>
      <c r="FOB48" s="1"/>
      <c r="FOC48" s="1"/>
      <c r="FOD48" s="1"/>
      <c r="FOE48" s="1"/>
      <c r="FOF48" s="1"/>
      <c r="FOG48" s="1"/>
      <c r="FOH48" s="1"/>
      <c r="FOI48" s="1"/>
      <c r="FOJ48" s="1"/>
      <c r="FOK48" s="1"/>
      <c r="FOL48" s="1"/>
      <c r="FOM48" s="1"/>
      <c r="FON48" s="1"/>
      <c r="FOO48" s="1"/>
      <c r="FOP48" s="1"/>
      <c r="FOQ48" s="1"/>
      <c r="FOR48" s="1"/>
      <c r="FOS48" s="1"/>
      <c r="FOT48" s="1"/>
      <c r="FOU48" s="1"/>
      <c r="FOV48" s="1"/>
      <c r="FOW48" s="1"/>
      <c r="FOX48" s="1"/>
      <c r="FOY48" s="1"/>
      <c r="FOZ48" s="1"/>
      <c r="FPA48" s="1"/>
      <c r="FPB48" s="1"/>
      <c r="FPC48" s="1"/>
      <c r="FPD48" s="1"/>
      <c r="FPE48" s="1"/>
      <c r="FPF48" s="1"/>
      <c r="FPG48" s="1"/>
      <c r="FPH48" s="1"/>
      <c r="FPI48" s="1"/>
      <c r="FPJ48" s="1"/>
      <c r="FPK48" s="1"/>
      <c r="FPL48" s="1"/>
      <c r="FPM48" s="1"/>
      <c r="FPN48" s="1"/>
      <c r="FPO48" s="1"/>
      <c r="FPP48" s="1"/>
      <c r="FPQ48" s="1"/>
      <c r="FPR48" s="1"/>
      <c r="FPS48" s="1"/>
      <c r="FPT48" s="1"/>
      <c r="FPU48" s="1"/>
      <c r="FPV48" s="1"/>
      <c r="FPW48" s="1"/>
      <c r="FPX48" s="1"/>
      <c r="FPY48" s="1"/>
      <c r="FPZ48" s="1"/>
      <c r="FQA48" s="1"/>
      <c r="FQB48" s="1"/>
      <c r="FQC48" s="1"/>
      <c r="FQD48" s="1"/>
      <c r="FQE48" s="1"/>
      <c r="FQF48" s="1"/>
      <c r="FQG48" s="1"/>
      <c r="FQH48" s="1"/>
      <c r="FQI48" s="1"/>
      <c r="FQJ48" s="1"/>
      <c r="FQK48" s="1"/>
      <c r="FQL48" s="1"/>
      <c r="FQM48" s="1"/>
      <c r="FQN48" s="1"/>
      <c r="FQO48" s="1"/>
      <c r="FQP48" s="1"/>
      <c r="FQQ48" s="1"/>
      <c r="FQR48" s="1"/>
      <c r="FQS48" s="1"/>
      <c r="FQT48" s="1"/>
      <c r="FQU48" s="1"/>
      <c r="FQV48" s="1"/>
      <c r="FQW48" s="1"/>
      <c r="FQX48" s="1"/>
      <c r="FQY48" s="1"/>
      <c r="FQZ48" s="1"/>
      <c r="FRA48" s="1"/>
      <c r="FRB48" s="1"/>
      <c r="FRC48" s="1"/>
      <c r="FRD48" s="1"/>
      <c r="FRE48" s="1"/>
      <c r="FRF48" s="1"/>
      <c r="FRG48" s="1"/>
      <c r="FRH48" s="1"/>
      <c r="FRI48" s="1"/>
      <c r="FRJ48" s="1"/>
      <c r="FRK48" s="1"/>
      <c r="FRL48" s="1"/>
      <c r="FRM48" s="1"/>
      <c r="FRN48" s="1"/>
      <c r="FRO48" s="1"/>
      <c r="FRP48" s="1"/>
      <c r="FRQ48" s="1"/>
      <c r="FRR48" s="1"/>
      <c r="FRS48" s="1"/>
      <c r="FRT48" s="1"/>
      <c r="FRU48" s="1"/>
      <c r="FRV48" s="1"/>
      <c r="FRW48" s="1"/>
      <c r="FRX48" s="1"/>
      <c r="FRY48" s="1"/>
      <c r="FRZ48" s="1"/>
      <c r="FSA48" s="1"/>
      <c r="FSB48" s="1"/>
      <c r="FSC48" s="1"/>
      <c r="FSD48" s="1"/>
      <c r="FSE48" s="1"/>
      <c r="FSF48" s="1"/>
      <c r="FSG48" s="1"/>
      <c r="FSH48" s="1"/>
      <c r="FSI48" s="1"/>
      <c r="FSJ48" s="1"/>
      <c r="FSK48" s="1"/>
      <c r="FSL48" s="1"/>
      <c r="FSM48" s="1"/>
      <c r="FSN48" s="1"/>
      <c r="FSO48" s="1"/>
      <c r="FSP48" s="1"/>
      <c r="FSQ48" s="1"/>
      <c r="FSR48" s="1"/>
      <c r="FSS48" s="1"/>
      <c r="FST48" s="1"/>
      <c r="FSU48" s="1"/>
      <c r="FSV48" s="1"/>
      <c r="FSW48" s="1"/>
      <c r="FSX48" s="1"/>
      <c r="FSY48" s="1"/>
      <c r="FSZ48" s="1"/>
      <c r="FTA48" s="1"/>
      <c r="FTB48" s="1"/>
      <c r="FTC48" s="1"/>
      <c r="FTD48" s="1"/>
      <c r="FTE48" s="1"/>
      <c r="FTF48" s="1"/>
      <c r="FTG48" s="1"/>
      <c r="FTH48" s="1"/>
      <c r="FTI48" s="1"/>
      <c r="FTJ48" s="1"/>
      <c r="FTK48" s="1"/>
      <c r="FTL48" s="1"/>
      <c r="FTM48" s="1"/>
      <c r="FTN48" s="1"/>
      <c r="FTO48" s="1"/>
      <c r="FTP48" s="1"/>
      <c r="FTQ48" s="1"/>
      <c r="FTR48" s="1"/>
      <c r="FTS48" s="1"/>
      <c r="FTT48" s="1"/>
      <c r="FTU48" s="1"/>
      <c r="FTV48" s="1"/>
      <c r="FTW48" s="1"/>
      <c r="FTX48" s="1"/>
      <c r="FTY48" s="1"/>
      <c r="FTZ48" s="1"/>
      <c r="FUA48" s="1"/>
      <c r="FUB48" s="1"/>
      <c r="FUC48" s="1"/>
      <c r="FUD48" s="1"/>
      <c r="FUE48" s="1"/>
      <c r="FUF48" s="1"/>
      <c r="FUG48" s="1"/>
      <c r="FUH48" s="1"/>
      <c r="FUI48" s="1"/>
      <c r="FUJ48" s="1"/>
      <c r="FUK48" s="1"/>
      <c r="FUL48" s="1"/>
      <c r="FUM48" s="1"/>
      <c r="FUN48" s="1"/>
      <c r="FUO48" s="1"/>
      <c r="FUP48" s="1"/>
      <c r="FUQ48" s="1"/>
      <c r="FUR48" s="1"/>
      <c r="FUS48" s="1"/>
      <c r="FUT48" s="1"/>
      <c r="FUU48" s="1"/>
      <c r="FUV48" s="1"/>
      <c r="FUW48" s="1"/>
      <c r="FUX48" s="1"/>
      <c r="FUY48" s="1"/>
      <c r="FUZ48" s="1"/>
      <c r="FVA48" s="1"/>
      <c r="FVB48" s="1"/>
      <c r="FVC48" s="1"/>
      <c r="FVD48" s="1"/>
      <c r="FVE48" s="1"/>
      <c r="FVF48" s="1"/>
      <c r="FVG48" s="1"/>
      <c r="FVH48" s="1"/>
      <c r="FVI48" s="1"/>
      <c r="FVJ48" s="1"/>
      <c r="FVK48" s="1"/>
      <c r="FVL48" s="1"/>
      <c r="FVM48" s="1"/>
      <c r="FVN48" s="1"/>
      <c r="FVO48" s="1"/>
      <c r="FVP48" s="1"/>
      <c r="FVQ48" s="1"/>
      <c r="FVR48" s="1"/>
      <c r="FVS48" s="1"/>
      <c r="FVT48" s="1"/>
      <c r="FVU48" s="1"/>
      <c r="FVV48" s="1"/>
      <c r="FVW48" s="1"/>
      <c r="FVX48" s="1"/>
      <c r="FVY48" s="1"/>
      <c r="FVZ48" s="1"/>
      <c r="FWA48" s="1"/>
      <c r="FWB48" s="1"/>
      <c r="FWC48" s="1"/>
      <c r="FWD48" s="1"/>
      <c r="FWE48" s="1"/>
      <c r="FWF48" s="1"/>
      <c r="FWG48" s="1"/>
      <c r="FWH48" s="1"/>
      <c r="FWI48" s="1"/>
      <c r="FWJ48" s="1"/>
      <c r="FWK48" s="1"/>
      <c r="FWL48" s="1"/>
      <c r="FWM48" s="1"/>
      <c r="FWN48" s="1"/>
      <c r="FWO48" s="1"/>
      <c r="FWP48" s="1"/>
      <c r="FWQ48" s="1"/>
      <c r="FWR48" s="1"/>
      <c r="FWS48" s="1"/>
      <c r="FWT48" s="1"/>
      <c r="FWU48" s="1"/>
      <c r="FWV48" s="1"/>
      <c r="FWW48" s="1"/>
      <c r="FWX48" s="1"/>
      <c r="FWY48" s="1"/>
      <c r="FWZ48" s="1"/>
      <c r="FXA48" s="1"/>
      <c r="FXB48" s="1"/>
      <c r="FXC48" s="1"/>
      <c r="FXD48" s="1"/>
      <c r="FXE48" s="1"/>
      <c r="FXF48" s="1"/>
      <c r="FXG48" s="1"/>
      <c r="FXH48" s="1"/>
      <c r="FXI48" s="1"/>
      <c r="FXJ48" s="1"/>
      <c r="FXK48" s="1"/>
      <c r="FXL48" s="1"/>
      <c r="FXM48" s="1"/>
      <c r="FXN48" s="1"/>
      <c r="FXO48" s="1"/>
      <c r="FXP48" s="1"/>
      <c r="FXQ48" s="1"/>
      <c r="FXR48" s="1"/>
      <c r="FXS48" s="1"/>
      <c r="FXT48" s="1"/>
      <c r="FXU48" s="1"/>
      <c r="FXV48" s="1"/>
      <c r="FXW48" s="1"/>
      <c r="FXX48" s="1"/>
      <c r="FXY48" s="1"/>
      <c r="FXZ48" s="1"/>
      <c r="FYA48" s="1"/>
      <c r="FYB48" s="1"/>
      <c r="FYC48" s="1"/>
      <c r="FYD48" s="1"/>
      <c r="FYE48" s="1"/>
      <c r="FYF48" s="1"/>
      <c r="FYG48" s="1"/>
      <c r="FYH48" s="1"/>
      <c r="FYI48" s="1"/>
      <c r="FYJ48" s="1"/>
      <c r="FYK48" s="1"/>
      <c r="FYL48" s="1"/>
      <c r="FYM48" s="1"/>
      <c r="FYN48" s="1"/>
      <c r="FYO48" s="1"/>
      <c r="FYP48" s="1"/>
      <c r="FYQ48" s="1"/>
      <c r="FYR48" s="1"/>
      <c r="FYS48" s="1"/>
      <c r="FYT48" s="1"/>
      <c r="FYU48" s="1"/>
      <c r="FYV48" s="1"/>
      <c r="FYW48" s="1"/>
      <c r="FYX48" s="1"/>
      <c r="FYY48" s="1"/>
      <c r="FYZ48" s="1"/>
      <c r="FZA48" s="1"/>
      <c r="FZB48" s="1"/>
      <c r="FZC48" s="1"/>
      <c r="FZD48" s="1"/>
      <c r="FZE48" s="1"/>
      <c r="FZF48" s="1"/>
      <c r="FZG48" s="1"/>
      <c r="FZH48" s="1"/>
      <c r="FZI48" s="1"/>
      <c r="FZJ48" s="1"/>
      <c r="FZK48" s="1"/>
      <c r="FZL48" s="1"/>
      <c r="FZM48" s="1"/>
      <c r="FZN48" s="1"/>
      <c r="FZO48" s="1"/>
      <c r="FZP48" s="1"/>
      <c r="FZQ48" s="1"/>
      <c r="FZR48" s="1"/>
      <c r="FZS48" s="1"/>
      <c r="FZT48" s="1"/>
      <c r="FZU48" s="1"/>
      <c r="FZV48" s="1"/>
      <c r="FZW48" s="1"/>
      <c r="FZX48" s="1"/>
      <c r="FZY48" s="1"/>
      <c r="FZZ48" s="1"/>
      <c r="GAA48" s="1"/>
      <c r="GAB48" s="1"/>
      <c r="GAC48" s="1"/>
      <c r="GAD48" s="1"/>
      <c r="GAE48" s="1"/>
      <c r="GAF48" s="1"/>
      <c r="GAG48" s="1"/>
      <c r="GAH48" s="1"/>
      <c r="GAI48" s="1"/>
      <c r="GAJ48" s="1"/>
      <c r="GAK48" s="1"/>
      <c r="GAL48" s="1"/>
      <c r="GAM48" s="1"/>
      <c r="GAN48" s="1"/>
      <c r="GAO48" s="1"/>
      <c r="GAP48" s="1"/>
      <c r="GAQ48" s="1"/>
      <c r="GAR48" s="1"/>
      <c r="GAS48" s="1"/>
      <c r="GAT48" s="1"/>
      <c r="GAU48" s="1"/>
      <c r="GAV48" s="1"/>
      <c r="GAW48" s="1"/>
      <c r="GAX48" s="1"/>
      <c r="GAY48" s="1"/>
      <c r="GAZ48" s="1"/>
      <c r="GBA48" s="1"/>
      <c r="GBB48" s="1"/>
      <c r="GBC48" s="1"/>
      <c r="GBD48" s="1"/>
      <c r="GBE48" s="1"/>
      <c r="GBF48" s="1"/>
      <c r="GBG48" s="1"/>
      <c r="GBH48" s="1"/>
      <c r="GBI48" s="1"/>
      <c r="GBJ48" s="1"/>
      <c r="GBK48" s="1"/>
      <c r="GBL48" s="1"/>
      <c r="GBM48" s="1"/>
      <c r="GBN48" s="1"/>
      <c r="GBO48" s="1"/>
      <c r="GBP48" s="1"/>
      <c r="GBQ48" s="1"/>
      <c r="GBR48" s="1"/>
      <c r="GBS48" s="1"/>
      <c r="GBT48" s="1"/>
      <c r="GBU48" s="1"/>
      <c r="GBV48" s="1"/>
      <c r="GBW48" s="1"/>
      <c r="GBX48" s="1"/>
      <c r="GBY48" s="1"/>
      <c r="GBZ48" s="1"/>
      <c r="GCA48" s="1"/>
      <c r="GCB48" s="1"/>
      <c r="GCC48" s="1"/>
      <c r="GCD48" s="1"/>
      <c r="GCE48" s="1"/>
      <c r="GCF48" s="1"/>
      <c r="GCG48" s="1"/>
      <c r="GCH48" s="1"/>
      <c r="GCI48" s="1"/>
      <c r="GCJ48" s="1"/>
      <c r="GCK48" s="1"/>
      <c r="GCL48" s="1"/>
      <c r="GCM48" s="1"/>
      <c r="GCN48" s="1"/>
      <c r="GCO48" s="1"/>
      <c r="GCP48" s="1"/>
      <c r="GCQ48" s="1"/>
      <c r="GCR48" s="1"/>
      <c r="GCS48" s="1"/>
      <c r="GCT48" s="1"/>
      <c r="GCU48" s="1"/>
      <c r="GCV48" s="1"/>
      <c r="GCW48" s="1"/>
      <c r="GCX48" s="1"/>
      <c r="GCY48" s="1"/>
      <c r="GCZ48" s="1"/>
      <c r="GDA48" s="1"/>
      <c r="GDB48" s="1"/>
      <c r="GDC48" s="1"/>
      <c r="GDD48" s="1"/>
      <c r="GDE48" s="1"/>
      <c r="GDF48" s="1"/>
      <c r="GDG48" s="1"/>
      <c r="GDH48" s="1"/>
      <c r="GDI48" s="1"/>
      <c r="GDJ48" s="1"/>
      <c r="GDK48" s="1"/>
      <c r="GDL48" s="1"/>
      <c r="GDM48" s="1"/>
      <c r="GDN48" s="1"/>
      <c r="GDO48" s="1"/>
      <c r="GDP48" s="1"/>
      <c r="GDQ48" s="1"/>
      <c r="GDR48" s="1"/>
      <c r="GDS48" s="1"/>
      <c r="GDT48" s="1"/>
      <c r="GDU48" s="1"/>
      <c r="GDV48" s="1"/>
      <c r="GDW48" s="1"/>
      <c r="GDX48" s="1"/>
      <c r="GDY48" s="1"/>
      <c r="GDZ48" s="1"/>
      <c r="GEA48" s="1"/>
      <c r="GEB48" s="1"/>
      <c r="GEC48" s="1"/>
      <c r="GED48" s="1"/>
      <c r="GEE48" s="1"/>
      <c r="GEF48" s="1"/>
      <c r="GEG48" s="1"/>
      <c r="GEH48" s="1"/>
      <c r="GEI48" s="1"/>
      <c r="GEJ48" s="1"/>
      <c r="GEK48" s="1"/>
      <c r="GEL48" s="1"/>
      <c r="GEM48" s="1"/>
      <c r="GEN48" s="1"/>
      <c r="GEO48" s="1"/>
      <c r="GEP48" s="1"/>
      <c r="GEQ48" s="1"/>
      <c r="GER48" s="1"/>
      <c r="GES48" s="1"/>
      <c r="GET48" s="1"/>
      <c r="GEU48" s="1"/>
      <c r="GEV48" s="1"/>
      <c r="GEW48" s="1"/>
      <c r="GEX48" s="1"/>
      <c r="GEY48" s="1"/>
      <c r="GEZ48" s="1"/>
      <c r="GFA48" s="1"/>
      <c r="GFB48" s="1"/>
      <c r="GFC48" s="1"/>
      <c r="GFD48" s="1"/>
      <c r="GFE48" s="1"/>
      <c r="GFF48" s="1"/>
      <c r="GFG48" s="1"/>
      <c r="GFH48" s="1"/>
      <c r="GFI48" s="1"/>
      <c r="GFJ48" s="1"/>
      <c r="GFK48" s="1"/>
      <c r="GFL48" s="1"/>
      <c r="GFM48" s="1"/>
      <c r="GFN48" s="1"/>
      <c r="GFO48" s="1"/>
      <c r="GFP48" s="1"/>
      <c r="GFQ48" s="1"/>
      <c r="GFR48" s="1"/>
      <c r="GFS48" s="1"/>
      <c r="GFT48" s="1"/>
      <c r="GFU48" s="1"/>
      <c r="GFV48" s="1"/>
      <c r="GFW48" s="1"/>
      <c r="GFX48" s="1"/>
      <c r="GFY48" s="1"/>
      <c r="GFZ48" s="1"/>
      <c r="GGA48" s="1"/>
      <c r="GGB48" s="1"/>
      <c r="GGC48" s="1"/>
      <c r="GGD48" s="1"/>
      <c r="GGE48" s="1"/>
      <c r="GGF48" s="1"/>
      <c r="GGG48" s="1"/>
      <c r="GGH48" s="1"/>
      <c r="GGI48" s="1"/>
      <c r="GGJ48" s="1"/>
      <c r="GGK48" s="1"/>
      <c r="GGL48" s="1"/>
      <c r="GGM48" s="1"/>
      <c r="GGN48" s="1"/>
      <c r="GGO48" s="1"/>
      <c r="GGP48" s="1"/>
      <c r="GGQ48" s="1"/>
      <c r="GGR48" s="1"/>
      <c r="GGS48" s="1"/>
      <c r="GGT48" s="1"/>
      <c r="GGU48" s="1"/>
      <c r="GGV48" s="1"/>
      <c r="GGW48" s="1"/>
      <c r="GGX48" s="1"/>
      <c r="GGY48" s="1"/>
      <c r="GGZ48" s="1"/>
      <c r="GHA48" s="1"/>
      <c r="GHB48" s="1"/>
      <c r="GHC48" s="1"/>
      <c r="GHD48" s="1"/>
      <c r="GHE48" s="1"/>
      <c r="GHF48" s="1"/>
      <c r="GHG48" s="1"/>
      <c r="GHH48" s="1"/>
      <c r="GHI48" s="1"/>
      <c r="GHJ48" s="1"/>
      <c r="GHK48" s="1"/>
      <c r="GHL48" s="1"/>
      <c r="GHM48" s="1"/>
      <c r="GHN48" s="1"/>
      <c r="GHO48" s="1"/>
      <c r="GHP48" s="1"/>
      <c r="GHQ48" s="1"/>
      <c r="GHR48" s="1"/>
      <c r="GHS48" s="1"/>
      <c r="GHT48" s="1"/>
      <c r="GHU48" s="1"/>
      <c r="GHV48" s="1"/>
      <c r="GHW48" s="1"/>
      <c r="GHX48" s="1"/>
      <c r="GHY48" s="1"/>
      <c r="GHZ48" s="1"/>
      <c r="GIA48" s="1"/>
      <c r="GIB48" s="1"/>
      <c r="GIC48" s="1"/>
      <c r="GID48" s="1"/>
      <c r="GIE48" s="1"/>
      <c r="GIF48" s="1"/>
      <c r="GIG48" s="1"/>
      <c r="GIH48" s="1"/>
      <c r="GII48" s="1"/>
      <c r="GIJ48" s="1"/>
      <c r="GIK48" s="1"/>
      <c r="GIL48" s="1"/>
      <c r="GIM48" s="1"/>
      <c r="GIN48" s="1"/>
      <c r="GIO48" s="1"/>
      <c r="GIP48" s="1"/>
      <c r="GIQ48" s="1"/>
      <c r="GIR48" s="1"/>
      <c r="GIS48" s="1"/>
      <c r="GIT48" s="1"/>
      <c r="GIU48" s="1"/>
      <c r="GIV48" s="1"/>
      <c r="GIW48" s="1"/>
      <c r="GIX48" s="1"/>
      <c r="GIY48" s="1"/>
      <c r="GIZ48" s="1"/>
      <c r="GJA48" s="1"/>
      <c r="GJB48" s="1"/>
      <c r="GJC48" s="1"/>
      <c r="GJD48" s="1"/>
      <c r="GJE48" s="1"/>
      <c r="GJF48" s="1"/>
      <c r="GJG48" s="1"/>
      <c r="GJH48" s="1"/>
      <c r="GJI48" s="1"/>
      <c r="GJJ48" s="1"/>
      <c r="GJK48" s="1"/>
      <c r="GJL48" s="1"/>
      <c r="GJM48" s="1"/>
      <c r="GJN48" s="1"/>
      <c r="GJO48" s="1"/>
      <c r="GJP48" s="1"/>
      <c r="GJQ48" s="1"/>
      <c r="GJR48" s="1"/>
      <c r="GJS48" s="1"/>
      <c r="GJT48" s="1"/>
      <c r="GJU48" s="1"/>
      <c r="GJV48" s="1"/>
      <c r="GJW48" s="1"/>
      <c r="GJX48" s="1"/>
      <c r="GJY48" s="1"/>
      <c r="GJZ48" s="1"/>
      <c r="GKA48" s="1"/>
      <c r="GKB48" s="1"/>
      <c r="GKC48" s="1"/>
      <c r="GKD48" s="1"/>
      <c r="GKE48" s="1"/>
      <c r="GKF48" s="1"/>
      <c r="GKG48" s="1"/>
      <c r="GKH48" s="1"/>
      <c r="GKI48" s="1"/>
      <c r="GKJ48" s="1"/>
      <c r="GKK48" s="1"/>
      <c r="GKL48" s="1"/>
      <c r="GKM48" s="1"/>
      <c r="GKN48" s="1"/>
      <c r="GKO48" s="1"/>
      <c r="GKP48" s="1"/>
      <c r="GKQ48" s="1"/>
      <c r="GKR48" s="1"/>
      <c r="GKS48" s="1"/>
      <c r="GKT48" s="1"/>
      <c r="GKU48" s="1"/>
      <c r="GKV48" s="1"/>
      <c r="GKW48" s="1"/>
      <c r="GKX48" s="1"/>
      <c r="GKY48" s="1"/>
      <c r="GKZ48" s="1"/>
      <c r="GLA48" s="1"/>
      <c r="GLB48" s="1"/>
      <c r="GLC48" s="1"/>
      <c r="GLD48" s="1"/>
      <c r="GLE48" s="1"/>
      <c r="GLF48" s="1"/>
      <c r="GLG48" s="1"/>
      <c r="GLH48" s="1"/>
      <c r="GLI48" s="1"/>
      <c r="GLJ48" s="1"/>
      <c r="GLK48" s="1"/>
      <c r="GLL48" s="1"/>
      <c r="GLM48" s="1"/>
      <c r="GLN48" s="1"/>
      <c r="GLO48" s="1"/>
      <c r="GLP48" s="1"/>
      <c r="GLQ48" s="1"/>
      <c r="GLR48" s="1"/>
      <c r="GLS48" s="1"/>
      <c r="GLT48" s="1"/>
      <c r="GLU48" s="1"/>
      <c r="GLV48" s="1"/>
      <c r="GLW48" s="1"/>
      <c r="GLX48" s="1"/>
      <c r="GLY48" s="1"/>
      <c r="GLZ48" s="1"/>
      <c r="GMA48" s="1"/>
      <c r="GMB48" s="1"/>
      <c r="GMC48" s="1"/>
      <c r="GMD48" s="1"/>
      <c r="GME48" s="1"/>
      <c r="GMF48" s="1"/>
      <c r="GMG48" s="1"/>
      <c r="GMH48" s="1"/>
      <c r="GMI48" s="1"/>
      <c r="GMJ48" s="1"/>
      <c r="GMK48" s="1"/>
      <c r="GML48" s="1"/>
      <c r="GMM48" s="1"/>
      <c r="GMN48" s="1"/>
      <c r="GMO48" s="1"/>
      <c r="GMP48" s="1"/>
      <c r="GMQ48" s="1"/>
      <c r="GMR48" s="1"/>
      <c r="GMS48" s="1"/>
      <c r="GMT48" s="1"/>
      <c r="GMU48" s="1"/>
      <c r="GMV48" s="1"/>
      <c r="GMW48" s="1"/>
      <c r="GMX48" s="1"/>
      <c r="GMY48" s="1"/>
      <c r="GMZ48" s="1"/>
      <c r="GNA48" s="1"/>
      <c r="GNB48" s="1"/>
      <c r="GNC48" s="1"/>
      <c r="GND48" s="1"/>
      <c r="GNE48" s="1"/>
      <c r="GNF48" s="1"/>
      <c r="GNG48" s="1"/>
      <c r="GNH48" s="1"/>
      <c r="GNI48" s="1"/>
      <c r="GNJ48" s="1"/>
      <c r="GNK48" s="1"/>
      <c r="GNL48" s="1"/>
      <c r="GNM48" s="1"/>
      <c r="GNN48" s="1"/>
      <c r="GNO48" s="1"/>
      <c r="GNP48" s="1"/>
      <c r="GNQ48" s="1"/>
      <c r="GNR48" s="1"/>
      <c r="GNS48" s="1"/>
      <c r="GNT48" s="1"/>
      <c r="GNU48" s="1"/>
      <c r="GNV48" s="1"/>
      <c r="GNW48" s="1"/>
      <c r="GNX48" s="1"/>
      <c r="GNY48" s="1"/>
      <c r="GNZ48" s="1"/>
      <c r="GOA48" s="1"/>
      <c r="GOB48" s="1"/>
      <c r="GOC48" s="1"/>
      <c r="GOD48" s="1"/>
      <c r="GOE48" s="1"/>
      <c r="GOF48" s="1"/>
      <c r="GOG48" s="1"/>
      <c r="GOH48" s="1"/>
      <c r="GOI48" s="1"/>
      <c r="GOJ48" s="1"/>
      <c r="GOK48" s="1"/>
      <c r="GOL48" s="1"/>
      <c r="GOM48" s="1"/>
      <c r="GON48" s="1"/>
      <c r="GOO48" s="1"/>
      <c r="GOP48" s="1"/>
      <c r="GOQ48" s="1"/>
      <c r="GOR48" s="1"/>
      <c r="GOS48" s="1"/>
      <c r="GOT48" s="1"/>
      <c r="GOU48" s="1"/>
      <c r="GOV48" s="1"/>
      <c r="GOW48" s="1"/>
      <c r="GOX48" s="1"/>
      <c r="GOY48" s="1"/>
      <c r="GOZ48" s="1"/>
      <c r="GPA48" s="1"/>
      <c r="GPB48" s="1"/>
      <c r="GPC48" s="1"/>
      <c r="GPD48" s="1"/>
      <c r="GPE48" s="1"/>
      <c r="GPF48" s="1"/>
      <c r="GPG48" s="1"/>
      <c r="GPH48" s="1"/>
      <c r="GPI48" s="1"/>
      <c r="GPJ48" s="1"/>
      <c r="GPK48" s="1"/>
      <c r="GPL48" s="1"/>
      <c r="GPM48" s="1"/>
      <c r="GPN48" s="1"/>
      <c r="GPO48" s="1"/>
      <c r="GPP48" s="1"/>
      <c r="GPQ48" s="1"/>
      <c r="GPR48" s="1"/>
      <c r="GPS48" s="1"/>
      <c r="GPT48" s="1"/>
      <c r="GPU48" s="1"/>
      <c r="GPV48" s="1"/>
      <c r="GPW48" s="1"/>
      <c r="GPX48" s="1"/>
      <c r="GPY48" s="1"/>
      <c r="GPZ48" s="1"/>
      <c r="GQA48" s="1"/>
      <c r="GQB48" s="1"/>
      <c r="GQC48" s="1"/>
      <c r="GQD48" s="1"/>
      <c r="GQE48" s="1"/>
      <c r="GQF48" s="1"/>
      <c r="GQG48" s="1"/>
      <c r="GQH48" s="1"/>
      <c r="GQI48" s="1"/>
      <c r="GQJ48" s="1"/>
      <c r="GQK48" s="1"/>
      <c r="GQL48" s="1"/>
      <c r="GQM48" s="1"/>
      <c r="GQN48" s="1"/>
      <c r="GQO48" s="1"/>
      <c r="GQP48" s="1"/>
      <c r="GQQ48" s="1"/>
      <c r="GQR48" s="1"/>
      <c r="GQS48" s="1"/>
      <c r="GQT48" s="1"/>
      <c r="GQU48" s="1"/>
      <c r="GQV48" s="1"/>
      <c r="GQW48" s="1"/>
      <c r="GQX48" s="1"/>
      <c r="GQY48" s="1"/>
      <c r="GQZ48" s="1"/>
      <c r="GRA48" s="1"/>
      <c r="GRB48" s="1"/>
      <c r="GRC48" s="1"/>
      <c r="GRD48" s="1"/>
      <c r="GRE48" s="1"/>
      <c r="GRF48" s="1"/>
      <c r="GRG48" s="1"/>
      <c r="GRH48" s="1"/>
      <c r="GRI48" s="1"/>
      <c r="GRJ48" s="1"/>
      <c r="GRK48" s="1"/>
      <c r="GRL48" s="1"/>
      <c r="GRM48" s="1"/>
      <c r="GRN48" s="1"/>
      <c r="GRO48" s="1"/>
      <c r="GRP48" s="1"/>
      <c r="GRQ48" s="1"/>
      <c r="GRR48" s="1"/>
      <c r="GRS48" s="1"/>
      <c r="GRT48" s="1"/>
      <c r="GRU48" s="1"/>
      <c r="GRV48" s="1"/>
      <c r="GRW48" s="1"/>
      <c r="GRX48" s="1"/>
      <c r="GRY48" s="1"/>
      <c r="GRZ48" s="1"/>
      <c r="GSA48" s="1"/>
      <c r="GSB48" s="1"/>
      <c r="GSC48" s="1"/>
      <c r="GSD48" s="1"/>
      <c r="GSE48" s="1"/>
      <c r="GSF48" s="1"/>
      <c r="GSG48" s="1"/>
      <c r="GSH48" s="1"/>
      <c r="GSI48" s="1"/>
      <c r="GSJ48" s="1"/>
      <c r="GSK48" s="1"/>
      <c r="GSL48" s="1"/>
      <c r="GSM48" s="1"/>
      <c r="GSN48" s="1"/>
      <c r="GSO48" s="1"/>
      <c r="GSP48" s="1"/>
      <c r="GSQ48" s="1"/>
      <c r="GSR48" s="1"/>
      <c r="GSS48" s="1"/>
      <c r="GST48" s="1"/>
      <c r="GSU48" s="1"/>
      <c r="GSV48" s="1"/>
      <c r="GSW48" s="1"/>
      <c r="GSX48" s="1"/>
      <c r="GSY48" s="1"/>
      <c r="GSZ48" s="1"/>
      <c r="GTA48" s="1"/>
      <c r="GTB48" s="1"/>
      <c r="GTC48" s="1"/>
      <c r="GTD48" s="1"/>
      <c r="GTE48" s="1"/>
      <c r="GTF48" s="1"/>
      <c r="GTG48" s="1"/>
      <c r="GTH48" s="1"/>
      <c r="GTI48" s="1"/>
      <c r="GTJ48" s="1"/>
      <c r="GTK48" s="1"/>
      <c r="GTL48" s="1"/>
      <c r="GTM48" s="1"/>
      <c r="GTN48" s="1"/>
      <c r="GTO48" s="1"/>
      <c r="GTP48" s="1"/>
      <c r="GTQ48" s="1"/>
      <c r="GTR48" s="1"/>
      <c r="GTS48" s="1"/>
      <c r="GTT48" s="1"/>
      <c r="GTU48" s="1"/>
      <c r="GTV48" s="1"/>
      <c r="GTW48" s="1"/>
      <c r="GTX48" s="1"/>
      <c r="GTY48" s="1"/>
      <c r="GTZ48" s="1"/>
      <c r="GUA48" s="1"/>
      <c r="GUB48" s="1"/>
      <c r="GUC48" s="1"/>
      <c r="GUD48" s="1"/>
      <c r="GUE48" s="1"/>
      <c r="GUF48" s="1"/>
      <c r="GUG48" s="1"/>
      <c r="GUH48" s="1"/>
      <c r="GUI48" s="1"/>
      <c r="GUJ48" s="1"/>
      <c r="GUK48" s="1"/>
      <c r="GUL48" s="1"/>
      <c r="GUM48" s="1"/>
      <c r="GUN48" s="1"/>
      <c r="GUO48" s="1"/>
      <c r="GUP48" s="1"/>
      <c r="GUQ48" s="1"/>
      <c r="GUR48" s="1"/>
      <c r="GUS48" s="1"/>
      <c r="GUT48" s="1"/>
      <c r="GUU48" s="1"/>
      <c r="GUV48" s="1"/>
      <c r="GUW48" s="1"/>
      <c r="GUX48" s="1"/>
      <c r="GUY48" s="1"/>
      <c r="GUZ48" s="1"/>
      <c r="GVA48" s="1"/>
      <c r="GVB48" s="1"/>
      <c r="GVC48" s="1"/>
      <c r="GVD48" s="1"/>
      <c r="GVE48" s="1"/>
      <c r="GVF48" s="1"/>
      <c r="GVG48" s="1"/>
      <c r="GVH48" s="1"/>
      <c r="GVI48" s="1"/>
      <c r="GVJ48" s="1"/>
      <c r="GVK48" s="1"/>
      <c r="GVL48" s="1"/>
      <c r="GVM48" s="1"/>
      <c r="GVN48" s="1"/>
      <c r="GVO48" s="1"/>
      <c r="GVP48" s="1"/>
      <c r="GVQ48" s="1"/>
      <c r="GVR48" s="1"/>
      <c r="GVS48" s="1"/>
      <c r="GVT48" s="1"/>
      <c r="GVU48" s="1"/>
      <c r="GVV48" s="1"/>
      <c r="GVW48" s="1"/>
      <c r="GVX48" s="1"/>
      <c r="GVY48" s="1"/>
      <c r="GVZ48" s="1"/>
      <c r="GWA48" s="1"/>
      <c r="GWB48" s="1"/>
      <c r="GWC48" s="1"/>
      <c r="GWD48" s="1"/>
      <c r="GWE48" s="1"/>
      <c r="GWF48" s="1"/>
      <c r="GWG48" s="1"/>
      <c r="GWH48" s="1"/>
      <c r="GWI48" s="1"/>
      <c r="GWJ48" s="1"/>
      <c r="GWK48" s="1"/>
      <c r="GWL48" s="1"/>
      <c r="GWM48" s="1"/>
      <c r="GWN48" s="1"/>
      <c r="GWO48" s="1"/>
      <c r="GWP48" s="1"/>
      <c r="GWQ48" s="1"/>
      <c r="GWR48" s="1"/>
      <c r="GWS48" s="1"/>
      <c r="GWT48" s="1"/>
      <c r="GWU48" s="1"/>
      <c r="GWV48" s="1"/>
      <c r="GWW48" s="1"/>
      <c r="GWX48" s="1"/>
      <c r="GWY48" s="1"/>
      <c r="GWZ48" s="1"/>
      <c r="GXA48" s="1"/>
      <c r="GXB48" s="1"/>
      <c r="GXC48" s="1"/>
      <c r="GXD48" s="1"/>
      <c r="GXE48" s="1"/>
      <c r="GXF48" s="1"/>
      <c r="GXG48" s="1"/>
      <c r="GXH48" s="1"/>
      <c r="GXI48" s="1"/>
      <c r="GXJ48" s="1"/>
      <c r="GXK48" s="1"/>
      <c r="GXL48" s="1"/>
      <c r="GXM48" s="1"/>
      <c r="GXN48" s="1"/>
      <c r="GXO48" s="1"/>
      <c r="GXP48" s="1"/>
      <c r="GXQ48" s="1"/>
      <c r="GXR48" s="1"/>
      <c r="GXS48" s="1"/>
      <c r="GXT48" s="1"/>
      <c r="GXU48" s="1"/>
      <c r="GXV48" s="1"/>
      <c r="GXW48" s="1"/>
      <c r="GXX48" s="1"/>
      <c r="GXY48" s="1"/>
      <c r="GXZ48" s="1"/>
      <c r="GYA48" s="1"/>
      <c r="GYB48" s="1"/>
      <c r="GYC48" s="1"/>
      <c r="GYD48" s="1"/>
      <c r="GYE48" s="1"/>
      <c r="GYF48" s="1"/>
      <c r="GYG48" s="1"/>
      <c r="GYH48" s="1"/>
      <c r="GYI48" s="1"/>
      <c r="GYJ48" s="1"/>
      <c r="GYK48" s="1"/>
      <c r="GYL48" s="1"/>
      <c r="GYM48" s="1"/>
      <c r="GYN48" s="1"/>
      <c r="GYO48" s="1"/>
      <c r="GYP48" s="1"/>
      <c r="GYQ48" s="1"/>
      <c r="GYR48" s="1"/>
      <c r="GYS48" s="1"/>
      <c r="GYT48" s="1"/>
      <c r="GYU48" s="1"/>
      <c r="GYV48" s="1"/>
      <c r="GYW48" s="1"/>
      <c r="GYX48" s="1"/>
      <c r="GYY48" s="1"/>
      <c r="GYZ48" s="1"/>
      <c r="GZA48" s="1"/>
      <c r="GZB48" s="1"/>
      <c r="GZC48" s="1"/>
      <c r="GZD48" s="1"/>
      <c r="GZE48" s="1"/>
      <c r="GZF48" s="1"/>
      <c r="GZG48" s="1"/>
      <c r="GZH48" s="1"/>
      <c r="GZI48" s="1"/>
      <c r="GZJ48" s="1"/>
      <c r="GZK48" s="1"/>
      <c r="GZL48" s="1"/>
      <c r="GZM48" s="1"/>
      <c r="GZN48" s="1"/>
      <c r="GZO48" s="1"/>
      <c r="GZP48" s="1"/>
      <c r="GZQ48" s="1"/>
      <c r="GZR48" s="1"/>
      <c r="GZS48" s="1"/>
      <c r="GZT48" s="1"/>
      <c r="GZU48" s="1"/>
      <c r="GZV48" s="1"/>
      <c r="GZW48" s="1"/>
      <c r="GZX48" s="1"/>
      <c r="GZY48" s="1"/>
      <c r="GZZ48" s="1"/>
      <c r="HAA48" s="1"/>
      <c r="HAB48" s="1"/>
      <c r="HAC48" s="1"/>
      <c r="HAD48" s="1"/>
      <c r="HAE48" s="1"/>
      <c r="HAF48" s="1"/>
      <c r="HAG48" s="1"/>
      <c r="HAH48" s="1"/>
      <c r="HAI48" s="1"/>
      <c r="HAJ48" s="1"/>
      <c r="HAK48" s="1"/>
      <c r="HAL48" s="1"/>
      <c r="HAM48" s="1"/>
      <c r="HAN48" s="1"/>
      <c r="HAO48" s="1"/>
      <c r="HAP48" s="1"/>
      <c r="HAQ48" s="1"/>
      <c r="HAR48" s="1"/>
      <c r="HAS48" s="1"/>
      <c r="HAT48" s="1"/>
      <c r="HAU48" s="1"/>
      <c r="HAV48" s="1"/>
      <c r="HAW48" s="1"/>
      <c r="HAX48" s="1"/>
      <c r="HAY48" s="1"/>
      <c r="HAZ48" s="1"/>
      <c r="HBA48" s="1"/>
      <c r="HBB48" s="1"/>
      <c r="HBC48" s="1"/>
      <c r="HBD48" s="1"/>
      <c r="HBE48" s="1"/>
      <c r="HBF48" s="1"/>
      <c r="HBG48" s="1"/>
      <c r="HBH48" s="1"/>
      <c r="HBI48" s="1"/>
      <c r="HBJ48" s="1"/>
      <c r="HBK48" s="1"/>
      <c r="HBL48" s="1"/>
      <c r="HBM48" s="1"/>
      <c r="HBN48" s="1"/>
      <c r="HBO48" s="1"/>
      <c r="HBP48" s="1"/>
      <c r="HBQ48" s="1"/>
      <c r="HBR48" s="1"/>
      <c r="HBS48" s="1"/>
      <c r="HBT48" s="1"/>
      <c r="HBU48" s="1"/>
      <c r="HBV48" s="1"/>
      <c r="HBW48" s="1"/>
      <c r="HBX48" s="1"/>
      <c r="HBY48" s="1"/>
      <c r="HBZ48" s="1"/>
      <c r="HCA48" s="1"/>
      <c r="HCB48" s="1"/>
      <c r="HCC48" s="1"/>
      <c r="HCD48" s="1"/>
      <c r="HCE48" s="1"/>
      <c r="HCF48" s="1"/>
      <c r="HCG48" s="1"/>
      <c r="HCH48" s="1"/>
      <c r="HCI48" s="1"/>
      <c r="HCJ48" s="1"/>
      <c r="HCK48" s="1"/>
      <c r="HCL48" s="1"/>
      <c r="HCM48" s="1"/>
      <c r="HCN48" s="1"/>
      <c r="HCO48" s="1"/>
      <c r="HCP48" s="1"/>
      <c r="HCQ48" s="1"/>
      <c r="HCR48" s="1"/>
      <c r="HCS48" s="1"/>
      <c r="HCT48" s="1"/>
      <c r="HCU48" s="1"/>
      <c r="HCV48" s="1"/>
      <c r="HCW48" s="1"/>
      <c r="HCX48" s="1"/>
      <c r="HCY48" s="1"/>
      <c r="HCZ48" s="1"/>
      <c r="HDA48" s="1"/>
      <c r="HDB48" s="1"/>
      <c r="HDC48" s="1"/>
      <c r="HDD48" s="1"/>
      <c r="HDE48" s="1"/>
      <c r="HDF48" s="1"/>
      <c r="HDG48" s="1"/>
      <c r="HDH48" s="1"/>
      <c r="HDI48" s="1"/>
      <c r="HDJ48" s="1"/>
      <c r="HDK48" s="1"/>
      <c r="HDL48" s="1"/>
      <c r="HDM48" s="1"/>
      <c r="HDN48" s="1"/>
      <c r="HDO48" s="1"/>
      <c r="HDP48" s="1"/>
      <c r="HDQ48" s="1"/>
      <c r="HDR48" s="1"/>
      <c r="HDS48" s="1"/>
      <c r="HDT48" s="1"/>
      <c r="HDU48" s="1"/>
      <c r="HDV48" s="1"/>
      <c r="HDW48" s="1"/>
      <c r="HDX48" s="1"/>
      <c r="HDY48" s="1"/>
      <c r="HDZ48" s="1"/>
      <c r="HEA48" s="1"/>
      <c r="HEB48" s="1"/>
      <c r="HEC48" s="1"/>
      <c r="HED48" s="1"/>
      <c r="HEE48" s="1"/>
      <c r="HEF48" s="1"/>
      <c r="HEG48" s="1"/>
      <c r="HEH48" s="1"/>
      <c r="HEI48" s="1"/>
      <c r="HEJ48" s="1"/>
      <c r="HEK48" s="1"/>
      <c r="HEL48" s="1"/>
      <c r="HEM48" s="1"/>
      <c r="HEN48" s="1"/>
      <c r="HEO48" s="1"/>
      <c r="HEP48" s="1"/>
      <c r="HEQ48" s="1"/>
      <c r="HER48" s="1"/>
      <c r="HES48" s="1"/>
      <c r="HET48" s="1"/>
      <c r="HEU48" s="1"/>
      <c r="HEV48" s="1"/>
      <c r="HEW48" s="1"/>
      <c r="HEX48" s="1"/>
      <c r="HEY48" s="1"/>
      <c r="HEZ48" s="1"/>
      <c r="HFA48" s="1"/>
      <c r="HFB48" s="1"/>
      <c r="HFC48" s="1"/>
      <c r="HFD48" s="1"/>
      <c r="HFE48" s="1"/>
      <c r="HFF48" s="1"/>
      <c r="HFG48" s="1"/>
      <c r="HFH48" s="1"/>
      <c r="HFI48" s="1"/>
      <c r="HFJ48" s="1"/>
      <c r="HFK48" s="1"/>
      <c r="HFL48" s="1"/>
      <c r="HFM48" s="1"/>
      <c r="HFN48" s="1"/>
      <c r="HFO48" s="1"/>
      <c r="HFP48" s="1"/>
      <c r="HFQ48" s="1"/>
      <c r="HFR48" s="1"/>
      <c r="HFS48" s="1"/>
      <c r="HFT48" s="1"/>
      <c r="HFU48" s="1"/>
      <c r="HFV48" s="1"/>
      <c r="HFW48" s="1"/>
      <c r="HFX48" s="1"/>
      <c r="HFY48" s="1"/>
      <c r="HFZ48" s="1"/>
      <c r="HGA48" s="1"/>
      <c r="HGB48" s="1"/>
      <c r="HGC48" s="1"/>
      <c r="HGD48" s="1"/>
      <c r="HGE48" s="1"/>
      <c r="HGF48" s="1"/>
      <c r="HGG48" s="1"/>
      <c r="HGH48" s="1"/>
      <c r="HGI48" s="1"/>
      <c r="HGJ48" s="1"/>
      <c r="HGK48" s="1"/>
      <c r="HGL48" s="1"/>
      <c r="HGM48" s="1"/>
      <c r="HGN48" s="1"/>
      <c r="HGO48" s="1"/>
      <c r="HGP48" s="1"/>
      <c r="HGQ48" s="1"/>
      <c r="HGR48" s="1"/>
      <c r="HGS48" s="1"/>
      <c r="HGT48" s="1"/>
      <c r="HGU48" s="1"/>
      <c r="HGV48" s="1"/>
      <c r="HGW48" s="1"/>
      <c r="HGX48" s="1"/>
      <c r="HGY48" s="1"/>
      <c r="HGZ48" s="1"/>
      <c r="HHA48" s="1"/>
      <c r="HHB48" s="1"/>
      <c r="HHC48" s="1"/>
      <c r="HHD48" s="1"/>
      <c r="HHE48" s="1"/>
      <c r="HHF48" s="1"/>
      <c r="HHG48" s="1"/>
      <c r="HHH48" s="1"/>
      <c r="HHI48" s="1"/>
      <c r="HHJ48" s="1"/>
      <c r="HHK48" s="1"/>
      <c r="HHL48" s="1"/>
      <c r="HHM48" s="1"/>
      <c r="HHN48" s="1"/>
      <c r="HHO48" s="1"/>
      <c r="HHP48" s="1"/>
      <c r="HHQ48" s="1"/>
      <c r="HHR48" s="1"/>
      <c r="HHS48" s="1"/>
      <c r="HHT48" s="1"/>
      <c r="HHU48" s="1"/>
      <c r="HHV48" s="1"/>
      <c r="HHW48" s="1"/>
      <c r="HHX48" s="1"/>
      <c r="HHY48" s="1"/>
      <c r="HHZ48" s="1"/>
      <c r="HIA48" s="1"/>
      <c r="HIB48" s="1"/>
      <c r="HIC48" s="1"/>
      <c r="HID48" s="1"/>
      <c r="HIE48" s="1"/>
      <c r="HIF48" s="1"/>
      <c r="HIG48" s="1"/>
      <c r="HIH48" s="1"/>
      <c r="HII48" s="1"/>
      <c r="HIJ48" s="1"/>
      <c r="HIK48" s="1"/>
      <c r="HIL48" s="1"/>
      <c r="HIM48" s="1"/>
      <c r="HIN48" s="1"/>
      <c r="HIO48" s="1"/>
      <c r="HIP48" s="1"/>
      <c r="HIQ48" s="1"/>
      <c r="HIR48" s="1"/>
      <c r="HIS48" s="1"/>
      <c r="HIT48" s="1"/>
      <c r="HIU48" s="1"/>
      <c r="HIV48" s="1"/>
      <c r="HIW48" s="1"/>
      <c r="HIX48" s="1"/>
      <c r="HIY48" s="1"/>
      <c r="HIZ48" s="1"/>
      <c r="HJA48" s="1"/>
      <c r="HJB48" s="1"/>
      <c r="HJC48" s="1"/>
      <c r="HJD48" s="1"/>
      <c r="HJE48" s="1"/>
      <c r="HJF48" s="1"/>
      <c r="HJG48" s="1"/>
      <c r="HJH48" s="1"/>
      <c r="HJI48" s="1"/>
      <c r="HJJ48" s="1"/>
      <c r="HJK48" s="1"/>
      <c r="HJL48" s="1"/>
      <c r="HJM48" s="1"/>
      <c r="HJN48" s="1"/>
      <c r="HJO48" s="1"/>
      <c r="HJP48" s="1"/>
      <c r="HJQ48" s="1"/>
      <c r="HJR48" s="1"/>
      <c r="HJS48" s="1"/>
      <c r="HJT48" s="1"/>
      <c r="HJU48" s="1"/>
      <c r="HJV48" s="1"/>
      <c r="HJW48" s="1"/>
      <c r="HJX48" s="1"/>
      <c r="HJY48" s="1"/>
      <c r="HJZ48" s="1"/>
      <c r="HKA48" s="1"/>
      <c r="HKB48" s="1"/>
      <c r="HKC48" s="1"/>
      <c r="HKD48" s="1"/>
      <c r="HKE48" s="1"/>
      <c r="HKF48" s="1"/>
      <c r="HKG48" s="1"/>
      <c r="HKH48" s="1"/>
      <c r="HKI48" s="1"/>
      <c r="HKJ48" s="1"/>
      <c r="HKK48" s="1"/>
      <c r="HKL48" s="1"/>
      <c r="HKM48" s="1"/>
      <c r="HKN48" s="1"/>
      <c r="HKO48" s="1"/>
      <c r="HKP48" s="1"/>
      <c r="HKQ48" s="1"/>
      <c r="HKR48" s="1"/>
      <c r="HKS48" s="1"/>
      <c r="HKT48" s="1"/>
      <c r="HKU48" s="1"/>
      <c r="HKV48" s="1"/>
      <c r="HKW48" s="1"/>
      <c r="HKX48" s="1"/>
      <c r="HKY48" s="1"/>
      <c r="HKZ48" s="1"/>
      <c r="HLA48" s="1"/>
      <c r="HLB48" s="1"/>
      <c r="HLC48" s="1"/>
      <c r="HLD48" s="1"/>
      <c r="HLE48" s="1"/>
      <c r="HLF48" s="1"/>
      <c r="HLG48" s="1"/>
      <c r="HLH48" s="1"/>
      <c r="HLI48" s="1"/>
      <c r="HLJ48" s="1"/>
      <c r="HLK48" s="1"/>
      <c r="HLL48" s="1"/>
      <c r="HLM48" s="1"/>
      <c r="HLN48" s="1"/>
      <c r="HLO48" s="1"/>
      <c r="HLP48" s="1"/>
      <c r="HLQ48" s="1"/>
      <c r="HLR48" s="1"/>
      <c r="HLS48" s="1"/>
      <c r="HLT48" s="1"/>
      <c r="HLU48" s="1"/>
      <c r="HLV48" s="1"/>
      <c r="HLW48" s="1"/>
      <c r="HLX48" s="1"/>
      <c r="HLY48" s="1"/>
      <c r="HLZ48" s="1"/>
      <c r="HMA48" s="1"/>
      <c r="HMB48" s="1"/>
      <c r="HMC48" s="1"/>
      <c r="HMD48" s="1"/>
      <c r="HME48" s="1"/>
      <c r="HMF48" s="1"/>
      <c r="HMG48" s="1"/>
      <c r="HMH48" s="1"/>
      <c r="HMI48" s="1"/>
      <c r="HMJ48" s="1"/>
      <c r="HMK48" s="1"/>
      <c r="HML48" s="1"/>
      <c r="HMM48" s="1"/>
      <c r="HMN48" s="1"/>
      <c r="HMO48" s="1"/>
      <c r="HMP48" s="1"/>
      <c r="HMQ48" s="1"/>
      <c r="HMR48" s="1"/>
      <c r="HMS48" s="1"/>
      <c r="HMT48" s="1"/>
      <c r="HMU48" s="1"/>
      <c r="HMV48" s="1"/>
      <c r="HMW48" s="1"/>
      <c r="HMX48" s="1"/>
      <c r="HMY48" s="1"/>
      <c r="HMZ48" s="1"/>
      <c r="HNA48" s="1"/>
      <c r="HNB48" s="1"/>
      <c r="HNC48" s="1"/>
      <c r="HND48" s="1"/>
      <c r="HNE48" s="1"/>
      <c r="HNF48" s="1"/>
      <c r="HNG48" s="1"/>
      <c r="HNH48" s="1"/>
      <c r="HNI48" s="1"/>
      <c r="HNJ48" s="1"/>
      <c r="HNK48" s="1"/>
      <c r="HNL48" s="1"/>
      <c r="HNM48" s="1"/>
      <c r="HNN48" s="1"/>
      <c r="HNO48" s="1"/>
      <c r="HNP48" s="1"/>
      <c r="HNQ48" s="1"/>
      <c r="HNR48" s="1"/>
      <c r="HNS48" s="1"/>
      <c r="HNT48" s="1"/>
      <c r="HNU48" s="1"/>
      <c r="HNV48" s="1"/>
      <c r="HNW48" s="1"/>
      <c r="HNX48" s="1"/>
      <c r="HNY48" s="1"/>
      <c r="HNZ48" s="1"/>
      <c r="HOA48" s="1"/>
      <c r="HOB48" s="1"/>
      <c r="HOC48" s="1"/>
      <c r="HOD48" s="1"/>
      <c r="HOE48" s="1"/>
      <c r="HOF48" s="1"/>
      <c r="HOG48" s="1"/>
      <c r="HOH48" s="1"/>
      <c r="HOI48" s="1"/>
      <c r="HOJ48" s="1"/>
      <c r="HOK48" s="1"/>
      <c r="HOL48" s="1"/>
      <c r="HOM48" s="1"/>
      <c r="HON48" s="1"/>
      <c r="HOO48" s="1"/>
      <c r="HOP48" s="1"/>
      <c r="HOQ48" s="1"/>
      <c r="HOR48" s="1"/>
      <c r="HOS48" s="1"/>
      <c r="HOT48" s="1"/>
      <c r="HOU48" s="1"/>
      <c r="HOV48" s="1"/>
      <c r="HOW48" s="1"/>
      <c r="HOX48" s="1"/>
      <c r="HOY48" s="1"/>
      <c r="HOZ48" s="1"/>
      <c r="HPA48" s="1"/>
      <c r="HPB48" s="1"/>
      <c r="HPC48" s="1"/>
      <c r="HPD48" s="1"/>
      <c r="HPE48" s="1"/>
      <c r="HPF48" s="1"/>
      <c r="HPG48" s="1"/>
      <c r="HPH48" s="1"/>
      <c r="HPI48" s="1"/>
      <c r="HPJ48" s="1"/>
      <c r="HPK48" s="1"/>
      <c r="HPL48" s="1"/>
      <c r="HPM48" s="1"/>
      <c r="HPN48" s="1"/>
      <c r="HPO48" s="1"/>
      <c r="HPP48" s="1"/>
      <c r="HPQ48" s="1"/>
      <c r="HPR48" s="1"/>
      <c r="HPS48" s="1"/>
      <c r="HPT48" s="1"/>
      <c r="HPU48" s="1"/>
      <c r="HPV48" s="1"/>
      <c r="HPW48" s="1"/>
      <c r="HPX48" s="1"/>
      <c r="HPY48" s="1"/>
      <c r="HPZ48" s="1"/>
      <c r="HQA48" s="1"/>
      <c r="HQB48" s="1"/>
      <c r="HQC48" s="1"/>
      <c r="HQD48" s="1"/>
      <c r="HQE48" s="1"/>
      <c r="HQF48" s="1"/>
      <c r="HQG48" s="1"/>
      <c r="HQH48" s="1"/>
      <c r="HQI48" s="1"/>
      <c r="HQJ48" s="1"/>
      <c r="HQK48" s="1"/>
      <c r="HQL48" s="1"/>
      <c r="HQM48" s="1"/>
      <c r="HQN48" s="1"/>
      <c r="HQO48" s="1"/>
      <c r="HQP48" s="1"/>
      <c r="HQQ48" s="1"/>
      <c r="HQR48" s="1"/>
      <c r="HQS48" s="1"/>
      <c r="HQT48" s="1"/>
      <c r="HQU48" s="1"/>
      <c r="HQV48" s="1"/>
      <c r="HQW48" s="1"/>
      <c r="HQX48" s="1"/>
      <c r="HQY48" s="1"/>
      <c r="HQZ48" s="1"/>
      <c r="HRA48" s="1"/>
      <c r="HRB48" s="1"/>
      <c r="HRC48" s="1"/>
      <c r="HRD48" s="1"/>
      <c r="HRE48" s="1"/>
      <c r="HRF48" s="1"/>
      <c r="HRG48" s="1"/>
      <c r="HRH48" s="1"/>
      <c r="HRI48" s="1"/>
      <c r="HRJ48" s="1"/>
      <c r="HRK48" s="1"/>
      <c r="HRL48" s="1"/>
      <c r="HRM48" s="1"/>
      <c r="HRN48" s="1"/>
      <c r="HRO48" s="1"/>
      <c r="HRP48" s="1"/>
      <c r="HRQ48" s="1"/>
      <c r="HRR48" s="1"/>
      <c r="HRS48" s="1"/>
      <c r="HRT48" s="1"/>
      <c r="HRU48" s="1"/>
      <c r="HRV48" s="1"/>
      <c r="HRW48" s="1"/>
      <c r="HRX48" s="1"/>
      <c r="HRY48" s="1"/>
      <c r="HRZ48" s="1"/>
      <c r="HSA48" s="1"/>
      <c r="HSB48" s="1"/>
      <c r="HSC48" s="1"/>
      <c r="HSD48" s="1"/>
      <c r="HSE48" s="1"/>
      <c r="HSF48" s="1"/>
      <c r="HSG48" s="1"/>
      <c r="HSH48" s="1"/>
      <c r="HSI48" s="1"/>
      <c r="HSJ48" s="1"/>
      <c r="HSK48" s="1"/>
      <c r="HSL48" s="1"/>
      <c r="HSM48" s="1"/>
      <c r="HSN48" s="1"/>
      <c r="HSO48" s="1"/>
      <c r="HSP48" s="1"/>
      <c r="HSQ48" s="1"/>
      <c r="HSR48" s="1"/>
      <c r="HSS48" s="1"/>
      <c r="HST48" s="1"/>
      <c r="HSU48" s="1"/>
      <c r="HSV48" s="1"/>
      <c r="HSW48" s="1"/>
      <c r="HSX48" s="1"/>
      <c r="HSY48" s="1"/>
      <c r="HSZ48" s="1"/>
      <c r="HTA48" s="1"/>
      <c r="HTB48" s="1"/>
      <c r="HTC48" s="1"/>
      <c r="HTD48" s="1"/>
      <c r="HTE48" s="1"/>
      <c r="HTF48" s="1"/>
      <c r="HTG48" s="1"/>
      <c r="HTH48" s="1"/>
      <c r="HTI48" s="1"/>
      <c r="HTJ48" s="1"/>
      <c r="HTK48" s="1"/>
      <c r="HTL48" s="1"/>
      <c r="HTM48" s="1"/>
      <c r="HTN48" s="1"/>
      <c r="HTO48" s="1"/>
      <c r="HTP48" s="1"/>
      <c r="HTQ48" s="1"/>
      <c r="HTR48" s="1"/>
      <c r="HTS48" s="1"/>
      <c r="HTT48" s="1"/>
      <c r="HTU48" s="1"/>
      <c r="HTV48" s="1"/>
      <c r="HTW48" s="1"/>
      <c r="HTX48" s="1"/>
      <c r="HTY48" s="1"/>
      <c r="HTZ48" s="1"/>
      <c r="HUA48" s="1"/>
      <c r="HUB48" s="1"/>
      <c r="HUC48" s="1"/>
      <c r="HUD48" s="1"/>
      <c r="HUE48" s="1"/>
      <c r="HUF48" s="1"/>
      <c r="HUG48" s="1"/>
      <c r="HUH48" s="1"/>
      <c r="HUI48" s="1"/>
      <c r="HUJ48" s="1"/>
      <c r="HUK48" s="1"/>
      <c r="HUL48" s="1"/>
      <c r="HUM48" s="1"/>
      <c r="HUN48" s="1"/>
      <c r="HUO48" s="1"/>
      <c r="HUP48" s="1"/>
      <c r="HUQ48" s="1"/>
      <c r="HUR48" s="1"/>
      <c r="HUS48" s="1"/>
      <c r="HUT48" s="1"/>
      <c r="HUU48" s="1"/>
      <c r="HUV48" s="1"/>
      <c r="HUW48" s="1"/>
      <c r="HUX48" s="1"/>
      <c r="HUY48" s="1"/>
      <c r="HUZ48" s="1"/>
      <c r="HVA48" s="1"/>
      <c r="HVB48" s="1"/>
      <c r="HVC48" s="1"/>
      <c r="HVD48" s="1"/>
      <c r="HVE48" s="1"/>
      <c r="HVF48" s="1"/>
      <c r="HVG48" s="1"/>
      <c r="HVH48" s="1"/>
      <c r="HVI48" s="1"/>
      <c r="HVJ48" s="1"/>
      <c r="HVK48" s="1"/>
      <c r="HVL48" s="1"/>
      <c r="HVM48" s="1"/>
      <c r="HVN48" s="1"/>
      <c r="HVO48" s="1"/>
      <c r="HVP48" s="1"/>
      <c r="HVQ48" s="1"/>
      <c r="HVR48" s="1"/>
      <c r="HVS48" s="1"/>
      <c r="HVT48" s="1"/>
      <c r="HVU48" s="1"/>
      <c r="HVV48" s="1"/>
      <c r="HVW48" s="1"/>
      <c r="HVX48" s="1"/>
      <c r="HVY48" s="1"/>
      <c r="HVZ48" s="1"/>
      <c r="HWA48" s="1"/>
      <c r="HWB48" s="1"/>
      <c r="HWC48" s="1"/>
      <c r="HWD48" s="1"/>
      <c r="HWE48" s="1"/>
      <c r="HWF48" s="1"/>
      <c r="HWG48" s="1"/>
      <c r="HWH48" s="1"/>
      <c r="HWI48" s="1"/>
      <c r="HWJ48" s="1"/>
      <c r="HWK48" s="1"/>
      <c r="HWL48" s="1"/>
      <c r="HWM48" s="1"/>
      <c r="HWN48" s="1"/>
      <c r="HWO48" s="1"/>
      <c r="HWP48" s="1"/>
      <c r="HWQ48" s="1"/>
      <c r="HWR48" s="1"/>
      <c r="HWS48" s="1"/>
      <c r="HWT48" s="1"/>
      <c r="HWU48" s="1"/>
      <c r="HWV48" s="1"/>
      <c r="HWW48" s="1"/>
      <c r="HWX48" s="1"/>
      <c r="HWY48" s="1"/>
      <c r="HWZ48" s="1"/>
      <c r="HXA48" s="1"/>
      <c r="HXB48" s="1"/>
      <c r="HXC48" s="1"/>
      <c r="HXD48" s="1"/>
      <c r="HXE48" s="1"/>
      <c r="HXF48" s="1"/>
      <c r="HXG48" s="1"/>
      <c r="HXH48" s="1"/>
      <c r="HXI48" s="1"/>
      <c r="HXJ48" s="1"/>
      <c r="HXK48" s="1"/>
      <c r="HXL48" s="1"/>
      <c r="HXM48" s="1"/>
      <c r="HXN48" s="1"/>
      <c r="HXO48" s="1"/>
      <c r="HXP48" s="1"/>
      <c r="HXQ48" s="1"/>
      <c r="HXR48" s="1"/>
      <c r="HXS48" s="1"/>
      <c r="HXT48" s="1"/>
      <c r="HXU48" s="1"/>
      <c r="HXV48" s="1"/>
      <c r="HXW48" s="1"/>
      <c r="HXX48" s="1"/>
      <c r="HXY48" s="1"/>
      <c r="HXZ48" s="1"/>
      <c r="HYA48" s="1"/>
      <c r="HYB48" s="1"/>
      <c r="HYC48" s="1"/>
      <c r="HYD48" s="1"/>
      <c r="HYE48" s="1"/>
      <c r="HYF48" s="1"/>
      <c r="HYG48" s="1"/>
      <c r="HYH48" s="1"/>
      <c r="HYI48" s="1"/>
      <c r="HYJ48" s="1"/>
      <c r="HYK48" s="1"/>
      <c r="HYL48" s="1"/>
      <c r="HYM48" s="1"/>
      <c r="HYN48" s="1"/>
      <c r="HYO48" s="1"/>
      <c r="HYP48" s="1"/>
      <c r="HYQ48" s="1"/>
      <c r="HYR48" s="1"/>
      <c r="HYS48" s="1"/>
      <c r="HYT48" s="1"/>
      <c r="HYU48" s="1"/>
      <c r="HYV48" s="1"/>
      <c r="HYW48" s="1"/>
      <c r="HYX48" s="1"/>
      <c r="HYY48" s="1"/>
      <c r="HYZ48" s="1"/>
      <c r="HZA48" s="1"/>
      <c r="HZB48" s="1"/>
      <c r="HZC48" s="1"/>
      <c r="HZD48" s="1"/>
      <c r="HZE48" s="1"/>
      <c r="HZF48" s="1"/>
      <c r="HZG48" s="1"/>
      <c r="HZH48" s="1"/>
      <c r="HZI48" s="1"/>
      <c r="HZJ48" s="1"/>
      <c r="HZK48" s="1"/>
      <c r="HZL48" s="1"/>
      <c r="HZM48" s="1"/>
      <c r="HZN48" s="1"/>
      <c r="HZO48" s="1"/>
      <c r="HZP48" s="1"/>
      <c r="HZQ48" s="1"/>
      <c r="HZR48" s="1"/>
      <c r="HZS48" s="1"/>
      <c r="HZT48" s="1"/>
      <c r="HZU48" s="1"/>
      <c r="HZV48" s="1"/>
      <c r="HZW48" s="1"/>
      <c r="HZX48" s="1"/>
      <c r="HZY48" s="1"/>
      <c r="HZZ48" s="1"/>
      <c r="IAA48" s="1"/>
      <c r="IAB48" s="1"/>
      <c r="IAC48" s="1"/>
      <c r="IAD48" s="1"/>
      <c r="IAE48" s="1"/>
      <c r="IAF48" s="1"/>
      <c r="IAG48" s="1"/>
      <c r="IAH48" s="1"/>
      <c r="IAI48" s="1"/>
      <c r="IAJ48" s="1"/>
      <c r="IAK48" s="1"/>
      <c r="IAL48" s="1"/>
      <c r="IAM48" s="1"/>
      <c r="IAN48" s="1"/>
      <c r="IAO48" s="1"/>
      <c r="IAP48" s="1"/>
      <c r="IAQ48" s="1"/>
      <c r="IAR48" s="1"/>
      <c r="IAS48" s="1"/>
      <c r="IAT48" s="1"/>
      <c r="IAU48" s="1"/>
      <c r="IAV48" s="1"/>
      <c r="IAW48" s="1"/>
      <c r="IAX48" s="1"/>
      <c r="IAY48" s="1"/>
      <c r="IAZ48" s="1"/>
      <c r="IBA48" s="1"/>
      <c r="IBB48" s="1"/>
      <c r="IBC48" s="1"/>
      <c r="IBD48" s="1"/>
      <c r="IBE48" s="1"/>
      <c r="IBF48" s="1"/>
      <c r="IBG48" s="1"/>
      <c r="IBH48" s="1"/>
      <c r="IBI48" s="1"/>
      <c r="IBJ48" s="1"/>
      <c r="IBK48" s="1"/>
      <c r="IBL48" s="1"/>
      <c r="IBM48" s="1"/>
      <c r="IBN48" s="1"/>
      <c r="IBO48" s="1"/>
      <c r="IBP48" s="1"/>
      <c r="IBQ48" s="1"/>
      <c r="IBR48" s="1"/>
      <c r="IBS48" s="1"/>
      <c r="IBT48" s="1"/>
      <c r="IBU48" s="1"/>
      <c r="IBV48" s="1"/>
      <c r="IBW48" s="1"/>
      <c r="IBX48" s="1"/>
      <c r="IBY48" s="1"/>
      <c r="IBZ48" s="1"/>
      <c r="ICA48" s="1"/>
      <c r="ICB48" s="1"/>
      <c r="ICC48" s="1"/>
      <c r="ICD48" s="1"/>
      <c r="ICE48" s="1"/>
      <c r="ICF48" s="1"/>
      <c r="ICG48" s="1"/>
      <c r="ICH48" s="1"/>
      <c r="ICI48" s="1"/>
      <c r="ICJ48" s="1"/>
      <c r="ICK48" s="1"/>
      <c r="ICL48" s="1"/>
      <c r="ICM48" s="1"/>
      <c r="ICN48" s="1"/>
      <c r="ICO48" s="1"/>
      <c r="ICP48" s="1"/>
      <c r="ICQ48" s="1"/>
      <c r="ICR48" s="1"/>
      <c r="ICS48" s="1"/>
      <c r="ICT48" s="1"/>
      <c r="ICU48" s="1"/>
      <c r="ICV48" s="1"/>
      <c r="ICW48" s="1"/>
      <c r="ICX48" s="1"/>
      <c r="ICY48" s="1"/>
      <c r="ICZ48" s="1"/>
      <c r="IDA48" s="1"/>
      <c r="IDB48" s="1"/>
      <c r="IDC48" s="1"/>
      <c r="IDD48" s="1"/>
      <c r="IDE48" s="1"/>
      <c r="IDF48" s="1"/>
      <c r="IDG48" s="1"/>
      <c r="IDH48" s="1"/>
      <c r="IDI48" s="1"/>
      <c r="IDJ48" s="1"/>
      <c r="IDK48" s="1"/>
      <c r="IDL48" s="1"/>
      <c r="IDM48" s="1"/>
      <c r="IDN48" s="1"/>
      <c r="IDO48" s="1"/>
      <c r="IDP48" s="1"/>
      <c r="IDQ48" s="1"/>
      <c r="IDR48" s="1"/>
      <c r="IDS48" s="1"/>
      <c r="IDT48" s="1"/>
      <c r="IDU48" s="1"/>
      <c r="IDV48" s="1"/>
      <c r="IDW48" s="1"/>
      <c r="IDX48" s="1"/>
      <c r="IDY48" s="1"/>
      <c r="IDZ48" s="1"/>
      <c r="IEA48" s="1"/>
      <c r="IEB48" s="1"/>
      <c r="IEC48" s="1"/>
      <c r="IED48" s="1"/>
      <c r="IEE48" s="1"/>
      <c r="IEF48" s="1"/>
      <c r="IEG48" s="1"/>
      <c r="IEH48" s="1"/>
      <c r="IEI48" s="1"/>
      <c r="IEJ48" s="1"/>
      <c r="IEK48" s="1"/>
      <c r="IEL48" s="1"/>
      <c r="IEM48" s="1"/>
      <c r="IEN48" s="1"/>
      <c r="IEO48" s="1"/>
      <c r="IEP48" s="1"/>
      <c r="IEQ48" s="1"/>
      <c r="IER48" s="1"/>
      <c r="IES48" s="1"/>
      <c r="IET48" s="1"/>
      <c r="IEU48" s="1"/>
      <c r="IEV48" s="1"/>
      <c r="IEW48" s="1"/>
      <c r="IEX48" s="1"/>
      <c r="IEY48" s="1"/>
      <c r="IEZ48" s="1"/>
      <c r="IFA48" s="1"/>
      <c r="IFB48" s="1"/>
      <c r="IFC48" s="1"/>
      <c r="IFD48" s="1"/>
      <c r="IFE48" s="1"/>
      <c r="IFF48" s="1"/>
      <c r="IFG48" s="1"/>
      <c r="IFH48" s="1"/>
      <c r="IFI48" s="1"/>
      <c r="IFJ48" s="1"/>
      <c r="IFK48" s="1"/>
      <c r="IFL48" s="1"/>
      <c r="IFM48" s="1"/>
      <c r="IFN48" s="1"/>
      <c r="IFO48" s="1"/>
      <c r="IFP48" s="1"/>
      <c r="IFQ48" s="1"/>
      <c r="IFR48" s="1"/>
      <c r="IFS48" s="1"/>
      <c r="IFT48" s="1"/>
      <c r="IFU48" s="1"/>
      <c r="IFV48" s="1"/>
      <c r="IFW48" s="1"/>
      <c r="IFX48" s="1"/>
      <c r="IFY48" s="1"/>
      <c r="IFZ48" s="1"/>
      <c r="IGA48" s="1"/>
      <c r="IGB48" s="1"/>
      <c r="IGC48" s="1"/>
      <c r="IGD48" s="1"/>
      <c r="IGE48" s="1"/>
      <c r="IGF48" s="1"/>
      <c r="IGG48" s="1"/>
      <c r="IGH48" s="1"/>
      <c r="IGI48" s="1"/>
      <c r="IGJ48" s="1"/>
      <c r="IGK48" s="1"/>
      <c r="IGL48" s="1"/>
      <c r="IGM48" s="1"/>
      <c r="IGN48" s="1"/>
      <c r="IGO48" s="1"/>
      <c r="IGP48" s="1"/>
      <c r="IGQ48" s="1"/>
      <c r="IGR48" s="1"/>
      <c r="IGS48" s="1"/>
      <c r="IGT48" s="1"/>
      <c r="IGU48" s="1"/>
      <c r="IGV48" s="1"/>
      <c r="IGW48" s="1"/>
      <c r="IGX48" s="1"/>
      <c r="IGY48" s="1"/>
      <c r="IGZ48" s="1"/>
      <c r="IHA48" s="1"/>
      <c r="IHB48" s="1"/>
      <c r="IHC48" s="1"/>
      <c r="IHD48" s="1"/>
      <c r="IHE48" s="1"/>
      <c r="IHF48" s="1"/>
      <c r="IHG48" s="1"/>
      <c r="IHH48" s="1"/>
      <c r="IHI48" s="1"/>
      <c r="IHJ48" s="1"/>
      <c r="IHK48" s="1"/>
      <c r="IHL48" s="1"/>
      <c r="IHM48" s="1"/>
      <c r="IHN48" s="1"/>
      <c r="IHO48" s="1"/>
      <c r="IHP48" s="1"/>
      <c r="IHQ48" s="1"/>
      <c r="IHR48" s="1"/>
      <c r="IHS48" s="1"/>
      <c r="IHT48" s="1"/>
      <c r="IHU48" s="1"/>
      <c r="IHV48" s="1"/>
      <c r="IHW48" s="1"/>
      <c r="IHX48" s="1"/>
      <c r="IHY48" s="1"/>
      <c r="IHZ48" s="1"/>
      <c r="IIA48" s="1"/>
      <c r="IIB48" s="1"/>
      <c r="IIC48" s="1"/>
      <c r="IID48" s="1"/>
      <c r="IIE48" s="1"/>
      <c r="IIF48" s="1"/>
      <c r="IIG48" s="1"/>
      <c r="IIH48" s="1"/>
      <c r="III48" s="1"/>
      <c r="IIJ48" s="1"/>
      <c r="IIK48" s="1"/>
      <c r="IIL48" s="1"/>
      <c r="IIM48" s="1"/>
      <c r="IIN48" s="1"/>
      <c r="IIO48" s="1"/>
      <c r="IIP48" s="1"/>
      <c r="IIQ48" s="1"/>
      <c r="IIR48" s="1"/>
      <c r="IIS48" s="1"/>
      <c r="IIT48" s="1"/>
      <c r="IIU48" s="1"/>
      <c r="IIV48" s="1"/>
      <c r="IIW48" s="1"/>
      <c r="IIX48" s="1"/>
      <c r="IIY48" s="1"/>
      <c r="IIZ48" s="1"/>
      <c r="IJA48" s="1"/>
      <c r="IJB48" s="1"/>
      <c r="IJC48" s="1"/>
      <c r="IJD48" s="1"/>
      <c r="IJE48" s="1"/>
      <c r="IJF48" s="1"/>
      <c r="IJG48" s="1"/>
      <c r="IJH48" s="1"/>
      <c r="IJI48" s="1"/>
      <c r="IJJ48" s="1"/>
      <c r="IJK48" s="1"/>
      <c r="IJL48" s="1"/>
      <c r="IJM48" s="1"/>
      <c r="IJN48" s="1"/>
      <c r="IJO48" s="1"/>
      <c r="IJP48" s="1"/>
      <c r="IJQ48" s="1"/>
      <c r="IJR48" s="1"/>
      <c r="IJS48" s="1"/>
      <c r="IJT48" s="1"/>
      <c r="IJU48" s="1"/>
      <c r="IJV48" s="1"/>
      <c r="IJW48" s="1"/>
      <c r="IJX48" s="1"/>
      <c r="IJY48" s="1"/>
      <c r="IJZ48" s="1"/>
      <c r="IKA48" s="1"/>
      <c r="IKB48" s="1"/>
      <c r="IKC48" s="1"/>
      <c r="IKD48" s="1"/>
      <c r="IKE48" s="1"/>
      <c r="IKF48" s="1"/>
      <c r="IKG48" s="1"/>
      <c r="IKH48" s="1"/>
      <c r="IKI48" s="1"/>
      <c r="IKJ48" s="1"/>
      <c r="IKK48" s="1"/>
      <c r="IKL48" s="1"/>
      <c r="IKM48" s="1"/>
      <c r="IKN48" s="1"/>
      <c r="IKO48" s="1"/>
      <c r="IKP48" s="1"/>
      <c r="IKQ48" s="1"/>
      <c r="IKR48" s="1"/>
      <c r="IKS48" s="1"/>
      <c r="IKT48" s="1"/>
      <c r="IKU48" s="1"/>
      <c r="IKV48" s="1"/>
      <c r="IKW48" s="1"/>
      <c r="IKX48" s="1"/>
      <c r="IKY48" s="1"/>
      <c r="IKZ48" s="1"/>
      <c r="ILA48" s="1"/>
      <c r="ILB48" s="1"/>
      <c r="ILC48" s="1"/>
      <c r="ILD48" s="1"/>
      <c r="ILE48" s="1"/>
      <c r="ILF48" s="1"/>
      <c r="ILG48" s="1"/>
      <c r="ILH48" s="1"/>
      <c r="ILI48" s="1"/>
      <c r="ILJ48" s="1"/>
      <c r="ILK48" s="1"/>
      <c r="ILL48" s="1"/>
      <c r="ILM48" s="1"/>
      <c r="ILN48" s="1"/>
      <c r="ILO48" s="1"/>
      <c r="ILP48" s="1"/>
      <c r="ILQ48" s="1"/>
      <c r="ILR48" s="1"/>
      <c r="ILS48" s="1"/>
      <c r="ILT48" s="1"/>
      <c r="ILU48" s="1"/>
      <c r="ILV48" s="1"/>
      <c r="ILW48" s="1"/>
      <c r="ILX48" s="1"/>
      <c r="ILY48" s="1"/>
      <c r="ILZ48" s="1"/>
      <c r="IMA48" s="1"/>
      <c r="IMB48" s="1"/>
      <c r="IMC48" s="1"/>
      <c r="IMD48" s="1"/>
      <c r="IME48" s="1"/>
      <c r="IMF48" s="1"/>
      <c r="IMG48" s="1"/>
      <c r="IMH48" s="1"/>
      <c r="IMI48" s="1"/>
      <c r="IMJ48" s="1"/>
      <c r="IMK48" s="1"/>
      <c r="IML48" s="1"/>
      <c r="IMM48" s="1"/>
      <c r="IMN48" s="1"/>
      <c r="IMO48" s="1"/>
      <c r="IMP48" s="1"/>
      <c r="IMQ48" s="1"/>
      <c r="IMR48" s="1"/>
      <c r="IMS48" s="1"/>
      <c r="IMT48" s="1"/>
      <c r="IMU48" s="1"/>
      <c r="IMV48" s="1"/>
      <c r="IMW48" s="1"/>
      <c r="IMX48" s="1"/>
      <c r="IMY48" s="1"/>
      <c r="IMZ48" s="1"/>
      <c r="INA48" s="1"/>
      <c r="INB48" s="1"/>
      <c r="INC48" s="1"/>
      <c r="IND48" s="1"/>
      <c r="INE48" s="1"/>
      <c r="INF48" s="1"/>
      <c r="ING48" s="1"/>
      <c r="INH48" s="1"/>
      <c r="INI48" s="1"/>
      <c r="INJ48" s="1"/>
      <c r="INK48" s="1"/>
      <c r="INL48" s="1"/>
      <c r="INM48" s="1"/>
      <c r="INN48" s="1"/>
      <c r="INO48" s="1"/>
      <c r="INP48" s="1"/>
      <c r="INQ48" s="1"/>
      <c r="INR48" s="1"/>
      <c r="INS48" s="1"/>
      <c r="INT48" s="1"/>
      <c r="INU48" s="1"/>
      <c r="INV48" s="1"/>
      <c r="INW48" s="1"/>
      <c r="INX48" s="1"/>
      <c r="INY48" s="1"/>
      <c r="INZ48" s="1"/>
      <c r="IOA48" s="1"/>
      <c r="IOB48" s="1"/>
      <c r="IOC48" s="1"/>
      <c r="IOD48" s="1"/>
      <c r="IOE48" s="1"/>
      <c r="IOF48" s="1"/>
      <c r="IOG48" s="1"/>
      <c r="IOH48" s="1"/>
      <c r="IOI48" s="1"/>
      <c r="IOJ48" s="1"/>
      <c r="IOK48" s="1"/>
      <c r="IOL48" s="1"/>
      <c r="IOM48" s="1"/>
      <c r="ION48" s="1"/>
      <c r="IOO48" s="1"/>
      <c r="IOP48" s="1"/>
      <c r="IOQ48" s="1"/>
      <c r="IOR48" s="1"/>
      <c r="IOS48" s="1"/>
      <c r="IOT48" s="1"/>
      <c r="IOU48" s="1"/>
      <c r="IOV48" s="1"/>
      <c r="IOW48" s="1"/>
      <c r="IOX48" s="1"/>
      <c r="IOY48" s="1"/>
      <c r="IOZ48" s="1"/>
      <c r="IPA48" s="1"/>
      <c r="IPB48" s="1"/>
      <c r="IPC48" s="1"/>
      <c r="IPD48" s="1"/>
      <c r="IPE48" s="1"/>
      <c r="IPF48" s="1"/>
      <c r="IPG48" s="1"/>
      <c r="IPH48" s="1"/>
      <c r="IPI48" s="1"/>
      <c r="IPJ48" s="1"/>
      <c r="IPK48" s="1"/>
      <c r="IPL48" s="1"/>
      <c r="IPM48" s="1"/>
      <c r="IPN48" s="1"/>
      <c r="IPO48" s="1"/>
      <c r="IPP48" s="1"/>
      <c r="IPQ48" s="1"/>
      <c r="IPR48" s="1"/>
      <c r="IPS48" s="1"/>
      <c r="IPT48" s="1"/>
      <c r="IPU48" s="1"/>
      <c r="IPV48" s="1"/>
      <c r="IPW48" s="1"/>
      <c r="IPX48" s="1"/>
      <c r="IPY48" s="1"/>
      <c r="IPZ48" s="1"/>
      <c r="IQA48" s="1"/>
      <c r="IQB48" s="1"/>
      <c r="IQC48" s="1"/>
      <c r="IQD48" s="1"/>
      <c r="IQE48" s="1"/>
      <c r="IQF48" s="1"/>
      <c r="IQG48" s="1"/>
      <c r="IQH48" s="1"/>
      <c r="IQI48" s="1"/>
      <c r="IQJ48" s="1"/>
      <c r="IQK48" s="1"/>
      <c r="IQL48" s="1"/>
      <c r="IQM48" s="1"/>
      <c r="IQN48" s="1"/>
      <c r="IQO48" s="1"/>
      <c r="IQP48" s="1"/>
      <c r="IQQ48" s="1"/>
      <c r="IQR48" s="1"/>
      <c r="IQS48" s="1"/>
      <c r="IQT48" s="1"/>
      <c r="IQU48" s="1"/>
      <c r="IQV48" s="1"/>
      <c r="IQW48" s="1"/>
      <c r="IQX48" s="1"/>
      <c r="IQY48" s="1"/>
      <c r="IQZ48" s="1"/>
      <c r="IRA48" s="1"/>
      <c r="IRB48" s="1"/>
      <c r="IRC48" s="1"/>
      <c r="IRD48" s="1"/>
      <c r="IRE48" s="1"/>
      <c r="IRF48" s="1"/>
      <c r="IRG48" s="1"/>
      <c r="IRH48" s="1"/>
      <c r="IRI48" s="1"/>
      <c r="IRJ48" s="1"/>
      <c r="IRK48" s="1"/>
      <c r="IRL48" s="1"/>
      <c r="IRM48" s="1"/>
      <c r="IRN48" s="1"/>
      <c r="IRO48" s="1"/>
      <c r="IRP48" s="1"/>
      <c r="IRQ48" s="1"/>
      <c r="IRR48" s="1"/>
      <c r="IRS48" s="1"/>
      <c r="IRT48" s="1"/>
      <c r="IRU48" s="1"/>
      <c r="IRV48" s="1"/>
      <c r="IRW48" s="1"/>
      <c r="IRX48" s="1"/>
      <c r="IRY48" s="1"/>
      <c r="IRZ48" s="1"/>
      <c r="ISA48" s="1"/>
      <c r="ISB48" s="1"/>
      <c r="ISC48" s="1"/>
      <c r="ISD48" s="1"/>
      <c r="ISE48" s="1"/>
      <c r="ISF48" s="1"/>
      <c r="ISG48" s="1"/>
      <c r="ISH48" s="1"/>
      <c r="ISI48" s="1"/>
      <c r="ISJ48" s="1"/>
      <c r="ISK48" s="1"/>
      <c r="ISL48" s="1"/>
      <c r="ISM48" s="1"/>
      <c r="ISN48" s="1"/>
      <c r="ISO48" s="1"/>
      <c r="ISP48" s="1"/>
      <c r="ISQ48" s="1"/>
      <c r="ISR48" s="1"/>
      <c r="ISS48" s="1"/>
      <c r="IST48" s="1"/>
      <c r="ISU48" s="1"/>
      <c r="ISV48" s="1"/>
      <c r="ISW48" s="1"/>
      <c r="ISX48" s="1"/>
      <c r="ISY48" s="1"/>
      <c r="ISZ48" s="1"/>
      <c r="ITA48" s="1"/>
      <c r="ITB48" s="1"/>
      <c r="ITC48" s="1"/>
      <c r="ITD48" s="1"/>
      <c r="ITE48" s="1"/>
      <c r="ITF48" s="1"/>
      <c r="ITG48" s="1"/>
      <c r="ITH48" s="1"/>
      <c r="ITI48" s="1"/>
      <c r="ITJ48" s="1"/>
      <c r="ITK48" s="1"/>
      <c r="ITL48" s="1"/>
      <c r="ITM48" s="1"/>
      <c r="ITN48" s="1"/>
      <c r="ITO48" s="1"/>
      <c r="ITP48" s="1"/>
      <c r="ITQ48" s="1"/>
      <c r="ITR48" s="1"/>
      <c r="ITS48" s="1"/>
      <c r="ITT48" s="1"/>
      <c r="ITU48" s="1"/>
      <c r="ITV48" s="1"/>
      <c r="ITW48" s="1"/>
      <c r="ITX48" s="1"/>
      <c r="ITY48" s="1"/>
      <c r="ITZ48" s="1"/>
      <c r="IUA48" s="1"/>
      <c r="IUB48" s="1"/>
      <c r="IUC48" s="1"/>
      <c r="IUD48" s="1"/>
      <c r="IUE48" s="1"/>
      <c r="IUF48" s="1"/>
      <c r="IUG48" s="1"/>
      <c r="IUH48" s="1"/>
      <c r="IUI48" s="1"/>
      <c r="IUJ48" s="1"/>
      <c r="IUK48" s="1"/>
      <c r="IUL48" s="1"/>
      <c r="IUM48" s="1"/>
      <c r="IUN48" s="1"/>
      <c r="IUO48" s="1"/>
      <c r="IUP48" s="1"/>
      <c r="IUQ48" s="1"/>
      <c r="IUR48" s="1"/>
      <c r="IUS48" s="1"/>
      <c r="IUT48" s="1"/>
      <c r="IUU48" s="1"/>
      <c r="IUV48" s="1"/>
      <c r="IUW48" s="1"/>
      <c r="IUX48" s="1"/>
      <c r="IUY48" s="1"/>
      <c r="IUZ48" s="1"/>
      <c r="IVA48" s="1"/>
      <c r="IVB48" s="1"/>
      <c r="IVC48" s="1"/>
      <c r="IVD48" s="1"/>
      <c r="IVE48" s="1"/>
      <c r="IVF48" s="1"/>
      <c r="IVG48" s="1"/>
      <c r="IVH48" s="1"/>
      <c r="IVI48" s="1"/>
      <c r="IVJ48" s="1"/>
      <c r="IVK48" s="1"/>
      <c r="IVL48" s="1"/>
      <c r="IVM48" s="1"/>
      <c r="IVN48" s="1"/>
      <c r="IVO48" s="1"/>
      <c r="IVP48" s="1"/>
      <c r="IVQ48" s="1"/>
      <c r="IVR48" s="1"/>
      <c r="IVS48" s="1"/>
      <c r="IVT48" s="1"/>
      <c r="IVU48" s="1"/>
      <c r="IVV48" s="1"/>
      <c r="IVW48" s="1"/>
      <c r="IVX48" s="1"/>
      <c r="IVY48" s="1"/>
      <c r="IVZ48" s="1"/>
      <c r="IWA48" s="1"/>
      <c r="IWB48" s="1"/>
      <c r="IWC48" s="1"/>
      <c r="IWD48" s="1"/>
      <c r="IWE48" s="1"/>
      <c r="IWF48" s="1"/>
      <c r="IWG48" s="1"/>
      <c r="IWH48" s="1"/>
      <c r="IWI48" s="1"/>
      <c r="IWJ48" s="1"/>
      <c r="IWK48" s="1"/>
      <c r="IWL48" s="1"/>
      <c r="IWM48" s="1"/>
      <c r="IWN48" s="1"/>
      <c r="IWO48" s="1"/>
      <c r="IWP48" s="1"/>
      <c r="IWQ48" s="1"/>
      <c r="IWR48" s="1"/>
      <c r="IWS48" s="1"/>
      <c r="IWT48" s="1"/>
      <c r="IWU48" s="1"/>
      <c r="IWV48" s="1"/>
      <c r="IWW48" s="1"/>
      <c r="IWX48" s="1"/>
      <c r="IWY48" s="1"/>
      <c r="IWZ48" s="1"/>
      <c r="IXA48" s="1"/>
      <c r="IXB48" s="1"/>
      <c r="IXC48" s="1"/>
      <c r="IXD48" s="1"/>
      <c r="IXE48" s="1"/>
      <c r="IXF48" s="1"/>
      <c r="IXG48" s="1"/>
      <c r="IXH48" s="1"/>
      <c r="IXI48" s="1"/>
      <c r="IXJ48" s="1"/>
      <c r="IXK48" s="1"/>
      <c r="IXL48" s="1"/>
      <c r="IXM48" s="1"/>
      <c r="IXN48" s="1"/>
      <c r="IXO48" s="1"/>
      <c r="IXP48" s="1"/>
      <c r="IXQ48" s="1"/>
      <c r="IXR48" s="1"/>
      <c r="IXS48" s="1"/>
      <c r="IXT48" s="1"/>
      <c r="IXU48" s="1"/>
      <c r="IXV48" s="1"/>
      <c r="IXW48" s="1"/>
      <c r="IXX48" s="1"/>
      <c r="IXY48" s="1"/>
      <c r="IXZ48" s="1"/>
      <c r="IYA48" s="1"/>
      <c r="IYB48" s="1"/>
      <c r="IYC48" s="1"/>
      <c r="IYD48" s="1"/>
      <c r="IYE48" s="1"/>
      <c r="IYF48" s="1"/>
      <c r="IYG48" s="1"/>
      <c r="IYH48" s="1"/>
      <c r="IYI48" s="1"/>
      <c r="IYJ48" s="1"/>
      <c r="IYK48" s="1"/>
      <c r="IYL48" s="1"/>
      <c r="IYM48" s="1"/>
      <c r="IYN48" s="1"/>
      <c r="IYO48" s="1"/>
      <c r="IYP48" s="1"/>
      <c r="IYQ48" s="1"/>
      <c r="IYR48" s="1"/>
      <c r="IYS48" s="1"/>
      <c r="IYT48" s="1"/>
      <c r="IYU48" s="1"/>
      <c r="IYV48" s="1"/>
      <c r="IYW48" s="1"/>
      <c r="IYX48" s="1"/>
      <c r="IYY48" s="1"/>
      <c r="IYZ48" s="1"/>
      <c r="IZA48" s="1"/>
      <c r="IZB48" s="1"/>
      <c r="IZC48" s="1"/>
      <c r="IZD48" s="1"/>
      <c r="IZE48" s="1"/>
      <c r="IZF48" s="1"/>
      <c r="IZG48" s="1"/>
      <c r="IZH48" s="1"/>
      <c r="IZI48" s="1"/>
      <c r="IZJ48" s="1"/>
      <c r="IZK48" s="1"/>
      <c r="IZL48" s="1"/>
      <c r="IZM48" s="1"/>
      <c r="IZN48" s="1"/>
      <c r="IZO48" s="1"/>
      <c r="IZP48" s="1"/>
      <c r="IZQ48" s="1"/>
      <c r="IZR48" s="1"/>
      <c r="IZS48" s="1"/>
      <c r="IZT48" s="1"/>
      <c r="IZU48" s="1"/>
      <c r="IZV48" s="1"/>
      <c r="IZW48" s="1"/>
      <c r="IZX48" s="1"/>
      <c r="IZY48" s="1"/>
      <c r="IZZ48" s="1"/>
      <c r="JAA48" s="1"/>
      <c r="JAB48" s="1"/>
      <c r="JAC48" s="1"/>
      <c r="JAD48" s="1"/>
      <c r="JAE48" s="1"/>
      <c r="JAF48" s="1"/>
      <c r="JAG48" s="1"/>
      <c r="JAH48" s="1"/>
      <c r="JAI48" s="1"/>
      <c r="JAJ48" s="1"/>
      <c r="JAK48" s="1"/>
      <c r="JAL48" s="1"/>
      <c r="JAM48" s="1"/>
      <c r="JAN48" s="1"/>
      <c r="JAO48" s="1"/>
      <c r="JAP48" s="1"/>
      <c r="JAQ48" s="1"/>
      <c r="JAR48" s="1"/>
      <c r="JAS48" s="1"/>
      <c r="JAT48" s="1"/>
      <c r="JAU48" s="1"/>
      <c r="JAV48" s="1"/>
      <c r="JAW48" s="1"/>
      <c r="JAX48" s="1"/>
      <c r="JAY48" s="1"/>
      <c r="JAZ48" s="1"/>
      <c r="JBA48" s="1"/>
      <c r="JBB48" s="1"/>
      <c r="JBC48" s="1"/>
      <c r="JBD48" s="1"/>
      <c r="JBE48" s="1"/>
      <c r="JBF48" s="1"/>
      <c r="JBG48" s="1"/>
      <c r="JBH48" s="1"/>
      <c r="JBI48" s="1"/>
      <c r="JBJ48" s="1"/>
      <c r="JBK48" s="1"/>
      <c r="JBL48" s="1"/>
      <c r="JBM48" s="1"/>
      <c r="JBN48" s="1"/>
      <c r="JBO48" s="1"/>
      <c r="JBP48" s="1"/>
      <c r="JBQ48" s="1"/>
      <c r="JBR48" s="1"/>
      <c r="JBS48" s="1"/>
      <c r="JBT48" s="1"/>
      <c r="JBU48" s="1"/>
      <c r="JBV48" s="1"/>
      <c r="JBW48" s="1"/>
      <c r="JBX48" s="1"/>
      <c r="JBY48" s="1"/>
      <c r="JBZ48" s="1"/>
      <c r="JCA48" s="1"/>
      <c r="JCB48" s="1"/>
      <c r="JCC48" s="1"/>
      <c r="JCD48" s="1"/>
      <c r="JCE48" s="1"/>
      <c r="JCF48" s="1"/>
      <c r="JCG48" s="1"/>
      <c r="JCH48" s="1"/>
      <c r="JCI48" s="1"/>
      <c r="JCJ48" s="1"/>
      <c r="JCK48" s="1"/>
      <c r="JCL48" s="1"/>
      <c r="JCM48" s="1"/>
      <c r="JCN48" s="1"/>
      <c r="JCO48" s="1"/>
      <c r="JCP48" s="1"/>
      <c r="JCQ48" s="1"/>
      <c r="JCR48" s="1"/>
      <c r="JCS48" s="1"/>
      <c r="JCT48" s="1"/>
      <c r="JCU48" s="1"/>
      <c r="JCV48" s="1"/>
      <c r="JCW48" s="1"/>
      <c r="JCX48" s="1"/>
      <c r="JCY48" s="1"/>
      <c r="JCZ48" s="1"/>
      <c r="JDA48" s="1"/>
      <c r="JDB48" s="1"/>
      <c r="JDC48" s="1"/>
      <c r="JDD48" s="1"/>
      <c r="JDE48" s="1"/>
      <c r="JDF48" s="1"/>
      <c r="JDG48" s="1"/>
      <c r="JDH48" s="1"/>
      <c r="JDI48" s="1"/>
      <c r="JDJ48" s="1"/>
      <c r="JDK48" s="1"/>
      <c r="JDL48" s="1"/>
      <c r="JDM48" s="1"/>
      <c r="JDN48" s="1"/>
      <c r="JDO48" s="1"/>
      <c r="JDP48" s="1"/>
      <c r="JDQ48" s="1"/>
      <c r="JDR48" s="1"/>
      <c r="JDS48" s="1"/>
      <c r="JDT48" s="1"/>
      <c r="JDU48" s="1"/>
      <c r="JDV48" s="1"/>
      <c r="JDW48" s="1"/>
      <c r="JDX48" s="1"/>
      <c r="JDY48" s="1"/>
      <c r="JDZ48" s="1"/>
      <c r="JEA48" s="1"/>
      <c r="JEB48" s="1"/>
      <c r="JEC48" s="1"/>
      <c r="JED48" s="1"/>
      <c r="JEE48" s="1"/>
      <c r="JEF48" s="1"/>
      <c r="JEG48" s="1"/>
      <c r="JEH48" s="1"/>
      <c r="JEI48" s="1"/>
      <c r="JEJ48" s="1"/>
      <c r="JEK48" s="1"/>
      <c r="JEL48" s="1"/>
      <c r="JEM48" s="1"/>
      <c r="JEN48" s="1"/>
      <c r="JEO48" s="1"/>
      <c r="JEP48" s="1"/>
      <c r="JEQ48" s="1"/>
      <c r="JER48" s="1"/>
      <c r="JES48" s="1"/>
      <c r="JET48" s="1"/>
      <c r="JEU48" s="1"/>
      <c r="JEV48" s="1"/>
      <c r="JEW48" s="1"/>
      <c r="JEX48" s="1"/>
      <c r="JEY48" s="1"/>
      <c r="JEZ48" s="1"/>
      <c r="JFA48" s="1"/>
      <c r="JFB48" s="1"/>
      <c r="JFC48" s="1"/>
      <c r="JFD48" s="1"/>
      <c r="JFE48" s="1"/>
      <c r="JFF48" s="1"/>
      <c r="JFG48" s="1"/>
      <c r="JFH48" s="1"/>
      <c r="JFI48" s="1"/>
      <c r="JFJ48" s="1"/>
      <c r="JFK48" s="1"/>
      <c r="JFL48" s="1"/>
      <c r="JFM48" s="1"/>
      <c r="JFN48" s="1"/>
      <c r="JFO48" s="1"/>
      <c r="JFP48" s="1"/>
      <c r="JFQ48" s="1"/>
      <c r="JFR48" s="1"/>
      <c r="JFS48" s="1"/>
      <c r="JFT48" s="1"/>
      <c r="JFU48" s="1"/>
      <c r="JFV48" s="1"/>
      <c r="JFW48" s="1"/>
      <c r="JFX48" s="1"/>
      <c r="JFY48" s="1"/>
      <c r="JFZ48" s="1"/>
      <c r="JGA48" s="1"/>
      <c r="JGB48" s="1"/>
      <c r="JGC48" s="1"/>
      <c r="JGD48" s="1"/>
      <c r="JGE48" s="1"/>
      <c r="JGF48" s="1"/>
      <c r="JGG48" s="1"/>
      <c r="JGH48" s="1"/>
      <c r="JGI48" s="1"/>
      <c r="JGJ48" s="1"/>
      <c r="JGK48" s="1"/>
      <c r="JGL48" s="1"/>
      <c r="JGM48" s="1"/>
      <c r="JGN48" s="1"/>
      <c r="JGO48" s="1"/>
      <c r="JGP48" s="1"/>
      <c r="JGQ48" s="1"/>
      <c r="JGR48" s="1"/>
      <c r="JGS48" s="1"/>
      <c r="JGT48" s="1"/>
      <c r="JGU48" s="1"/>
      <c r="JGV48" s="1"/>
      <c r="JGW48" s="1"/>
      <c r="JGX48" s="1"/>
      <c r="JGY48" s="1"/>
      <c r="JGZ48" s="1"/>
      <c r="JHA48" s="1"/>
      <c r="JHB48" s="1"/>
      <c r="JHC48" s="1"/>
      <c r="JHD48" s="1"/>
      <c r="JHE48" s="1"/>
      <c r="JHF48" s="1"/>
      <c r="JHG48" s="1"/>
      <c r="JHH48" s="1"/>
      <c r="JHI48" s="1"/>
      <c r="JHJ48" s="1"/>
      <c r="JHK48" s="1"/>
      <c r="JHL48" s="1"/>
      <c r="JHM48" s="1"/>
      <c r="JHN48" s="1"/>
      <c r="JHO48" s="1"/>
      <c r="JHP48" s="1"/>
      <c r="JHQ48" s="1"/>
      <c r="JHR48" s="1"/>
      <c r="JHS48" s="1"/>
      <c r="JHT48" s="1"/>
      <c r="JHU48" s="1"/>
      <c r="JHV48" s="1"/>
      <c r="JHW48" s="1"/>
      <c r="JHX48" s="1"/>
      <c r="JHY48" s="1"/>
      <c r="JHZ48" s="1"/>
      <c r="JIA48" s="1"/>
      <c r="JIB48" s="1"/>
      <c r="JIC48" s="1"/>
      <c r="JID48" s="1"/>
      <c r="JIE48" s="1"/>
      <c r="JIF48" s="1"/>
      <c r="JIG48" s="1"/>
      <c r="JIH48" s="1"/>
      <c r="JII48" s="1"/>
      <c r="JIJ48" s="1"/>
      <c r="JIK48" s="1"/>
      <c r="JIL48" s="1"/>
      <c r="JIM48" s="1"/>
      <c r="JIN48" s="1"/>
      <c r="JIO48" s="1"/>
      <c r="JIP48" s="1"/>
      <c r="JIQ48" s="1"/>
      <c r="JIR48" s="1"/>
      <c r="JIS48" s="1"/>
      <c r="JIT48" s="1"/>
      <c r="JIU48" s="1"/>
      <c r="JIV48" s="1"/>
      <c r="JIW48" s="1"/>
      <c r="JIX48" s="1"/>
      <c r="JIY48" s="1"/>
      <c r="JIZ48" s="1"/>
      <c r="JJA48" s="1"/>
      <c r="JJB48" s="1"/>
      <c r="JJC48" s="1"/>
      <c r="JJD48" s="1"/>
      <c r="JJE48" s="1"/>
      <c r="JJF48" s="1"/>
      <c r="JJG48" s="1"/>
      <c r="JJH48" s="1"/>
      <c r="JJI48" s="1"/>
      <c r="JJJ48" s="1"/>
      <c r="JJK48" s="1"/>
      <c r="JJL48" s="1"/>
      <c r="JJM48" s="1"/>
      <c r="JJN48" s="1"/>
      <c r="JJO48" s="1"/>
      <c r="JJP48" s="1"/>
      <c r="JJQ48" s="1"/>
      <c r="JJR48" s="1"/>
      <c r="JJS48" s="1"/>
      <c r="JJT48" s="1"/>
      <c r="JJU48" s="1"/>
      <c r="JJV48" s="1"/>
      <c r="JJW48" s="1"/>
      <c r="JJX48" s="1"/>
      <c r="JJY48" s="1"/>
      <c r="JJZ48" s="1"/>
      <c r="JKA48" s="1"/>
      <c r="JKB48" s="1"/>
      <c r="JKC48" s="1"/>
      <c r="JKD48" s="1"/>
      <c r="JKE48" s="1"/>
      <c r="JKF48" s="1"/>
      <c r="JKG48" s="1"/>
      <c r="JKH48" s="1"/>
      <c r="JKI48" s="1"/>
      <c r="JKJ48" s="1"/>
      <c r="JKK48" s="1"/>
      <c r="JKL48" s="1"/>
      <c r="JKM48" s="1"/>
      <c r="JKN48" s="1"/>
      <c r="JKO48" s="1"/>
      <c r="JKP48" s="1"/>
      <c r="JKQ48" s="1"/>
      <c r="JKR48" s="1"/>
      <c r="JKS48" s="1"/>
      <c r="JKT48" s="1"/>
      <c r="JKU48" s="1"/>
      <c r="JKV48" s="1"/>
      <c r="JKW48" s="1"/>
      <c r="JKX48" s="1"/>
      <c r="JKY48" s="1"/>
      <c r="JKZ48" s="1"/>
      <c r="JLA48" s="1"/>
      <c r="JLB48" s="1"/>
      <c r="JLC48" s="1"/>
      <c r="JLD48" s="1"/>
      <c r="JLE48" s="1"/>
      <c r="JLF48" s="1"/>
      <c r="JLG48" s="1"/>
      <c r="JLH48" s="1"/>
      <c r="JLI48" s="1"/>
      <c r="JLJ48" s="1"/>
      <c r="JLK48" s="1"/>
      <c r="JLL48" s="1"/>
      <c r="JLM48" s="1"/>
      <c r="JLN48" s="1"/>
      <c r="JLO48" s="1"/>
      <c r="JLP48" s="1"/>
      <c r="JLQ48" s="1"/>
      <c r="JLR48" s="1"/>
      <c r="JLS48" s="1"/>
      <c r="JLT48" s="1"/>
      <c r="JLU48" s="1"/>
      <c r="JLV48" s="1"/>
      <c r="JLW48" s="1"/>
      <c r="JLX48" s="1"/>
      <c r="JLY48" s="1"/>
      <c r="JLZ48" s="1"/>
      <c r="JMA48" s="1"/>
      <c r="JMB48" s="1"/>
      <c r="JMC48" s="1"/>
      <c r="JMD48" s="1"/>
      <c r="JME48" s="1"/>
      <c r="JMF48" s="1"/>
      <c r="JMG48" s="1"/>
      <c r="JMH48" s="1"/>
      <c r="JMI48" s="1"/>
      <c r="JMJ48" s="1"/>
      <c r="JMK48" s="1"/>
      <c r="JML48" s="1"/>
      <c r="JMM48" s="1"/>
      <c r="JMN48" s="1"/>
      <c r="JMO48" s="1"/>
      <c r="JMP48" s="1"/>
      <c r="JMQ48" s="1"/>
      <c r="JMR48" s="1"/>
      <c r="JMS48" s="1"/>
      <c r="JMT48" s="1"/>
      <c r="JMU48" s="1"/>
      <c r="JMV48" s="1"/>
      <c r="JMW48" s="1"/>
      <c r="JMX48" s="1"/>
      <c r="JMY48" s="1"/>
      <c r="JMZ48" s="1"/>
      <c r="JNA48" s="1"/>
      <c r="JNB48" s="1"/>
      <c r="JNC48" s="1"/>
      <c r="JND48" s="1"/>
      <c r="JNE48" s="1"/>
      <c r="JNF48" s="1"/>
      <c r="JNG48" s="1"/>
      <c r="JNH48" s="1"/>
      <c r="JNI48" s="1"/>
      <c r="JNJ48" s="1"/>
      <c r="JNK48" s="1"/>
      <c r="JNL48" s="1"/>
      <c r="JNM48" s="1"/>
      <c r="JNN48" s="1"/>
      <c r="JNO48" s="1"/>
      <c r="JNP48" s="1"/>
      <c r="JNQ48" s="1"/>
      <c r="JNR48" s="1"/>
      <c r="JNS48" s="1"/>
      <c r="JNT48" s="1"/>
      <c r="JNU48" s="1"/>
      <c r="JNV48" s="1"/>
      <c r="JNW48" s="1"/>
      <c r="JNX48" s="1"/>
      <c r="JNY48" s="1"/>
      <c r="JNZ48" s="1"/>
      <c r="JOA48" s="1"/>
      <c r="JOB48" s="1"/>
      <c r="JOC48" s="1"/>
      <c r="JOD48" s="1"/>
      <c r="JOE48" s="1"/>
      <c r="JOF48" s="1"/>
      <c r="JOG48" s="1"/>
      <c r="JOH48" s="1"/>
      <c r="JOI48" s="1"/>
      <c r="JOJ48" s="1"/>
      <c r="JOK48" s="1"/>
      <c r="JOL48" s="1"/>
      <c r="JOM48" s="1"/>
      <c r="JON48" s="1"/>
      <c r="JOO48" s="1"/>
      <c r="JOP48" s="1"/>
      <c r="JOQ48" s="1"/>
      <c r="JOR48" s="1"/>
      <c r="JOS48" s="1"/>
      <c r="JOT48" s="1"/>
      <c r="JOU48" s="1"/>
      <c r="JOV48" s="1"/>
      <c r="JOW48" s="1"/>
      <c r="JOX48" s="1"/>
      <c r="JOY48" s="1"/>
      <c r="JOZ48" s="1"/>
      <c r="JPA48" s="1"/>
      <c r="JPB48" s="1"/>
      <c r="JPC48" s="1"/>
      <c r="JPD48" s="1"/>
      <c r="JPE48" s="1"/>
      <c r="JPF48" s="1"/>
      <c r="JPG48" s="1"/>
      <c r="JPH48" s="1"/>
      <c r="JPI48" s="1"/>
      <c r="JPJ48" s="1"/>
      <c r="JPK48" s="1"/>
      <c r="JPL48" s="1"/>
      <c r="JPM48" s="1"/>
      <c r="JPN48" s="1"/>
      <c r="JPO48" s="1"/>
      <c r="JPP48" s="1"/>
      <c r="JPQ48" s="1"/>
      <c r="JPR48" s="1"/>
      <c r="JPS48" s="1"/>
      <c r="JPT48" s="1"/>
      <c r="JPU48" s="1"/>
      <c r="JPV48" s="1"/>
      <c r="JPW48" s="1"/>
      <c r="JPX48" s="1"/>
      <c r="JPY48" s="1"/>
      <c r="JPZ48" s="1"/>
      <c r="JQA48" s="1"/>
      <c r="JQB48" s="1"/>
      <c r="JQC48" s="1"/>
      <c r="JQD48" s="1"/>
      <c r="JQE48" s="1"/>
      <c r="JQF48" s="1"/>
      <c r="JQG48" s="1"/>
      <c r="JQH48" s="1"/>
      <c r="JQI48" s="1"/>
      <c r="JQJ48" s="1"/>
      <c r="JQK48" s="1"/>
      <c r="JQL48" s="1"/>
      <c r="JQM48" s="1"/>
      <c r="JQN48" s="1"/>
      <c r="JQO48" s="1"/>
      <c r="JQP48" s="1"/>
      <c r="JQQ48" s="1"/>
      <c r="JQR48" s="1"/>
      <c r="JQS48" s="1"/>
      <c r="JQT48" s="1"/>
      <c r="JQU48" s="1"/>
      <c r="JQV48" s="1"/>
      <c r="JQW48" s="1"/>
      <c r="JQX48" s="1"/>
      <c r="JQY48" s="1"/>
      <c r="JQZ48" s="1"/>
      <c r="JRA48" s="1"/>
      <c r="JRB48" s="1"/>
      <c r="JRC48" s="1"/>
      <c r="JRD48" s="1"/>
      <c r="JRE48" s="1"/>
      <c r="JRF48" s="1"/>
      <c r="JRG48" s="1"/>
      <c r="JRH48" s="1"/>
      <c r="JRI48" s="1"/>
      <c r="JRJ48" s="1"/>
      <c r="JRK48" s="1"/>
      <c r="JRL48" s="1"/>
      <c r="JRM48" s="1"/>
      <c r="JRN48" s="1"/>
      <c r="JRO48" s="1"/>
      <c r="JRP48" s="1"/>
      <c r="JRQ48" s="1"/>
      <c r="JRR48" s="1"/>
      <c r="JRS48" s="1"/>
      <c r="JRT48" s="1"/>
      <c r="JRU48" s="1"/>
      <c r="JRV48" s="1"/>
      <c r="JRW48" s="1"/>
      <c r="JRX48" s="1"/>
      <c r="JRY48" s="1"/>
      <c r="JRZ48" s="1"/>
      <c r="JSA48" s="1"/>
      <c r="JSB48" s="1"/>
      <c r="JSC48" s="1"/>
      <c r="JSD48" s="1"/>
      <c r="JSE48" s="1"/>
      <c r="JSF48" s="1"/>
      <c r="JSG48" s="1"/>
      <c r="JSH48" s="1"/>
      <c r="JSI48" s="1"/>
      <c r="JSJ48" s="1"/>
      <c r="JSK48" s="1"/>
      <c r="JSL48" s="1"/>
      <c r="JSM48" s="1"/>
      <c r="JSN48" s="1"/>
      <c r="JSO48" s="1"/>
      <c r="JSP48" s="1"/>
      <c r="JSQ48" s="1"/>
      <c r="JSR48" s="1"/>
      <c r="JSS48" s="1"/>
      <c r="JST48" s="1"/>
      <c r="JSU48" s="1"/>
      <c r="JSV48" s="1"/>
      <c r="JSW48" s="1"/>
      <c r="JSX48" s="1"/>
      <c r="JSY48" s="1"/>
      <c r="JSZ48" s="1"/>
      <c r="JTA48" s="1"/>
      <c r="JTB48" s="1"/>
      <c r="JTC48" s="1"/>
      <c r="JTD48" s="1"/>
      <c r="JTE48" s="1"/>
      <c r="JTF48" s="1"/>
      <c r="JTG48" s="1"/>
      <c r="JTH48" s="1"/>
      <c r="JTI48" s="1"/>
      <c r="JTJ48" s="1"/>
      <c r="JTK48" s="1"/>
      <c r="JTL48" s="1"/>
      <c r="JTM48" s="1"/>
      <c r="JTN48" s="1"/>
      <c r="JTO48" s="1"/>
      <c r="JTP48" s="1"/>
      <c r="JTQ48" s="1"/>
      <c r="JTR48" s="1"/>
      <c r="JTS48" s="1"/>
      <c r="JTT48" s="1"/>
      <c r="JTU48" s="1"/>
      <c r="JTV48" s="1"/>
      <c r="JTW48" s="1"/>
      <c r="JTX48" s="1"/>
      <c r="JTY48" s="1"/>
      <c r="JTZ48" s="1"/>
      <c r="JUA48" s="1"/>
      <c r="JUB48" s="1"/>
      <c r="JUC48" s="1"/>
      <c r="JUD48" s="1"/>
      <c r="JUE48" s="1"/>
      <c r="JUF48" s="1"/>
      <c r="JUG48" s="1"/>
      <c r="JUH48" s="1"/>
      <c r="JUI48" s="1"/>
      <c r="JUJ48" s="1"/>
      <c r="JUK48" s="1"/>
      <c r="JUL48" s="1"/>
      <c r="JUM48" s="1"/>
      <c r="JUN48" s="1"/>
      <c r="JUO48" s="1"/>
      <c r="JUP48" s="1"/>
      <c r="JUQ48" s="1"/>
      <c r="JUR48" s="1"/>
      <c r="JUS48" s="1"/>
      <c r="JUT48" s="1"/>
      <c r="JUU48" s="1"/>
      <c r="JUV48" s="1"/>
      <c r="JUW48" s="1"/>
      <c r="JUX48" s="1"/>
      <c r="JUY48" s="1"/>
      <c r="JUZ48" s="1"/>
      <c r="JVA48" s="1"/>
      <c r="JVB48" s="1"/>
      <c r="JVC48" s="1"/>
      <c r="JVD48" s="1"/>
      <c r="JVE48" s="1"/>
      <c r="JVF48" s="1"/>
      <c r="JVG48" s="1"/>
      <c r="JVH48" s="1"/>
      <c r="JVI48" s="1"/>
      <c r="JVJ48" s="1"/>
      <c r="JVK48" s="1"/>
      <c r="JVL48" s="1"/>
      <c r="JVM48" s="1"/>
      <c r="JVN48" s="1"/>
      <c r="JVO48" s="1"/>
      <c r="JVP48" s="1"/>
      <c r="JVQ48" s="1"/>
      <c r="JVR48" s="1"/>
      <c r="JVS48" s="1"/>
      <c r="JVT48" s="1"/>
      <c r="JVU48" s="1"/>
      <c r="JVV48" s="1"/>
      <c r="JVW48" s="1"/>
      <c r="JVX48" s="1"/>
      <c r="JVY48" s="1"/>
      <c r="JVZ48" s="1"/>
      <c r="JWA48" s="1"/>
      <c r="JWB48" s="1"/>
      <c r="JWC48" s="1"/>
      <c r="JWD48" s="1"/>
      <c r="JWE48" s="1"/>
      <c r="JWF48" s="1"/>
      <c r="JWG48" s="1"/>
      <c r="JWH48" s="1"/>
      <c r="JWI48" s="1"/>
      <c r="JWJ48" s="1"/>
      <c r="JWK48" s="1"/>
      <c r="JWL48" s="1"/>
      <c r="JWM48" s="1"/>
      <c r="JWN48" s="1"/>
      <c r="JWO48" s="1"/>
      <c r="JWP48" s="1"/>
      <c r="JWQ48" s="1"/>
      <c r="JWR48" s="1"/>
      <c r="JWS48" s="1"/>
      <c r="JWT48" s="1"/>
      <c r="JWU48" s="1"/>
      <c r="JWV48" s="1"/>
      <c r="JWW48" s="1"/>
      <c r="JWX48" s="1"/>
      <c r="JWY48" s="1"/>
      <c r="JWZ48" s="1"/>
      <c r="JXA48" s="1"/>
      <c r="JXB48" s="1"/>
      <c r="JXC48" s="1"/>
      <c r="JXD48" s="1"/>
      <c r="JXE48" s="1"/>
      <c r="JXF48" s="1"/>
      <c r="JXG48" s="1"/>
      <c r="JXH48" s="1"/>
      <c r="JXI48" s="1"/>
      <c r="JXJ48" s="1"/>
      <c r="JXK48" s="1"/>
      <c r="JXL48" s="1"/>
      <c r="JXM48" s="1"/>
      <c r="JXN48" s="1"/>
      <c r="JXO48" s="1"/>
      <c r="JXP48" s="1"/>
      <c r="JXQ48" s="1"/>
      <c r="JXR48" s="1"/>
      <c r="JXS48" s="1"/>
      <c r="JXT48" s="1"/>
      <c r="JXU48" s="1"/>
      <c r="JXV48" s="1"/>
      <c r="JXW48" s="1"/>
      <c r="JXX48" s="1"/>
      <c r="JXY48" s="1"/>
      <c r="JXZ48" s="1"/>
      <c r="JYA48" s="1"/>
      <c r="JYB48" s="1"/>
      <c r="JYC48" s="1"/>
      <c r="JYD48" s="1"/>
      <c r="JYE48" s="1"/>
      <c r="JYF48" s="1"/>
      <c r="JYG48" s="1"/>
      <c r="JYH48" s="1"/>
      <c r="JYI48" s="1"/>
      <c r="JYJ48" s="1"/>
      <c r="JYK48" s="1"/>
      <c r="JYL48" s="1"/>
      <c r="JYM48" s="1"/>
      <c r="JYN48" s="1"/>
      <c r="JYO48" s="1"/>
      <c r="JYP48" s="1"/>
      <c r="JYQ48" s="1"/>
      <c r="JYR48" s="1"/>
      <c r="JYS48" s="1"/>
      <c r="JYT48" s="1"/>
      <c r="JYU48" s="1"/>
      <c r="JYV48" s="1"/>
      <c r="JYW48" s="1"/>
      <c r="JYX48" s="1"/>
      <c r="JYY48" s="1"/>
      <c r="JYZ48" s="1"/>
      <c r="JZA48" s="1"/>
      <c r="JZB48" s="1"/>
      <c r="JZC48" s="1"/>
      <c r="JZD48" s="1"/>
      <c r="JZE48" s="1"/>
      <c r="JZF48" s="1"/>
      <c r="JZG48" s="1"/>
      <c r="JZH48" s="1"/>
      <c r="JZI48" s="1"/>
      <c r="JZJ48" s="1"/>
      <c r="JZK48" s="1"/>
      <c r="JZL48" s="1"/>
      <c r="JZM48" s="1"/>
      <c r="JZN48" s="1"/>
      <c r="JZO48" s="1"/>
      <c r="JZP48" s="1"/>
      <c r="JZQ48" s="1"/>
      <c r="JZR48" s="1"/>
      <c r="JZS48" s="1"/>
      <c r="JZT48" s="1"/>
      <c r="JZU48" s="1"/>
      <c r="JZV48" s="1"/>
      <c r="JZW48" s="1"/>
      <c r="JZX48" s="1"/>
      <c r="JZY48" s="1"/>
      <c r="JZZ48" s="1"/>
      <c r="KAA48" s="1"/>
      <c r="KAB48" s="1"/>
      <c r="KAC48" s="1"/>
      <c r="KAD48" s="1"/>
      <c r="KAE48" s="1"/>
      <c r="KAF48" s="1"/>
      <c r="KAG48" s="1"/>
      <c r="KAH48" s="1"/>
      <c r="KAI48" s="1"/>
      <c r="KAJ48" s="1"/>
      <c r="KAK48" s="1"/>
      <c r="KAL48" s="1"/>
      <c r="KAM48" s="1"/>
      <c r="KAN48" s="1"/>
      <c r="KAO48" s="1"/>
      <c r="KAP48" s="1"/>
      <c r="KAQ48" s="1"/>
      <c r="KAR48" s="1"/>
      <c r="KAS48" s="1"/>
      <c r="KAT48" s="1"/>
      <c r="KAU48" s="1"/>
      <c r="KAV48" s="1"/>
      <c r="KAW48" s="1"/>
      <c r="KAX48" s="1"/>
      <c r="KAY48" s="1"/>
      <c r="KAZ48" s="1"/>
      <c r="KBA48" s="1"/>
      <c r="KBB48" s="1"/>
      <c r="KBC48" s="1"/>
      <c r="KBD48" s="1"/>
      <c r="KBE48" s="1"/>
      <c r="KBF48" s="1"/>
      <c r="KBG48" s="1"/>
      <c r="KBH48" s="1"/>
      <c r="KBI48" s="1"/>
      <c r="KBJ48" s="1"/>
      <c r="KBK48" s="1"/>
      <c r="KBL48" s="1"/>
      <c r="KBM48" s="1"/>
      <c r="KBN48" s="1"/>
      <c r="KBO48" s="1"/>
      <c r="KBP48" s="1"/>
      <c r="KBQ48" s="1"/>
      <c r="KBR48" s="1"/>
      <c r="KBS48" s="1"/>
      <c r="KBT48" s="1"/>
      <c r="KBU48" s="1"/>
      <c r="KBV48" s="1"/>
      <c r="KBW48" s="1"/>
      <c r="KBX48" s="1"/>
      <c r="KBY48" s="1"/>
      <c r="KBZ48" s="1"/>
      <c r="KCA48" s="1"/>
      <c r="KCB48" s="1"/>
      <c r="KCC48" s="1"/>
      <c r="KCD48" s="1"/>
      <c r="KCE48" s="1"/>
      <c r="KCF48" s="1"/>
      <c r="KCG48" s="1"/>
      <c r="KCH48" s="1"/>
      <c r="KCI48" s="1"/>
      <c r="KCJ48" s="1"/>
      <c r="KCK48" s="1"/>
      <c r="KCL48" s="1"/>
      <c r="KCM48" s="1"/>
      <c r="KCN48" s="1"/>
      <c r="KCO48" s="1"/>
      <c r="KCP48" s="1"/>
      <c r="KCQ48" s="1"/>
      <c r="KCR48" s="1"/>
      <c r="KCS48" s="1"/>
      <c r="KCT48" s="1"/>
      <c r="KCU48" s="1"/>
      <c r="KCV48" s="1"/>
      <c r="KCW48" s="1"/>
      <c r="KCX48" s="1"/>
      <c r="KCY48" s="1"/>
      <c r="KCZ48" s="1"/>
      <c r="KDA48" s="1"/>
      <c r="KDB48" s="1"/>
      <c r="KDC48" s="1"/>
      <c r="KDD48" s="1"/>
      <c r="KDE48" s="1"/>
      <c r="KDF48" s="1"/>
      <c r="KDG48" s="1"/>
      <c r="KDH48" s="1"/>
      <c r="KDI48" s="1"/>
      <c r="KDJ48" s="1"/>
      <c r="KDK48" s="1"/>
      <c r="KDL48" s="1"/>
      <c r="KDM48" s="1"/>
      <c r="KDN48" s="1"/>
      <c r="KDO48" s="1"/>
      <c r="KDP48" s="1"/>
      <c r="KDQ48" s="1"/>
      <c r="KDR48" s="1"/>
      <c r="KDS48" s="1"/>
      <c r="KDT48" s="1"/>
      <c r="KDU48" s="1"/>
      <c r="KDV48" s="1"/>
      <c r="KDW48" s="1"/>
      <c r="KDX48" s="1"/>
      <c r="KDY48" s="1"/>
      <c r="KDZ48" s="1"/>
      <c r="KEA48" s="1"/>
      <c r="KEB48" s="1"/>
      <c r="KEC48" s="1"/>
      <c r="KED48" s="1"/>
      <c r="KEE48" s="1"/>
      <c r="KEF48" s="1"/>
      <c r="KEG48" s="1"/>
      <c r="KEH48" s="1"/>
      <c r="KEI48" s="1"/>
      <c r="KEJ48" s="1"/>
      <c r="KEK48" s="1"/>
      <c r="KEL48" s="1"/>
      <c r="KEM48" s="1"/>
      <c r="KEN48" s="1"/>
      <c r="KEO48" s="1"/>
      <c r="KEP48" s="1"/>
      <c r="KEQ48" s="1"/>
      <c r="KER48" s="1"/>
      <c r="KES48" s="1"/>
      <c r="KET48" s="1"/>
      <c r="KEU48" s="1"/>
      <c r="KEV48" s="1"/>
      <c r="KEW48" s="1"/>
      <c r="KEX48" s="1"/>
      <c r="KEY48" s="1"/>
      <c r="KEZ48" s="1"/>
      <c r="KFA48" s="1"/>
      <c r="KFB48" s="1"/>
      <c r="KFC48" s="1"/>
      <c r="KFD48" s="1"/>
      <c r="KFE48" s="1"/>
      <c r="KFF48" s="1"/>
      <c r="KFG48" s="1"/>
      <c r="KFH48" s="1"/>
      <c r="KFI48" s="1"/>
      <c r="KFJ48" s="1"/>
      <c r="KFK48" s="1"/>
      <c r="KFL48" s="1"/>
      <c r="KFM48" s="1"/>
      <c r="KFN48" s="1"/>
      <c r="KFO48" s="1"/>
      <c r="KFP48" s="1"/>
      <c r="KFQ48" s="1"/>
      <c r="KFR48" s="1"/>
      <c r="KFS48" s="1"/>
      <c r="KFT48" s="1"/>
      <c r="KFU48" s="1"/>
      <c r="KFV48" s="1"/>
      <c r="KFW48" s="1"/>
      <c r="KFX48" s="1"/>
      <c r="KFY48" s="1"/>
      <c r="KFZ48" s="1"/>
      <c r="KGA48" s="1"/>
      <c r="KGB48" s="1"/>
      <c r="KGC48" s="1"/>
      <c r="KGD48" s="1"/>
      <c r="KGE48" s="1"/>
      <c r="KGF48" s="1"/>
      <c r="KGG48" s="1"/>
      <c r="KGH48" s="1"/>
      <c r="KGI48" s="1"/>
      <c r="KGJ48" s="1"/>
      <c r="KGK48" s="1"/>
      <c r="KGL48" s="1"/>
      <c r="KGM48" s="1"/>
      <c r="KGN48" s="1"/>
      <c r="KGO48" s="1"/>
      <c r="KGP48" s="1"/>
      <c r="KGQ48" s="1"/>
      <c r="KGR48" s="1"/>
      <c r="KGS48" s="1"/>
      <c r="KGT48" s="1"/>
      <c r="KGU48" s="1"/>
      <c r="KGV48" s="1"/>
      <c r="KGW48" s="1"/>
      <c r="KGX48" s="1"/>
      <c r="KGY48" s="1"/>
      <c r="KGZ48" s="1"/>
      <c r="KHA48" s="1"/>
      <c r="KHB48" s="1"/>
      <c r="KHC48" s="1"/>
      <c r="KHD48" s="1"/>
      <c r="KHE48" s="1"/>
      <c r="KHF48" s="1"/>
      <c r="KHG48" s="1"/>
      <c r="KHH48" s="1"/>
      <c r="KHI48" s="1"/>
      <c r="KHJ48" s="1"/>
      <c r="KHK48" s="1"/>
      <c r="KHL48" s="1"/>
      <c r="KHM48" s="1"/>
      <c r="KHN48" s="1"/>
      <c r="KHO48" s="1"/>
      <c r="KHP48" s="1"/>
      <c r="KHQ48" s="1"/>
      <c r="KHR48" s="1"/>
      <c r="KHS48" s="1"/>
      <c r="KHT48" s="1"/>
      <c r="KHU48" s="1"/>
      <c r="KHV48" s="1"/>
      <c r="KHW48" s="1"/>
      <c r="KHX48" s="1"/>
      <c r="KHY48" s="1"/>
      <c r="KHZ48" s="1"/>
      <c r="KIA48" s="1"/>
      <c r="KIB48" s="1"/>
      <c r="KIC48" s="1"/>
      <c r="KID48" s="1"/>
      <c r="KIE48" s="1"/>
      <c r="KIF48" s="1"/>
      <c r="KIG48" s="1"/>
      <c r="KIH48" s="1"/>
      <c r="KII48" s="1"/>
      <c r="KIJ48" s="1"/>
      <c r="KIK48" s="1"/>
      <c r="KIL48" s="1"/>
      <c r="KIM48" s="1"/>
      <c r="KIN48" s="1"/>
      <c r="KIO48" s="1"/>
      <c r="KIP48" s="1"/>
      <c r="KIQ48" s="1"/>
      <c r="KIR48" s="1"/>
      <c r="KIS48" s="1"/>
      <c r="KIT48" s="1"/>
      <c r="KIU48" s="1"/>
      <c r="KIV48" s="1"/>
      <c r="KIW48" s="1"/>
      <c r="KIX48" s="1"/>
      <c r="KIY48" s="1"/>
      <c r="KIZ48" s="1"/>
      <c r="KJA48" s="1"/>
      <c r="KJB48" s="1"/>
      <c r="KJC48" s="1"/>
      <c r="KJD48" s="1"/>
      <c r="KJE48" s="1"/>
      <c r="KJF48" s="1"/>
      <c r="KJG48" s="1"/>
      <c r="KJH48" s="1"/>
      <c r="KJI48" s="1"/>
      <c r="KJJ48" s="1"/>
      <c r="KJK48" s="1"/>
      <c r="KJL48" s="1"/>
      <c r="KJM48" s="1"/>
      <c r="KJN48" s="1"/>
      <c r="KJO48" s="1"/>
      <c r="KJP48" s="1"/>
      <c r="KJQ48" s="1"/>
      <c r="KJR48" s="1"/>
      <c r="KJS48" s="1"/>
      <c r="KJT48" s="1"/>
      <c r="KJU48" s="1"/>
      <c r="KJV48" s="1"/>
      <c r="KJW48" s="1"/>
      <c r="KJX48" s="1"/>
      <c r="KJY48" s="1"/>
      <c r="KJZ48" s="1"/>
      <c r="KKA48" s="1"/>
      <c r="KKB48" s="1"/>
      <c r="KKC48" s="1"/>
      <c r="KKD48" s="1"/>
      <c r="KKE48" s="1"/>
      <c r="KKF48" s="1"/>
      <c r="KKG48" s="1"/>
      <c r="KKH48" s="1"/>
      <c r="KKI48" s="1"/>
      <c r="KKJ48" s="1"/>
      <c r="KKK48" s="1"/>
      <c r="KKL48" s="1"/>
      <c r="KKM48" s="1"/>
      <c r="KKN48" s="1"/>
      <c r="KKO48" s="1"/>
      <c r="KKP48" s="1"/>
      <c r="KKQ48" s="1"/>
      <c r="KKR48" s="1"/>
      <c r="KKS48" s="1"/>
      <c r="KKT48" s="1"/>
      <c r="KKU48" s="1"/>
      <c r="KKV48" s="1"/>
      <c r="KKW48" s="1"/>
      <c r="KKX48" s="1"/>
      <c r="KKY48" s="1"/>
      <c r="KKZ48" s="1"/>
      <c r="KLA48" s="1"/>
      <c r="KLB48" s="1"/>
      <c r="KLC48" s="1"/>
      <c r="KLD48" s="1"/>
      <c r="KLE48" s="1"/>
      <c r="KLF48" s="1"/>
      <c r="KLG48" s="1"/>
      <c r="KLH48" s="1"/>
      <c r="KLI48" s="1"/>
      <c r="KLJ48" s="1"/>
      <c r="KLK48" s="1"/>
      <c r="KLL48" s="1"/>
      <c r="KLM48" s="1"/>
      <c r="KLN48" s="1"/>
      <c r="KLO48" s="1"/>
      <c r="KLP48" s="1"/>
      <c r="KLQ48" s="1"/>
      <c r="KLR48" s="1"/>
      <c r="KLS48" s="1"/>
      <c r="KLT48" s="1"/>
      <c r="KLU48" s="1"/>
      <c r="KLV48" s="1"/>
      <c r="KLW48" s="1"/>
      <c r="KLX48" s="1"/>
      <c r="KLY48" s="1"/>
      <c r="KLZ48" s="1"/>
      <c r="KMA48" s="1"/>
      <c r="KMB48" s="1"/>
      <c r="KMC48" s="1"/>
      <c r="KMD48" s="1"/>
      <c r="KME48" s="1"/>
      <c r="KMF48" s="1"/>
      <c r="KMG48" s="1"/>
      <c r="KMH48" s="1"/>
      <c r="KMI48" s="1"/>
      <c r="KMJ48" s="1"/>
      <c r="KMK48" s="1"/>
      <c r="KML48" s="1"/>
      <c r="KMM48" s="1"/>
      <c r="KMN48" s="1"/>
      <c r="KMO48" s="1"/>
      <c r="KMP48" s="1"/>
      <c r="KMQ48" s="1"/>
      <c r="KMR48" s="1"/>
      <c r="KMS48" s="1"/>
      <c r="KMT48" s="1"/>
      <c r="KMU48" s="1"/>
      <c r="KMV48" s="1"/>
      <c r="KMW48" s="1"/>
      <c r="KMX48" s="1"/>
      <c r="KMY48" s="1"/>
      <c r="KMZ48" s="1"/>
      <c r="KNA48" s="1"/>
      <c r="KNB48" s="1"/>
      <c r="KNC48" s="1"/>
      <c r="KND48" s="1"/>
      <c r="KNE48" s="1"/>
      <c r="KNF48" s="1"/>
      <c r="KNG48" s="1"/>
      <c r="KNH48" s="1"/>
      <c r="KNI48" s="1"/>
      <c r="KNJ48" s="1"/>
      <c r="KNK48" s="1"/>
      <c r="KNL48" s="1"/>
      <c r="KNM48" s="1"/>
      <c r="KNN48" s="1"/>
      <c r="KNO48" s="1"/>
      <c r="KNP48" s="1"/>
      <c r="KNQ48" s="1"/>
      <c r="KNR48" s="1"/>
      <c r="KNS48" s="1"/>
      <c r="KNT48" s="1"/>
      <c r="KNU48" s="1"/>
      <c r="KNV48" s="1"/>
      <c r="KNW48" s="1"/>
      <c r="KNX48" s="1"/>
      <c r="KNY48" s="1"/>
      <c r="KNZ48" s="1"/>
      <c r="KOA48" s="1"/>
      <c r="KOB48" s="1"/>
      <c r="KOC48" s="1"/>
      <c r="KOD48" s="1"/>
      <c r="KOE48" s="1"/>
      <c r="KOF48" s="1"/>
      <c r="KOG48" s="1"/>
      <c r="KOH48" s="1"/>
      <c r="KOI48" s="1"/>
      <c r="KOJ48" s="1"/>
      <c r="KOK48" s="1"/>
      <c r="KOL48" s="1"/>
      <c r="KOM48" s="1"/>
      <c r="KON48" s="1"/>
      <c r="KOO48" s="1"/>
      <c r="KOP48" s="1"/>
      <c r="KOQ48" s="1"/>
      <c r="KOR48" s="1"/>
      <c r="KOS48" s="1"/>
      <c r="KOT48" s="1"/>
      <c r="KOU48" s="1"/>
      <c r="KOV48" s="1"/>
      <c r="KOW48" s="1"/>
      <c r="KOX48" s="1"/>
      <c r="KOY48" s="1"/>
      <c r="KOZ48" s="1"/>
      <c r="KPA48" s="1"/>
      <c r="KPB48" s="1"/>
      <c r="KPC48" s="1"/>
      <c r="KPD48" s="1"/>
      <c r="KPE48" s="1"/>
      <c r="KPF48" s="1"/>
      <c r="KPG48" s="1"/>
      <c r="KPH48" s="1"/>
      <c r="KPI48" s="1"/>
      <c r="KPJ48" s="1"/>
      <c r="KPK48" s="1"/>
      <c r="KPL48" s="1"/>
      <c r="KPM48" s="1"/>
      <c r="KPN48" s="1"/>
      <c r="KPO48" s="1"/>
      <c r="KPP48" s="1"/>
      <c r="KPQ48" s="1"/>
      <c r="KPR48" s="1"/>
      <c r="KPS48" s="1"/>
      <c r="KPT48" s="1"/>
      <c r="KPU48" s="1"/>
      <c r="KPV48" s="1"/>
      <c r="KPW48" s="1"/>
      <c r="KPX48" s="1"/>
      <c r="KPY48" s="1"/>
      <c r="KPZ48" s="1"/>
      <c r="KQA48" s="1"/>
      <c r="KQB48" s="1"/>
      <c r="KQC48" s="1"/>
      <c r="KQD48" s="1"/>
      <c r="KQE48" s="1"/>
      <c r="KQF48" s="1"/>
      <c r="KQG48" s="1"/>
      <c r="KQH48" s="1"/>
      <c r="KQI48" s="1"/>
      <c r="KQJ48" s="1"/>
      <c r="KQK48" s="1"/>
      <c r="KQL48" s="1"/>
      <c r="KQM48" s="1"/>
      <c r="KQN48" s="1"/>
      <c r="KQO48" s="1"/>
      <c r="KQP48" s="1"/>
      <c r="KQQ48" s="1"/>
      <c r="KQR48" s="1"/>
      <c r="KQS48" s="1"/>
      <c r="KQT48" s="1"/>
      <c r="KQU48" s="1"/>
      <c r="KQV48" s="1"/>
      <c r="KQW48" s="1"/>
      <c r="KQX48" s="1"/>
      <c r="KQY48" s="1"/>
      <c r="KQZ48" s="1"/>
      <c r="KRA48" s="1"/>
      <c r="KRB48" s="1"/>
      <c r="KRC48" s="1"/>
      <c r="KRD48" s="1"/>
      <c r="KRE48" s="1"/>
      <c r="KRF48" s="1"/>
      <c r="KRG48" s="1"/>
      <c r="KRH48" s="1"/>
      <c r="KRI48" s="1"/>
      <c r="KRJ48" s="1"/>
      <c r="KRK48" s="1"/>
      <c r="KRL48" s="1"/>
      <c r="KRM48" s="1"/>
      <c r="KRN48" s="1"/>
      <c r="KRO48" s="1"/>
      <c r="KRP48" s="1"/>
      <c r="KRQ48" s="1"/>
      <c r="KRR48" s="1"/>
      <c r="KRS48" s="1"/>
      <c r="KRT48" s="1"/>
      <c r="KRU48" s="1"/>
      <c r="KRV48" s="1"/>
      <c r="KRW48" s="1"/>
      <c r="KRX48" s="1"/>
      <c r="KRY48" s="1"/>
      <c r="KRZ48" s="1"/>
      <c r="KSA48" s="1"/>
      <c r="KSB48" s="1"/>
      <c r="KSC48" s="1"/>
      <c r="KSD48" s="1"/>
      <c r="KSE48" s="1"/>
      <c r="KSF48" s="1"/>
      <c r="KSG48" s="1"/>
      <c r="KSH48" s="1"/>
      <c r="KSI48" s="1"/>
      <c r="KSJ48" s="1"/>
      <c r="KSK48" s="1"/>
      <c r="KSL48" s="1"/>
      <c r="KSM48" s="1"/>
      <c r="KSN48" s="1"/>
      <c r="KSO48" s="1"/>
      <c r="KSP48" s="1"/>
      <c r="KSQ48" s="1"/>
      <c r="KSR48" s="1"/>
      <c r="KSS48" s="1"/>
      <c r="KST48" s="1"/>
      <c r="KSU48" s="1"/>
      <c r="KSV48" s="1"/>
      <c r="KSW48" s="1"/>
      <c r="KSX48" s="1"/>
      <c r="KSY48" s="1"/>
      <c r="KSZ48" s="1"/>
      <c r="KTA48" s="1"/>
      <c r="KTB48" s="1"/>
      <c r="KTC48" s="1"/>
      <c r="KTD48" s="1"/>
      <c r="KTE48" s="1"/>
      <c r="KTF48" s="1"/>
      <c r="KTG48" s="1"/>
      <c r="KTH48" s="1"/>
      <c r="KTI48" s="1"/>
      <c r="KTJ48" s="1"/>
      <c r="KTK48" s="1"/>
      <c r="KTL48" s="1"/>
      <c r="KTM48" s="1"/>
      <c r="KTN48" s="1"/>
      <c r="KTO48" s="1"/>
      <c r="KTP48" s="1"/>
      <c r="KTQ48" s="1"/>
      <c r="KTR48" s="1"/>
      <c r="KTS48" s="1"/>
      <c r="KTT48" s="1"/>
      <c r="KTU48" s="1"/>
      <c r="KTV48" s="1"/>
      <c r="KTW48" s="1"/>
      <c r="KTX48" s="1"/>
      <c r="KTY48" s="1"/>
      <c r="KTZ48" s="1"/>
      <c r="KUA48" s="1"/>
      <c r="KUB48" s="1"/>
      <c r="KUC48" s="1"/>
      <c r="KUD48" s="1"/>
      <c r="KUE48" s="1"/>
      <c r="KUF48" s="1"/>
      <c r="KUG48" s="1"/>
      <c r="KUH48" s="1"/>
      <c r="KUI48" s="1"/>
      <c r="KUJ48" s="1"/>
      <c r="KUK48" s="1"/>
      <c r="KUL48" s="1"/>
      <c r="KUM48" s="1"/>
      <c r="KUN48" s="1"/>
      <c r="KUO48" s="1"/>
      <c r="KUP48" s="1"/>
      <c r="KUQ48" s="1"/>
      <c r="KUR48" s="1"/>
      <c r="KUS48" s="1"/>
      <c r="KUT48" s="1"/>
      <c r="KUU48" s="1"/>
      <c r="KUV48" s="1"/>
      <c r="KUW48" s="1"/>
      <c r="KUX48" s="1"/>
      <c r="KUY48" s="1"/>
      <c r="KUZ48" s="1"/>
      <c r="KVA48" s="1"/>
      <c r="KVB48" s="1"/>
      <c r="KVC48" s="1"/>
      <c r="KVD48" s="1"/>
      <c r="KVE48" s="1"/>
      <c r="KVF48" s="1"/>
      <c r="KVG48" s="1"/>
      <c r="KVH48" s="1"/>
      <c r="KVI48" s="1"/>
      <c r="KVJ48" s="1"/>
      <c r="KVK48" s="1"/>
      <c r="KVL48" s="1"/>
      <c r="KVM48" s="1"/>
      <c r="KVN48" s="1"/>
      <c r="KVO48" s="1"/>
      <c r="KVP48" s="1"/>
      <c r="KVQ48" s="1"/>
      <c r="KVR48" s="1"/>
      <c r="KVS48" s="1"/>
      <c r="KVT48" s="1"/>
      <c r="KVU48" s="1"/>
      <c r="KVV48" s="1"/>
      <c r="KVW48" s="1"/>
      <c r="KVX48" s="1"/>
      <c r="KVY48" s="1"/>
      <c r="KVZ48" s="1"/>
      <c r="KWA48" s="1"/>
      <c r="KWB48" s="1"/>
      <c r="KWC48" s="1"/>
      <c r="KWD48" s="1"/>
      <c r="KWE48" s="1"/>
      <c r="KWF48" s="1"/>
      <c r="KWG48" s="1"/>
      <c r="KWH48" s="1"/>
      <c r="KWI48" s="1"/>
      <c r="KWJ48" s="1"/>
      <c r="KWK48" s="1"/>
      <c r="KWL48" s="1"/>
      <c r="KWM48" s="1"/>
      <c r="KWN48" s="1"/>
      <c r="KWO48" s="1"/>
      <c r="KWP48" s="1"/>
      <c r="KWQ48" s="1"/>
      <c r="KWR48" s="1"/>
      <c r="KWS48" s="1"/>
      <c r="KWT48" s="1"/>
      <c r="KWU48" s="1"/>
      <c r="KWV48" s="1"/>
      <c r="KWW48" s="1"/>
      <c r="KWX48" s="1"/>
      <c r="KWY48" s="1"/>
      <c r="KWZ48" s="1"/>
      <c r="KXA48" s="1"/>
      <c r="KXB48" s="1"/>
      <c r="KXC48" s="1"/>
      <c r="KXD48" s="1"/>
      <c r="KXE48" s="1"/>
      <c r="KXF48" s="1"/>
      <c r="KXG48" s="1"/>
      <c r="KXH48" s="1"/>
      <c r="KXI48" s="1"/>
      <c r="KXJ48" s="1"/>
      <c r="KXK48" s="1"/>
      <c r="KXL48" s="1"/>
      <c r="KXM48" s="1"/>
      <c r="KXN48" s="1"/>
      <c r="KXO48" s="1"/>
      <c r="KXP48" s="1"/>
      <c r="KXQ48" s="1"/>
      <c r="KXR48" s="1"/>
      <c r="KXS48" s="1"/>
      <c r="KXT48" s="1"/>
      <c r="KXU48" s="1"/>
      <c r="KXV48" s="1"/>
      <c r="KXW48" s="1"/>
      <c r="KXX48" s="1"/>
      <c r="KXY48" s="1"/>
      <c r="KXZ48" s="1"/>
      <c r="KYA48" s="1"/>
      <c r="KYB48" s="1"/>
      <c r="KYC48" s="1"/>
      <c r="KYD48" s="1"/>
      <c r="KYE48" s="1"/>
      <c r="KYF48" s="1"/>
      <c r="KYG48" s="1"/>
      <c r="KYH48" s="1"/>
      <c r="KYI48" s="1"/>
      <c r="KYJ48" s="1"/>
      <c r="KYK48" s="1"/>
      <c r="KYL48" s="1"/>
      <c r="KYM48" s="1"/>
      <c r="KYN48" s="1"/>
      <c r="KYO48" s="1"/>
      <c r="KYP48" s="1"/>
      <c r="KYQ48" s="1"/>
      <c r="KYR48" s="1"/>
      <c r="KYS48" s="1"/>
      <c r="KYT48" s="1"/>
      <c r="KYU48" s="1"/>
      <c r="KYV48" s="1"/>
      <c r="KYW48" s="1"/>
      <c r="KYX48" s="1"/>
      <c r="KYY48" s="1"/>
      <c r="KYZ48" s="1"/>
      <c r="KZA48" s="1"/>
      <c r="KZB48" s="1"/>
      <c r="KZC48" s="1"/>
      <c r="KZD48" s="1"/>
      <c r="KZE48" s="1"/>
      <c r="KZF48" s="1"/>
      <c r="KZG48" s="1"/>
      <c r="KZH48" s="1"/>
      <c r="KZI48" s="1"/>
      <c r="KZJ48" s="1"/>
      <c r="KZK48" s="1"/>
      <c r="KZL48" s="1"/>
      <c r="KZM48" s="1"/>
      <c r="KZN48" s="1"/>
      <c r="KZO48" s="1"/>
      <c r="KZP48" s="1"/>
      <c r="KZQ48" s="1"/>
      <c r="KZR48" s="1"/>
      <c r="KZS48" s="1"/>
      <c r="KZT48" s="1"/>
      <c r="KZU48" s="1"/>
      <c r="KZV48" s="1"/>
      <c r="KZW48" s="1"/>
      <c r="KZX48" s="1"/>
      <c r="KZY48" s="1"/>
      <c r="KZZ48" s="1"/>
      <c r="LAA48" s="1"/>
      <c r="LAB48" s="1"/>
      <c r="LAC48" s="1"/>
      <c r="LAD48" s="1"/>
      <c r="LAE48" s="1"/>
      <c r="LAF48" s="1"/>
      <c r="LAG48" s="1"/>
      <c r="LAH48" s="1"/>
      <c r="LAI48" s="1"/>
      <c r="LAJ48" s="1"/>
      <c r="LAK48" s="1"/>
      <c r="LAL48" s="1"/>
      <c r="LAM48" s="1"/>
      <c r="LAN48" s="1"/>
      <c r="LAO48" s="1"/>
      <c r="LAP48" s="1"/>
      <c r="LAQ48" s="1"/>
      <c r="LAR48" s="1"/>
      <c r="LAS48" s="1"/>
      <c r="LAT48" s="1"/>
      <c r="LAU48" s="1"/>
      <c r="LAV48" s="1"/>
      <c r="LAW48" s="1"/>
      <c r="LAX48" s="1"/>
      <c r="LAY48" s="1"/>
      <c r="LAZ48" s="1"/>
      <c r="LBA48" s="1"/>
      <c r="LBB48" s="1"/>
      <c r="LBC48" s="1"/>
      <c r="LBD48" s="1"/>
      <c r="LBE48" s="1"/>
      <c r="LBF48" s="1"/>
      <c r="LBG48" s="1"/>
      <c r="LBH48" s="1"/>
      <c r="LBI48" s="1"/>
      <c r="LBJ48" s="1"/>
      <c r="LBK48" s="1"/>
      <c r="LBL48" s="1"/>
      <c r="LBM48" s="1"/>
      <c r="LBN48" s="1"/>
      <c r="LBO48" s="1"/>
      <c r="LBP48" s="1"/>
      <c r="LBQ48" s="1"/>
      <c r="LBR48" s="1"/>
      <c r="LBS48" s="1"/>
      <c r="LBT48" s="1"/>
      <c r="LBU48" s="1"/>
      <c r="LBV48" s="1"/>
      <c r="LBW48" s="1"/>
      <c r="LBX48" s="1"/>
      <c r="LBY48" s="1"/>
      <c r="LBZ48" s="1"/>
      <c r="LCA48" s="1"/>
      <c r="LCB48" s="1"/>
      <c r="LCC48" s="1"/>
      <c r="LCD48" s="1"/>
      <c r="LCE48" s="1"/>
      <c r="LCF48" s="1"/>
      <c r="LCG48" s="1"/>
      <c r="LCH48" s="1"/>
      <c r="LCI48" s="1"/>
      <c r="LCJ48" s="1"/>
      <c r="LCK48" s="1"/>
      <c r="LCL48" s="1"/>
      <c r="LCM48" s="1"/>
      <c r="LCN48" s="1"/>
      <c r="LCO48" s="1"/>
      <c r="LCP48" s="1"/>
      <c r="LCQ48" s="1"/>
      <c r="LCR48" s="1"/>
      <c r="LCS48" s="1"/>
      <c r="LCT48" s="1"/>
      <c r="LCU48" s="1"/>
      <c r="LCV48" s="1"/>
      <c r="LCW48" s="1"/>
      <c r="LCX48" s="1"/>
      <c r="LCY48" s="1"/>
      <c r="LCZ48" s="1"/>
      <c r="LDA48" s="1"/>
      <c r="LDB48" s="1"/>
      <c r="LDC48" s="1"/>
      <c r="LDD48" s="1"/>
      <c r="LDE48" s="1"/>
      <c r="LDF48" s="1"/>
      <c r="LDG48" s="1"/>
      <c r="LDH48" s="1"/>
      <c r="LDI48" s="1"/>
      <c r="LDJ48" s="1"/>
      <c r="LDK48" s="1"/>
      <c r="LDL48" s="1"/>
      <c r="LDM48" s="1"/>
      <c r="LDN48" s="1"/>
      <c r="LDO48" s="1"/>
      <c r="LDP48" s="1"/>
      <c r="LDQ48" s="1"/>
      <c r="LDR48" s="1"/>
      <c r="LDS48" s="1"/>
      <c r="LDT48" s="1"/>
      <c r="LDU48" s="1"/>
      <c r="LDV48" s="1"/>
      <c r="LDW48" s="1"/>
      <c r="LDX48" s="1"/>
      <c r="LDY48" s="1"/>
      <c r="LDZ48" s="1"/>
      <c r="LEA48" s="1"/>
      <c r="LEB48" s="1"/>
      <c r="LEC48" s="1"/>
      <c r="LED48" s="1"/>
      <c r="LEE48" s="1"/>
      <c r="LEF48" s="1"/>
      <c r="LEG48" s="1"/>
      <c r="LEH48" s="1"/>
      <c r="LEI48" s="1"/>
      <c r="LEJ48" s="1"/>
      <c r="LEK48" s="1"/>
      <c r="LEL48" s="1"/>
      <c r="LEM48" s="1"/>
      <c r="LEN48" s="1"/>
      <c r="LEO48" s="1"/>
      <c r="LEP48" s="1"/>
      <c r="LEQ48" s="1"/>
      <c r="LER48" s="1"/>
      <c r="LES48" s="1"/>
      <c r="LET48" s="1"/>
      <c r="LEU48" s="1"/>
      <c r="LEV48" s="1"/>
      <c r="LEW48" s="1"/>
      <c r="LEX48" s="1"/>
      <c r="LEY48" s="1"/>
      <c r="LEZ48" s="1"/>
      <c r="LFA48" s="1"/>
      <c r="LFB48" s="1"/>
      <c r="LFC48" s="1"/>
      <c r="LFD48" s="1"/>
      <c r="LFE48" s="1"/>
      <c r="LFF48" s="1"/>
      <c r="LFG48" s="1"/>
      <c r="LFH48" s="1"/>
      <c r="LFI48" s="1"/>
      <c r="LFJ48" s="1"/>
      <c r="LFK48" s="1"/>
      <c r="LFL48" s="1"/>
      <c r="LFM48" s="1"/>
      <c r="LFN48" s="1"/>
      <c r="LFO48" s="1"/>
      <c r="LFP48" s="1"/>
      <c r="LFQ48" s="1"/>
      <c r="LFR48" s="1"/>
      <c r="LFS48" s="1"/>
      <c r="LFT48" s="1"/>
      <c r="LFU48" s="1"/>
      <c r="LFV48" s="1"/>
      <c r="LFW48" s="1"/>
      <c r="LFX48" s="1"/>
      <c r="LFY48" s="1"/>
      <c r="LFZ48" s="1"/>
      <c r="LGA48" s="1"/>
      <c r="LGB48" s="1"/>
      <c r="LGC48" s="1"/>
      <c r="LGD48" s="1"/>
      <c r="LGE48" s="1"/>
      <c r="LGF48" s="1"/>
      <c r="LGG48" s="1"/>
      <c r="LGH48" s="1"/>
      <c r="LGI48" s="1"/>
      <c r="LGJ48" s="1"/>
      <c r="LGK48" s="1"/>
      <c r="LGL48" s="1"/>
      <c r="LGM48" s="1"/>
      <c r="LGN48" s="1"/>
      <c r="LGO48" s="1"/>
      <c r="LGP48" s="1"/>
      <c r="LGQ48" s="1"/>
      <c r="LGR48" s="1"/>
      <c r="LGS48" s="1"/>
      <c r="LGT48" s="1"/>
      <c r="LGU48" s="1"/>
      <c r="LGV48" s="1"/>
      <c r="LGW48" s="1"/>
      <c r="LGX48" s="1"/>
      <c r="LGY48" s="1"/>
      <c r="LGZ48" s="1"/>
      <c r="LHA48" s="1"/>
      <c r="LHB48" s="1"/>
      <c r="LHC48" s="1"/>
      <c r="LHD48" s="1"/>
      <c r="LHE48" s="1"/>
      <c r="LHF48" s="1"/>
      <c r="LHG48" s="1"/>
      <c r="LHH48" s="1"/>
      <c r="LHI48" s="1"/>
      <c r="LHJ48" s="1"/>
      <c r="LHK48" s="1"/>
      <c r="LHL48" s="1"/>
      <c r="LHM48" s="1"/>
      <c r="LHN48" s="1"/>
      <c r="LHO48" s="1"/>
      <c r="LHP48" s="1"/>
      <c r="LHQ48" s="1"/>
      <c r="LHR48" s="1"/>
      <c r="LHS48" s="1"/>
      <c r="LHT48" s="1"/>
      <c r="LHU48" s="1"/>
      <c r="LHV48" s="1"/>
      <c r="LHW48" s="1"/>
      <c r="LHX48" s="1"/>
      <c r="LHY48" s="1"/>
      <c r="LHZ48" s="1"/>
      <c r="LIA48" s="1"/>
      <c r="LIB48" s="1"/>
      <c r="LIC48" s="1"/>
      <c r="LID48" s="1"/>
      <c r="LIE48" s="1"/>
      <c r="LIF48" s="1"/>
      <c r="LIG48" s="1"/>
      <c r="LIH48" s="1"/>
      <c r="LII48" s="1"/>
      <c r="LIJ48" s="1"/>
      <c r="LIK48" s="1"/>
      <c r="LIL48" s="1"/>
      <c r="LIM48" s="1"/>
      <c r="LIN48" s="1"/>
      <c r="LIO48" s="1"/>
      <c r="LIP48" s="1"/>
      <c r="LIQ48" s="1"/>
      <c r="LIR48" s="1"/>
      <c r="LIS48" s="1"/>
      <c r="LIT48" s="1"/>
      <c r="LIU48" s="1"/>
      <c r="LIV48" s="1"/>
      <c r="LIW48" s="1"/>
      <c r="LIX48" s="1"/>
      <c r="LIY48" s="1"/>
      <c r="LIZ48" s="1"/>
      <c r="LJA48" s="1"/>
      <c r="LJB48" s="1"/>
      <c r="LJC48" s="1"/>
      <c r="LJD48" s="1"/>
      <c r="LJE48" s="1"/>
      <c r="LJF48" s="1"/>
      <c r="LJG48" s="1"/>
      <c r="LJH48" s="1"/>
      <c r="LJI48" s="1"/>
      <c r="LJJ48" s="1"/>
      <c r="LJK48" s="1"/>
      <c r="LJL48" s="1"/>
      <c r="LJM48" s="1"/>
      <c r="LJN48" s="1"/>
      <c r="LJO48" s="1"/>
      <c r="LJP48" s="1"/>
      <c r="LJQ48" s="1"/>
      <c r="LJR48" s="1"/>
      <c r="LJS48" s="1"/>
      <c r="LJT48" s="1"/>
      <c r="LJU48" s="1"/>
      <c r="LJV48" s="1"/>
      <c r="LJW48" s="1"/>
      <c r="LJX48" s="1"/>
      <c r="LJY48" s="1"/>
      <c r="LJZ48" s="1"/>
      <c r="LKA48" s="1"/>
      <c r="LKB48" s="1"/>
      <c r="LKC48" s="1"/>
      <c r="LKD48" s="1"/>
      <c r="LKE48" s="1"/>
      <c r="LKF48" s="1"/>
      <c r="LKG48" s="1"/>
      <c r="LKH48" s="1"/>
      <c r="LKI48" s="1"/>
      <c r="LKJ48" s="1"/>
      <c r="LKK48" s="1"/>
      <c r="LKL48" s="1"/>
      <c r="LKM48" s="1"/>
      <c r="LKN48" s="1"/>
      <c r="LKO48" s="1"/>
      <c r="LKP48" s="1"/>
      <c r="LKQ48" s="1"/>
      <c r="LKR48" s="1"/>
      <c r="LKS48" s="1"/>
      <c r="LKT48" s="1"/>
      <c r="LKU48" s="1"/>
      <c r="LKV48" s="1"/>
      <c r="LKW48" s="1"/>
      <c r="LKX48" s="1"/>
      <c r="LKY48" s="1"/>
      <c r="LKZ48" s="1"/>
      <c r="LLA48" s="1"/>
      <c r="LLB48" s="1"/>
      <c r="LLC48" s="1"/>
      <c r="LLD48" s="1"/>
      <c r="LLE48" s="1"/>
      <c r="LLF48" s="1"/>
      <c r="LLG48" s="1"/>
      <c r="LLH48" s="1"/>
      <c r="LLI48" s="1"/>
      <c r="LLJ48" s="1"/>
      <c r="LLK48" s="1"/>
      <c r="LLL48" s="1"/>
      <c r="LLM48" s="1"/>
      <c r="LLN48" s="1"/>
      <c r="LLO48" s="1"/>
      <c r="LLP48" s="1"/>
      <c r="LLQ48" s="1"/>
      <c r="LLR48" s="1"/>
      <c r="LLS48" s="1"/>
      <c r="LLT48" s="1"/>
      <c r="LLU48" s="1"/>
      <c r="LLV48" s="1"/>
      <c r="LLW48" s="1"/>
      <c r="LLX48" s="1"/>
      <c r="LLY48" s="1"/>
      <c r="LLZ48" s="1"/>
      <c r="LMA48" s="1"/>
      <c r="LMB48" s="1"/>
      <c r="LMC48" s="1"/>
      <c r="LMD48" s="1"/>
      <c r="LME48" s="1"/>
      <c r="LMF48" s="1"/>
      <c r="LMG48" s="1"/>
      <c r="LMH48" s="1"/>
      <c r="LMI48" s="1"/>
      <c r="LMJ48" s="1"/>
      <c r="LMK48" s="1"/>
      <c r="LML48" s="1"/>
      <c r="LMM48" s="1"/>
      <c r="LMN48" s="1"/>
      <c r="LMO48" s="1"/>
      <c r="LMP48" s="1"/>
      <c r="LMQ48" s="1"/>
      <c r="LMR48" s="1"/>
      <c r="LMS48" s="1"/>
      <c r="LMT48" s="1"/>
      <c r="LMU48" s="1"/>
      <c r="LMV48" s="1"/>
      <c r="LMW48" s="1"/>
      <c r="LMX48" s="1"/>
      <c r="LMY48" s="1"/>
      <c r="LMZ48" s="1"/>
      <c r="LNA48" s="1"/>
      <c r="LNB48" s="1"/>
      <c r="LNC48" s="1"/>
      <c r="LND48" s="1"/>
      <c r="LNE48" s="1"/>
      <c r="LNF48" s="1"/>
      <c r="LNG48" s="1"/>
      <c r="LNH48" s="1"/>
      <c r="LNI48" s="1"/>
      <c r="LNJ48" s="1"/>
      <c r="LNK48" s="1"/>
      <c r="LNL48" s="1"/>
      <c r="LNM48" s="1"/>
      <c r="LNN48" s="1"/>
      <c r="LNO48" s="1"/>
      <c r="LNP48" s="1"/>
      <c r="LNQ48" s="1"/>
      <c r="LNR48" s="1"/>
      <c r="LNS48" s="1"/>
      <c r="LNT48" s="1"/>
      <c r="LNU48" s="1"/>
      <c r="LNV48" s="1"/>
      <c r="LNW48" s="1"/>
      <c r="LNX48" s="1"/>
      <c r="LNY48" s="1"/>
      <c r="LNZ48" s="1"/>
      <c r="LOA48" s="1"/>
      <c r="LOB48" s="1"/>
      <c r="LOC48" s="1"/>
      <c r="LOD48" s="1"/>
      <c r="LOE48" s="1"/>
      <c r="LOF48" s="1"/>
      <c r="LOG48" s="1"/>
      <c r="LOH48" s="1"/>
      <c r="LOI48" s="1"/>
      <c r="LOJ48" s="1"/>
      <c r="LOK48" s="1"/>
      <c r="LOL48" s="1"/>
      <c r="LOM48" s="1"/>
      <c r="LON48" s="1"/>
      <c r="LOO48" s="1"/>
      <c r="LOP48" s="1"/>
      <c r="LOQ48" s="1"/>
      <c r="LOR48" s="1"/>
      <c r="LOS48" s="1"/>
      <c r="LOT48" s="1"/>
      <c r="LOU48" s="1"/>
      <c r="LOV48" s="1"/>
      <c r="LOW48" s="1"/>
      <c r="LOX48" s="1"/>
      <c r="LOY48" s="1"/>
      <c r="LOZ48" s="1"/>
      <c r="LPA48" s="1"/>
      <c r="LPB48" s="1"/>
      <c r="LPC48" s="1"/>
      <c r="LPD48" s="1"/>
      <c r="LPE48" s="1"/>
      <c r="LPF48" s="1"/>
      <c r="LPG48" s="1"/>
      <c r="LPH48" s="1"/>
      <c r="LPI48" s="1"/>
      <c r="LPJ48" s="1"/>
      <c r="LPK48" s="1"/>
      <c r="LPL48" s="1"/>
      <c r="LPM48" s="1"/>
      <c r="LPN48" s="1"/>
      <c r="LPO48" s="1"/>
      <c r="LPP48" s="1"/>
      <c r="LPQ48" s="1"/>
      <c r="LPR48" s="1"/>
      <c r="LPS48" s="1"/>
      <c r="LPT48" s="1"/>
      <c r="LPU48" s="1"/>
      <c r="LPV48" s="1"/>
      <c r="LPW48" s="1"/>
      <c r="LPX48" s="1"/>
      <c r="LPY48" s="1"/>
      <c r="LPZ48" s="1"/>
      <c r="LQA48" s="1"/>
      <c r="LQB48" s="1"/>
      <c r="LQC48" s="1"/>
      <c r="LQD48" s="1"/>
      <c r="LQE48" s="1"/>
      <c r="LQF48" s="1"/>
      <c r="LQG48" s="1"/>
      <c r="LQH48" s="1"/>
      <c r="LQI48" s="1"/>
      <c r="LQJ48" s="1"/>
      <c r="LQK48" s="1"/>
      <c r="LQL48" s="1"/>
      <c r="LQM48" s="1"/>
      <c r="LQN48" s="1"/>
      <c r="LQO48" s="1"/>
      <c r="LQP48" s="1"/>
      <c r="LQQ48" s="1"/>
      <c r="LQR48" s="1"/>
      <c r="LQS48" s="1"/>
      <c r="LQT48" s="1"/>
      <c r="LQU48" s="1"/>
      <c r="LQV48" s="1"/>
      <c r="LQW48" s="1"/>
      <c r="LQX48" s="1"/>
      <c r="LQY48" s="1"/>
      <c r="LQZ48" s="1"/>
      <c r="LRA48" s="1"/>
      <c r="LRB48" s="1"/>
      <c r="LRC48" s="1"/>
      <c r="LRD48" s="1"/>
      <c r="LRE48" s="1"/>
      <c r="LRF48" s="1"/>
      <c r="LRG48" s="1"/>
      <c r="LRH48" s="1"/>
      <c r="LRI48" s="1"/>
      <c r="LRJ48" s="1"/>
      <c r="LRK48" s="1"/>
      <c r="LRL48" s="1"/>
      <c r="LRM48" s="1"/>
      <c r="LRN48" s="1"/>
      <c r="LRO48" s="1"/>
      <c r="LRP48" s="1"/>
      <c r="LRQ48" s="1"/>
      <c r="LRR48" s="1"/>
      <c r="LRS48" s="1"/>
      <c r="LRT48" s="1"/>
      <c r="LRU48" s="1"/>
      <c r="LRV48" s="1"/>
      <c r="LRW48" s="1"/>
      <c r="LRX48" s="1"/>
      <c r="LRY48" s="1"/>
      <c r="LRZ48" s="1"/>
      <c r="LSA48" s="1"/>
      <c r="LSB48" s="1"/>
      <c r="LSC48" s="1"/>
      <c r="LSD48" s="1"/>
      <c r="LSE48" s="1"/>
      <c r="LSF48" s="1"/>
      <c r="LSG48" s="1"/>
      <c r="LSH48" s="1"/>
      <c r="LSI48" s="1"/>
      <c r="LSJ48" s="1"/>
      <c r="LSK48" s="1"/>
      <c r="LSL48" s="1"/>
      <c r="LSM48" s="1"/>
      <c r="LSN48" s="1"/>
      <c r="LSO48" s="1"/>
      <c r="LSP48" s="1"/>
      <c r="LSQ48" s="1"/>
      <c r="LSR48" s="1"/>
      <c r="LSS48" s="1"/>
      <c r="LST48" s="1"/>
      <c r="LSU48" s="1"/>
      <c r="LSV48" s="1"/>
      <c r="LSW48" s="1"/>
      <c r="LSX48" s="1"/>
      <c r="LSY48" s="1"/>
      <c r="LSZ48" s="1"/>
      <c r="LTA48" s="1"/>
      <c r="LTB48" s="1"/>
      <c r="LTC48" s="1"/>
      <c r="LTD48" s="1"/>
      <c r="LTE48" s="1"/>
      <c r="LTF48" s="1"/>
      <c r="LTG48" s="1"/>
      <c r="LTH48" s="1"/>
      <c r="LTI48" s="1"/>
      <c r="LTJ48" s="1"/>
      <c r="LTK48" s="1"/>
      <c r="LTL48" s="1"/>
      <c r="LTM48" s="1"/>
      <c r="LTN48" s="1"/>
      <c r="LTO48" s="1"/>
      <c r="LTP48" s="1"/>
      <c r="LTQ48" s="1"/>
      <c r="LTR48" s="1"/>
      <c r="LTS48" s="1"/>
      <c r="LTT48" s="1"/>
      <c r="LTU48" s="1"/>
      <c r="LTV48" s="1"/>
      <c r="LTW48" s="1"/>
      <c r="LTX48" s="1"/>
      <c r="LTY48" s="1"/>
      <c r="LTZ48" s="1"/>
      <c r="LUA48" s="1"/>
      <c r="LUB48" s="1"/>
      <c r="LUC48" s="1"/>
      <c r="LUD48" s="1"/>
      <c r="LUE48" s="1"/>
      <c r="LUF48" s="1"/>
      <c r="LUG48" s="1"/>
      <c r="LUH48" s="1"/>
      <c r="LUI48" s="1"/>
      <c r="LUJ48" s="1"/>
      <c r="LUK48" s="1"/>
      <c r="LUL48" s="1"/>
      <c r="LUM48" s="1"/>
      <c r="LUN48" s="1"/>
      <c r="LUO48" s="1"/>
      <c r="LUP48" s="1"/>
      <c r="LUQ48" s="1"/>
      <c r="LUR48" s="1"/>
      <c r="LUS48" s="1"/>
      <c r="LUT48" s="1"/>
      <c r="LUU48" s="1"/>
      <c r="LUV48" s="1"/>
      <c r="LUW48" s="1"/>
      <c r="LUX48" s="1"/>
      <c r="LUY48" s="1"/>
      <c r="LUZ48" s="1"/>
      <c r="LVA48" s="1"/>
      <c r="LVB48" s="1"/>
      <c r="LVC48" s="1"/>
      <c r="LVD48" s="1"/>
      <c r="LVE48" s="1"/>
      <c r="LVF48" s="1"/>
      <c r="LVG48" s="1"/>
      <c r="LVH48" s="1"/>
      <c r="LVI48" s="1"/>
      <c r="LVJ48" s="1"/>
      <c r="LVK48" s="1"/>
      <c r="LVL48" s="1"/>
      <c r="LVM48" s="1"/>
      <c r="LVN48" s="1"/>
      <c r="LVO48" s="1"/>
      <c r="LVP48" s="1"/>
      <c r="LVQ48" s="1"/>
      <c r="LVR48" s="1"/>
      <c r="LVS48" s="1"/>
      <c r="LVT48" s="1"/>
      <c r="LVU48" s="1"/>
      <c r="LVV48" s="1"/>
      <c r="LVW48" s="1"/>
      <c r="LVX48" s="1"/>
      <c r="LVY48" s="1"/>
      <c r="LVZ48" s="1"/>
      <c r="LWA48" s="1"/>
      <c r="LWB48" s="1"/>
      <c r="LWC48" s="1"/>
      <c r="LWD48" s="1"/>
      <c r="LWE48" s="1"/>
      <c r="LWF48" s="1"/>
      <c r="LWG48" s="1"/>
      <c r="LWH48" s="1"/>
      <c r="LWI48" s="1"/>
      <c r="LWJ48" s="1"/>
      <c r="LWK48" s="1"/>
      <c r="LWL48" s="1"/>
      <c r="LWM48" s="1"/>
      <c r="LWN48" s="1"/>
      <c r="LWO48" s="1"/>
      <c r="LWP48" s="1"/>
      <c r="LWQ48" s="1"/>
      <c r="LWR48" s="1"/>
      <c r="LWS48" s="1"/>
      <c r="LWT48" s="1"/>
      <c r="LWU48" s="1"/>
      <c r="LWV48" s="1"/>
      <c r="LWW48" s="1"/>
      <c r="LWX48" s="1"/>
      <c r="LWY48" s="1"/>
      <c r="LWZ48" s="1"/>
      <c r="LXA48" s="1"/>
      <c r="LXB48" s="1"/>
      <c r="LXC48" s="1"/>
      <c r="LXD48" s="1"/>
      <c r="LXE48" s="1"/>
      <c r="LXF48" s="1"/>
      <c r="LXG48" s="1"/>
      <c r="LXH48" s="1"/>
      <c r="LXI48" s="1"/>
      <c r="LXJ48" s="1"/>
      <c r="LXK48" s="1"/>
      <c r="LXL48" s="1"/>
      <c r="LXM48" s="1"/>
      <c r="LXN48" s="1"/>
      <c r="LXO48" s="1"/>
      <c r="LXP48" s="1"/>
      <c r="LXQ48" s="1"/>
      <c r="LXR48" s="1"/>
      <c r="LXS48" s="1"/>
      <c r="LXT48" s="1"/>
      <c r="LXU48" s="1"/>
      <c r="LXV48" s="1"/>
      <c r="LXW48" s="1"/>
      <c r="LXX48" s="1"/>
      <c r="LXY48" s="1"/>
      <c r="LXZ48" s="1"/>
      <c r="LYA48" s="1"/>
      <c r="LYB48" s="1"/>
      <c r="LYC48" s="1"/>
      <c r="LYD48" s="1"/>
      <c r="LYE48" s="1"/>
      <c r="LYF48" s="1"/>
      <c r="LYG48" s="1"/>
      <c r="LYH48" s="1"/>
      <c r="LYI48" s="1"/>
      <c r="LYJ48" s="1"/>
      <c r="LYK48" s="1"/>
      <c r="LYL48" s="1"/>
      <c r="LYM48" s="1"/>
      <c r="LYN48" s="1"/>
      <c r="LYO48" s="1"/>
      <c r="LYP48" s="1"/>
      <c r="LYQ48" s="1"/>
      <c r="LYR48" s="1"/>
      <c r="LYS48" s="1"/>
      <c r="LYT48" s="1"/>
      <c r="LYU48" s="1"/>
      <c r="LYV48" s="1"/>
      <c r="LYW48" s="1"/>
      <c r="LYX48" s="1"/>
      <c r="LYY48" s="1"/>
      <c r="LYZ48" s="1"/>
      <c r="LZA48" s="1"/>
      <c r="LZB48" s="1"/>
      <c r="LZC48" s="1"/>
      <c r="LZD48" s="1"/>
      <c r="LZE48" s="1"/>
      <c r="LZF48" s="1"/>
      <c r="LZG48" s="1"/>
      <c r="LZH48" s="1"/>
      <c r="LZI48" s="1"/>
      <c r="LZJ48" s="1"/>
      <c r="LZK48" s="1"/>
      <c r="LZL48" s="1"/>
      <c r="LZM48" s="1"/>
      <c r="LZN48" s="1"/>
      <c r="LZO48" s="1"/>
      <c r="LZP48" s="1"/>
      <c r="LZQ48" s="1"/>
      <c r="LZR48" s="1"/>
      <c r="LZS48" s="1"/>
      <c r="LZT48" s="1"/>
      <c r="LZU48" s="1"/>
      <c r="LZV48" s="1"/>
      <c r="LZW48" s="1"/>
      <c r="LZX48" s="1"/>
      <c r="LZY48" s="1"/>
      <c r="LZZ48" s="1"/>
      <c r="MAA48" s="1"/>
      <c r="MAB48" s="1"/>
      <c r="MAC48" s="1"/>
      <c r="MAD48" s="1"/>
      <c r="MAE48" s="1"/>
      <c r="MAF48" s="1"/>
      <c r="MAG48" s="1"/>
      <c r="MAH48" s="1"/>
      <c r="MAI48" s="1"/>
      <c r="MAJ48" s="1"/>
      <c r="MAK48" s="1"/>
      <c r="MAL48" s="1"/>
      <c r="MAM48" s="1"/>
      <c r="MAN48" s="1"/>
      <c r="MAO48" s="1"/>
      <c r="MAP48" s="1"/>
      <c r="MAQ48" s="1"/>
      <c r="MAR48" s="1"/>
      <c r="MAS48" s="1"/>
      <c r="MAT48" s="1"/>
      <c r="MAU48" s="1"/>
      <c r="MAV48" s="1"/>
      <c r="MAW48" s="1"/>
      <c r="MAX48" s="1"/>
      <c r="MAY48" s="1"/>
      <c r="MAZ48" s="1"/>
      <c r="MBA48" s="1"/>
      <c r="MBB48" s="1"/>
      <c r="MBC48" s="1"/>
      <c r="MBD48" s="1"/>
      <c r="MBE48" s="1"/>
      <c r="MBF48" s="1"/>
      <c r="MBG48" s="1"/>
      <c r="MBH48" s="1"/>
      <c r="MBI48" s="1"/>
      <c r="MBJ48" s="1"/>
      <c r="MBK48" s="1"/>
      <c r="MBL48" s="1"/>
      <c r="MBM48" s="1"/>
      <c r="MBN48" s="1"/>
      <c r="MBO48" s="1"/>
      <c r="MBP48" s="1"/>
      <c r="MBQ48" s="1"/>
      <c r="MBR48" s="1"/>
      <c r="MBS48" s="1"/>
      <c r="MBT48" s="1"/>
      <c r="MBU48" s="1"/>
      <c r="MBV48" s="1"/>
      <c r="MBW48" s="1"/>
      <c r="MBX48" s="1"/>
      <c r="MBY48" s="1"/>
      <c r="MBZ48" s="1"/>
      <c r="MCA48" s="1"/>
      <c r="MCB48" s="1"/>
      <c r="MCC48" s="1"/>
      <c r="MCD48" s="1"/>
      <c r="MCE48" s="1"/>
      <c r="MCF48" s="1"/>
      <c r="MCG48" s="1"/>
      <c r="MCH48" s="1"/>
      <c r="MCI48" s="1"/>
      <c r="MCJ48" s="1"/>
      <c r="MCK48" s="1"/>
      <c r="MCL48" s="1"/>
      <c r="MCM48" s="1"/>
      <c r="MCN48" s="1"/>
      <c r="MCO48" s="1"/>
      <c r="MCP48" s="1"/>
      <c r="MCQ48" s="1"/>
      <c r="MCR48" s="1"/>
      <c r="MCS48" s="1"/>
      <c r="MCT48" s="1"/>
      <c r="MCU48" s="1"/>
      <c r="MCV48" s="1"/>
      <c r="MCW48" s="1"/>
      <c r="MCX48" s="1"/>
      <c r="MCY48" s="1"/>
      <c r="MCZ48" s="1"/>
      <c r="MDA48" s="1"/>
      <c r="MDB48" s="1"/>
      <c r="MDC48" s="1"/>
      <c r="MDD48" s="1"/>
      <c r="MDE48" s="1"/>
      <c r="MDF48" s="1"/>
      <c r="MDG48" s="1"/>
      <c r="MDH48" s="1"/>
      <c r="MDI48" s="1"/>
      <c r="MDJ48" s="1"/>
      <c r="MDK48" s="1"/>
      <c r="MDL48" s="1"/>
      <c r="MDM48" s="1"/>
      <c r="MDN48" s="1"/>
      <c r="MDO48" s="1"/>
      <c r="MDP48" s="1"/>
      <c r="MDQ48" s="1"/>
      <c r="MDR48" s="1"/>
      <c r="MDS48" s="1"/>
      <c r="MDT48" s="1"/>
      <c r="MDU48" s="1"/>
      <c r="MDV48" s="1"/>
      <c r="MDW48" s="1"/>
      <c r="MDX48" s="1"/>
      <c r="MDY48" s="1"/>
      <c r="MDZ48" s="1"/>
      <c r="MEA48" s="1"/>
      <c r="MEB48" s="1"/>
      <c r="MEC48" s="1"/>
      <c r="MED48" s="1"/>
      <c r="MEE48" s="1"/>
      <c r="MEF48" s="1"/>
      <c r="MEG48" s="1"/>
      <c r="MEH48" s="1"/>
      <c r="MEI48" s="1"/>
      <c r="MEJ48" s="1"/>
      <c r="MEK48" s="1"/>
      <c r="MEL48" s="1"/>
      <c r="MEM48" s="1"/>
      <c r="MEN48" s="1"/>
      <c r="MEO48" s="1"/>
      <c r="MEP48" s="1"/>
      <c r="MEQ48" s="1"/>
      <c r="MER48" s="1"/>
      <c r="MES48" s="1"/>
      <c r="MET48" s="1"/>
      <c r="MEU48" s="1"/>
      <c r="MEV48" s="1"/>
      <c r="MEW48" s="1"/>
      <c r="MEX48" s="1"/>
      <c r="MEY48" s="1"/>
      <c r="MEZ48" s="1"/>
      <c r="MFA48" s="1"/>
      <c r="MFB48" s="1"/>
      <c r="MFC48" s="1"/>
      <c r="MFD48" s="1"/>
      <c r="MFE48" s="1"/>
      <c r="MFF48" s="1"/>
      <c r="MFG48" s="1"/>
      <c r="MFH48" s="1"/>
      <c r="MFI48" s="1"/>
      <c r="MFJ48" s="1"/>
      <c r="MFK48" s="1"/>
      <c r="MFL48" s="1"/>
      <c r="MFM48" s="1"/>
      <c r="MFN48" s="1"/>
      <c r="MFO48" s="1"/>
      <c r="MFP48" s="1"/>
      <c r="MFQ48" s="1"/>
      <c r="MFR48" s="1"/>
      <c r="MFS48" s="1"/>
      <c r="MFT48" s="1"/>
      <c r="MFU48" s="1"/>
      <c r="MFV48" s="1"/>
      <c r="MFW48" s="1"/>
      <c r="MFX48" s="1"/>
      <c r="MFY48" s="1"/>
      <c r="MFZ48" s="1"/>
      <c r="MGA48" s="1"/>
      <c r="MGB48" s="1"/>
      <c r="MGC48" s="1"/>
      <c r="MGD48" s="1"/>
      <c r="MGE48" s="1"/>
      <c r="MGF48" s="1"/>
      <c r="MGG48" s="1"/>
      <c r="MGH48" s="1"/>
      <c r="MGI48" s="1"/>
      <c r="MGJ48" s="1"/>
      <c r="MGK48" s="1"/>
      <c r="MGL48" s="1"/>
      <c r="MGM48" s="1"/>
      <c r="MGN48" s="1"/>
      <c r="MGO48" s="1"/>
      <c r="MGP48" s="1"/>
      <c r="MGQ48" s="1"/>
      <c r="MGR48" s="1"/>
      <c r="MGS48" s="1"/>
      <c r="MGT48" s="1"/>
      <c r="MGU48" s="1"/>
      <c r="MGV48" s="1"/>
      <c r="MGW48" s="1"/>
      <c r="MGX48" s="1"/>
      <c r="MGY48" s="1"/>
      <c r="MGZ48" s="1"/>
      <c r="MHA48" s="1"/>
      <c r="MHB48" s="1"/>
      <c r="MHC48" s="1"/>
      <c r="MHD48" s="1"/>
      <c r="MHE48" s="1"/>
      <c r="MHF48" s="1"/>
      <c r="MHG48" s="1"/>
      <c r="MHH48" s="1"/>
      <c r="MHI48" s="1"/>
      <c r="MHJ48" s="1"/>
      <c r="MHK48" s="1"/>
      <c r="MHL48" s="1"/>
      <c r="MHM48" s="1"/>
      <c r="MHN48" s="1"/>
      <c r="MHO48" s="1"/>
      <c r="MHP48" s="1"/>
      <c r="MHQ48" s="1"/>
      <c r="MHR48" s="1"/>
      <c r="MHS48" s="1"/>
      <c r="MHT48" s="1"/>
      <c r="MHU48" s="1"/>
      <c r="MHV48" s="1"/>
      <c r="MHW48" s="1"/>
      <c r="MHX48" s="1"/>
      <c r="MHY48" s="1"/>
      <c r="MHZ48" s="1"/>
      <c r="MIA48" s="1"/>
      <c r="MIB48" s="1"/>
      <c r="MIC48" s="1"/>
      <c r="MID48" s="1"/>
      <c r="MIE48" s="1"/>
      <c r="MIF48" s="1"/>
      <c r="MIG48" s="1"/>
      <c r="MIH48" s="1"/>
      <c r="MII48" s="1"/>
      <c r="MIJ48" s="1"/>
      <c r="MIK48" s="1"/>
      <c r="MIL48" s="1"/>
      <c r="MIM48" s="1"/>
      <c r="MIN48" s="1"/>
      <c r="MIO48" s="1"/>
      <c r="MIP48" s="1"/>
      <c r="MIQ48" s="1"/>
      <c r="MIR48" s="1"/>
      <c r="MIS48" s="1"/>
      <c r="MIT48" s="1"/>
      <c r="MIU48" s="1"/>
      <c r="MIV48" s="1"/>
      <c r="MIW48" s="1"/>
      <c r="MIX48" s="1"/>
      <c r="MIY48" s="1"/>
      <c r="MIZ48" s="1"/>
      <c r="MJA48" s="1"/>
      <c r="MJB48" s="1"/>
      <c r="MJC48" s="1"/>
      <c r="MJD48" s="1"/>
      <c r="MJE48" s="1"/>
      <c r="MJF48" s="1"/>
      <c r="MJG48" s="1"/>
      <c r="MJH48" s="1"/>
      <c r="MJI48" s="1"/>
      <c r="MJJ48" s="1"/>
      <c r="MJK48" s="1"/>
      <c r="MJL48" s="1"/>
      <c r="MJM48" s="1"/>
      <c r="MJN48" s="1"/>
      <c r="MJO48" s="1"/>
      <c r="MJP48" s="1"/>
      <c r="MJQ48" s="1"/>
      <c r="MJR48" s="1"/>
      <c r="MJS48" s="1"/>
      <c r="MJT48" s="1"/>
      <c r="MJU48" s="1"/>
      <c r="MJV48" s="1"/>
      <c r="MJW48" s="1"/>
      <c r="MJX48" s="1"/>
      <c r="MJY48" s="1"/>
      <c r="MJZ48" s="1"/>
      <c r="MKA48" s="1"/>
      <c r="MKB48" s="1"/>
      <c r="MKC48" s="1"/>
      <c r="MKD48" s="1"/>
      <c r="MKE48" s="1"/>
      <c r="MKF48" s="1"/>
      <c r="MKG48" s="1"/>
      <c r="MKH48" s="1"/>
      <c r="MKI48" s="1"/>
      <c r="MKJ48" s="1"/>
      <c r="MKK48" s="1"/>
      <c r="MKL48" s="1"/>
      <c r="MKM48" s="1"/>
      <c r="MKN48" s="1"/>
      <c r="MKO48" s="1"/>
      <c r="MKP48" s="1"/>
      <c r="MKQ48" s="1"/>
      <c r="MKR48" s="1"/>
      <c r="MKS48" s="1"/>
      <c r="MKT48" s="1"/>
      <c r="MKU48" s="1"/>
      <c r="MKV48" s="1"/>
      <c r="MKW48" s="1"/>
      <c r="MKX48" s="1"/>
      <c r="MKY48" s="1"/>
      <c r="MKZ48" s="1"/>
      <c r="MLA48" s="1"/>
      <c r="MLB48" s="1"/>
      <c r="MLC48" s="1"/>
      <c r="MLD48" s="1"/>
      <c r="MLE48" s="1"/>
      <c r="MLF48" s="1"/>
      <c r="MLG48" s="1"/>
      <c r="MLH48" s="1"/>
      <c r="MLI48" s="1"/>
      <c r="MLJ48" s="1"/>
      <c r="MLK48" s="1"/>
      <c r="MLL48" s="1"/>
      <c r="MLM48" s="1"/>
      <c r="MLN48" s="1"/>
      <c r="MLO48" s="1"/>
      <c r="MLP48" s="1"/>
      <c r="MLQ48" s="1"/>
      <c r="MLR48" s="1"/>
      <c r="MLS48" s="1"/>
      <c r="MLT48" s="1"/>
      <c r="MLU48" s="1"/>
      <c r="MLV48" s="1"/>
      <c r="MLW48" s="1"/>
      <c r="MLX48" s="1"/>
      <c r="MLY48" s="1"/>
      <c r="MLZ48" s="1"/>
      <c r="MMA48" s="1"/>
      <c r="MMB48" s="1"/>
      <c r="MMC48" s="1"/>
      <c r="MMD48" s="1"/>
      <c r="MME48" s="1"/>
      <c r="MMF48" s="1"/>
      <c r="MMG48" s="1"/>
      <c r="MMH48" s="1"/>
      <c r="MMI48" s="1"/>
      <c r="MMJ48" s="1"/>
      <c r="MMK48" s="1"/>
      <c r="MML48" s="1"/>
      <c r="MMM48" s="1"/>
      <c r="MMN48" s="1"/>
      <c r="MMO48" s="1"/>
      <c r="MMP48" s="1"/>
      <c r="MMQ48" s="1"/>
      <c r="MMR48" s="1"/>
      <c r="MMS48" s="1"/>
      <c r="MMT48" s="1"/>
      <c r="MMU48" s="1"/>
      <c r="MMV48" s="1"/>
      <c r="MMW48" s="1"/>
      <c r="MMX48" s="1"/>
      <c r="MMY48" s="1"/>
      <c r="MMZ48" s="1"/>
      <c r="MNA48" s="1"/>
      <c r="MNB48" s="1"/>
      <c r="MNC48" s="1"/>
      <c r="MND48" s="1"/>
      <c r="MNE48" s="1"/>
      <c r="MNF48" s="1"/>
      <c r="MNG48" s="1"/>
      <c r="MNH48" s="1"/>
      <c r="MNI48" s="1"/>
      <c r="MNJ48" s="1"/>
      <c r="MNK48" s="1"/>
      <c r="MNL48" s="1"/>
      <c r="MNM48" s="1"/>
      <c r="MNN48" s="1"/>
      <c r="MNO48" s="1"/>
      <c r="MNP48" s="1"/>
      <c r="MNQ48" s="1"/>
      <c r="MNR48" s="1"/>
      <c r="MNS48" s="1"/>
      <c r="MNT48" s="1"/>
      <c r="MNU48" s="1"/>
      <c r="MNV48" s="1"/>
      <c r="MNW48" s="1"/>
      <c r="MNX48" s="1"/>
      <c r="MNY48" s="1"/>
      <c r="MNZ48" s="1"/>
      <c r="MOA48" s="1"/>
      <c r="MOB48" s="1"/>
      <c r="MOC48" s="1"/>
      <c r="MOD48" s="1"/>
      <c r="MOE48" s="1"/>
      <c r="MOF48" s="1"/>
      <c r="MOG48" s="1"/>
      <c r="MOH48" s="1"/>
      <c r="MOI48" s="1"/>
      <c r="MOJ48" s="1"/>
      <c r="MOK48" s="1"/>
      <c r="MOL48" s="1"/>
      <c r="MOM48" s="1"/>
      <c r="MON48" s="1"/>
      <c r="MOO48" s="1"/>
      <c r="MOP48" s="1"/>
      <c r="MOQ48" s="1"/>
      <c r="MOR48" s="1"/>
      <c r="MOS48" s="1"/>
      <c r="MOT48" s="1"/>
      <c r="MOU48" s="1"/>
      <c r="MOV48" s="1"/>
      <c r="MOW48" s="1"/>
      <c r="MOX48" s="1"/>
      <c r="MOY48" s="1"/>
      <c r="MOZ48" s="1"/>
      <c r="MPA48" s="1"/>
      <c r="MPB48" s="1"/>
      <c r="MPC48" s="1"/>
      <c r="MPD48" s="1"/>
      <c r="MPE48" s="1"/>
      <c r="MPF48" s="1"/>
      <c r="MPG48" s="1"/>
      <c r="MPH48" s="1"/>
      <c r="MPI48" s="1"/>
      <c r="MPJ48" s="1"/>
      <c r="MPK48" s="1"/>
      <c r="MPL48" s="1"/>
      <c r="MPM48" s="1"/>
      <c r="MPN48" s="1"/>
      <c r="MPO48" s="1"/>
      <c r="MPP48" s="1"/>
      <c r="MPQ48" s="1"/>
      <c r="MPR48" s="1"/>
      <c r="MPS48" s="1"/>
      <c r="MPT48" s="1"/>
      <c r="MPU48" s="1"/>
      <c r="MPV48" s="1"/>
      <c r="MPW48" s="1"/>
      <c r="MPX48" s="1"/>
      <c r="MPY48" s="1"/>
      <c r="MPZ48" s="1"/>
      <c r="MQA48" s="1"/>
      <c r="MQB48" s="1"/>
      <c r="MQC48" s="1"/>
      <c r="MQD48" s="1"/>
      <c r="MQE48" s="1"/>
      <c r="MQF48" s="1"/>
      <c r="MQG48" s="1"/>
      <c r="MQH48" s="1"/>
      <c r="MQI48" s="1"/>
      <c r="MQJ48" s="1"/>
      <c r="MQK48" s="1"/>
      <c r="MQL48" s="1"/>
      <c r="MQM48" s="1"/>
      <c r="MQN48" s="1"/>
      <c r="MQO48" s="1"/>
      <c r="MQP48" s="1"/>
      <c r="MQQ48" s="1"/>
      <c r="MQR48" s="1"/>
      <c r="MQS48" s="1"/>
      <c r="MQT48" s="1"/>
      <c r="MQU48" s="1"/>
      <c r="MQV48" s="1"/>
      <c r="MQW48" s="1"/>
      <c r="MQX48" s="1"/>
      <c r="MQY48" s="1"/>
      <c r="MQZ48" s="1"/>
      <c r="MRA48" s="1"/>
      <c r="MRB48" s="1"/>
      <c r="MRC48" s="1"/>
      <c r="MRD48" s="1"/>
      <c r="MRE48" s="1"/>
      <c r="MRF48" s="1"/>
      <c r="MRG48" s="1"/>
      <c r="MRH48" s="1"/>
      <c r="MRI48" s="1"/>
      <c r="MRJ48" s="1"/>
      <c r="MRK48" s="1"/>
      <c r="MRL48" s="1"/>
      <c r="MRM48" s="1"/>
      <c r="MRN48" s="1"/>
      <c r="MRO48" s="1"/>
      <c r="MRP48" s="1"/>
      <c r="MRQ48" s="1"/>
      <c r="MRR48" s="1"/>
      <c r="MRS48" s="1"/>
      <c r="MRT48" s="1"/>
      <c r="MRU48" s="1"/>
      <c r="MRV48" s="1"/>
      <c r="MRW48" s="1"/>
      <c r="MRX48" s="1"/>
      <c r="MRY48" s="1"/>
      <c r="MRZ48" s="1"/>
      <c r="MSA48" s="1"/>
      <c r="MSB48" s="1"/>
      <c r="MSC48" s="1"/>
      <c r="MSD48" s="1"/>
      <c r="MSE48" s="1"/>
      <c r="MSF48" s="1"/>
      <c r="MSG48" s="1"/>
      <c r="MSH48" s="1"/>
      <c r="MSI48" s="1"/>
      <c r="MSJ48" s="1"/>
      <c r="MSK48" s="1"/>
      <c r="MSL48" s="1"/>
      <c r="MSM48" s="1"/>
      <c r="MSN48" s="1"/>
      <c r="MSO48" s="1"/>
      <c r="MSP48" s="1"/>
      <c r="MSQ48" s="1"/>
      <c r="MSR48" s="1"/>
      <c r="MSS48" s="1"/>
      <c r="MST48" s="1"/>
      <c r="MSU48" s="1"/>
      <c r="MSV48" s="1"/>
      <c r="MSW48" s="1"/>
      <c r="MSX48" s="1"/>
      <c r="MSY48" s="1"/>
      <c r="MSZ48" s="1"/>
      <c r="MTA48" s="1"/>
      <c r="MTB48" s="1"/>
      <c r="MTC48" s="1"/>
      <c r="MTD48" s="1"/>
      <c r="MTE48" s="1"/>
      <c r="MTF48" s="1"/>
      <c r="MTG48" s="1"/>
      <c r="MTH48" s="1"/>
      <c r="MTI48" s="1"/>
      <c r="MTJ48" s="1"/>
      <c r="MTK48" s="1"/>
      <c r="MTL48" s="1"/>
      <c r="MTM48" s="1"/>
      <c r="MTN48" s="1"/>
      <c r="MTO48" s="1"/>
      <c r="MTP48" s="1"/>
      <c r="MTQ48" s="1"/>
      <c r="MTR48" s="1"/>
      <c r="MTS48" s="1"/>
      <c r="MTT48" s="1"/>
      <c r="MTU48" s="1"/>
      <c r="MTV48" s="1"/>
      <c r="MTW48" s="1"/>
      <c r="MTX48" s="1"/>
      <c r="MTY48" s="1"/>
      <c r="MTZ48" s="1"/>
      <c r="MUA48" s="1"/>
      <c r="MUB48" s="1"/>
      <c r="MUC48" s="1"/>
      <c r="MUD48" s="1"/>
      <c r="MUE48" s="1"/>
      <c r="MUF48" s="1"/>
      <c r="MUG48" s="1"/>
      <c r="MUH48" s="1"/>
      <c r="MUI48" s="1"/>
      <c r="MUJ48" s="1"/>
      <c r="MUK48" s="1"/>
      <c r="MUL48" s="1"/>
      <c r="MUM48" s="1"/>
      <c r="MUN48" s="1"/>
      <c r="MUO48" s="1"/>
      <c r="MUP48" s="1"/>
      <c r="MUQ48" s="1"/>
      <c r="MUR48" s="1"/>
      <c r="MUS48" s="1"/>
      <c r="MUT48" s="1"/>
      <c r="MUU48" s="1"/>
      <c r="MUV48" s="1"/>
      <c r="MUW48" s="1"/>
      <c r="MUX48" s="1"/>
      <c r="MUY48" s="1"/>
      <c r="MUZ48" s="1"/>
      <c r="MVA48" s="1"/>
      <c r="MVB48" s="1"/>
      <c r="MVC48" s="1"/>
      <c r="MVD48" s="1"/>
      <c r="MVE48" s="1"/>
      <c r="MVF48" s="1"/>
      <c r="MVG48" s="1"/>
      <c r="MVH48" s="1"/>
      <c r="MVI48" s="1"/>
      <c r="MVJ48" s="1"/>
      <c r="MVK48" s="1"/>
      <c r="MVL48" s="1"/>
      <c r="MVM48" s="1"/>
      <c r="MVN48" s="1"/>
      <c r="MVO48" s="1"/>
      <c r="MVP48" s="1"/>
      <c r="MVQ48" s="1"/>
      <c r="MVR48" s="1"/>
      <c r="MVS48" s="1"/>
      <c r="MVT48" s="1"/>
      <c r="MVU48" s="1"/>
      <c r="MVV48" s="1"/>
      <c r="MVW48" s="1"/>
      <c r="MVX48" s="1"/>
      <c r="MVY48" s="1"/>
      <c r="MVZ48" s="1"/>
      <c r="MWA48" s="1"/>
      <c r="MWB48" s="1"/>
      <c r="MWC48" s="1"/>
      <c r="MWD48" s="1"/>
      <c r="MWE48" s="1"/>
      <c r="MWF48" s="1"/>
      <c r="MWG48" s="1"/>
      <c r="MWH48" s="1"/>
      <c r="MWI48" s="1"/>
      <c r="MWJ48" s="1"/>
      <c r="MWK48" s="1"/>
      <c r="MWL48" s="1"/>
      <c r="MWM48" s="1"/>
      <c r="MWN48" s="1"/>
      <c r="MWO48" s="1"/>
      <c r="MWP48" s="1"/>
      <c r="MWQ48" s="1"/>
      <c r="MWR48" s="1"/>
      <c r="MWS48" s="1"/>
      <c r="MWT48" s="1"/>
      <c r="MWU48" s="1"/>
      <c r="MWV48" s="1"/>
      <c r="MWW48" s="1"/>
      <c r="MWX48" s="1"/>
      <c r="MWY48" s="1"/>
      <c r="MWZ48" s="1"/>
      <c r="MXA48" s="1"/>
      <c r="MXB48" s="1"/>
      <c r="MXC48" s="1"/>
      <c r="MXD48" s="1"/>
      <c r="MXE48" s="1"/>
      <c r="MXF48" s="1"/>
      <c r="MXG48" s="1"/>
      <c r="MXH48" s="1"/>
      <c r="MXI48" s="1"/>
      <c r="MXJ48" s="1"/>
      <c r="MXK48" s="1"/>
      <c r="MXL48" s="1"/>
      <c r="MXM48" s="1"/>
      <c r="MXN48" s="1"/>
      <c r="MXO48" s="1"/>
      <c r="MXP48" s="1"/>
      <c r="MXQ48" s="1"/>
      <c r="MXR48" s="1"/>
      <c r="MXS48" s="1"/>
      <c r="MXT48" s="1"/>
      <c r="MXU48" s="1"/>
      <c r="MXV48" s="1"/>
      <c r="MXW48" s="1"/>
      <c r="MXX48" s="1"/>
      <c r="MXY48" s="1"/>
      <c r="MXZ48" s="1"/>
      <c r="MYA48" s="1"/>
      <c r="MYB48" s="1"/>
      <c r="MYC48" s="1"/>
      <c r="MYD48" s="1"/>
      <c r="MYE48" s="1"/>
      <c r="MYF48" s="1"/>
      <c r="MYG48" s="1"/>
      <c r="MYH48" s="1"/>
      <c r="MYI48" s="1"/>
      <c r="MYJ48" s="1"/>
      <c r="MYK48" s="1"/>
      <c r="MYL48" s="1"/>
      <c r="MYM48" s="1"/>
      <c r="MYN48" s="1"/>
      <c r="MYO48" s="1"/>
      <c r="MYP48" s="1"/>
      <c r="MYQ48" s="1"/>
      <c r="MYR48" s="1"/>
      <c r="MYS48" s="1"/>
      <c r="MYT48" s="1"/>
      <c r="MYU48" s="1"/>
      <c r="MYV48" s="1"/>
      <c r="MYW48" s="1"/>
      <c r="MYX48" s="1"/>
      <c r="MYY48" s="1"/>
      <c r="MYZ48" s="1"/>
      <c r="MZA48" s="1"/>
      <c r="MZB48" s="1"/>
      <c r="MZC48" s="1"/>
      <c r="MZD48" s="1"/>
      <c r="MZE48" s="1"/>
      <c r="MZF48" s="1"/>
      <c r="MZG48" s="1"/>
      <c r="MZH48" s="1"/>
      <c r="MZI48" s="1"/>
      <c r="MZJ48" s="1"/>
      <c r="MZK48" s="1"/>
      <c r="MZL48" s="1"/>
      <c r="MZM48" s="1"/>
      <c r="MZN48" s="1"/>
      <c r="MZO48" s="1"/>
      <c r="MZP48" s="1"/>
      <c r="MZQ48" s="1"/>
      <c r="MZR48" s="1"/>
      <c r="MZS48" s="1"/>
      <c r="MZT48" s="1"/>
      <c r="MZU48" s="1"/>
      <c r="MZV48" s="1"/>
      <c r="MZW48" s="1"/>
      <c r="MZX48" s="1"/>
      <c r="MZY48" s="1"/>
      <c r="MZZ48" s="1"/>
      <c r="NAA48" s="1"/>
      <c r="NAB48" s="1"/>
      <c r="NAC48" s="1"/>
      <c r="NAD48" s="1"/>
      <c r="NAE48" s="1"/>
      <c r="NAF48" s="1"/>
      <c r="NAG48" s="1"/>
      <c r="NAH48" s="1"/>
      <c r="NAI48" s="1"/>
      <c r="NAJ48" s="1"/>
      <c r="NAK48" s="1"/>
      <c r="NAL48" s="1"/>
      <c r="NAM48" s="1"/>
      <c r="NAN48" s="1"/>
      <c r="NAO48" s="1"/>
      <c r="NAP48" s="1"/>
      <c r="NAQ48" s="1"/>
      <c r="NAR48" s="1"/>
      <c r="NAS48" s="1"/>
      <c r="NAT48" s="1"/>
      <c r="NAU48" s="1"/>
      <c r="NAV48" s="1"/>
      <c r="NAW48" s="1"/>
      <c r="NAX48" s="1"/>
      <c r="NAY48" s="1"/>
      <c r="NAZ48" s="1"/>
      <c r="NBA48" s="1"/>
      <c r="NBB48" s="1"/>
      <c r="NBC48" s="1"/>
      <c r="NBD48" s="1"/>
      <c r="NBE48" s="1"/>
      <c r="NBF48" s="1"/>
      <c r="NBG48" s="1"/>
      <c r="NBH48" s="1"/>
      <c r="NBI48" s="1"/>
      <c r="NBJ48" s="1"/>
      <c r="NBK48" s="1"/>
      <c r="NBL48" s="1"/>
      <c r="NBM48" s="1"/>
      <c r="NBN48" s="1"/>
      <c r="NBO48" s="1"/>
      <c r="NBP48" s="1"/>
      <c r="NBQ48" s="1"/>
      <c r="NBR48" s="1"/>
      <c r="NBS48" s="1"/>
      <c r="NBT48" s="1"/>
      <c r="NBU48" s="1"/>
      <c r="NBV48" s="1"/>
      <c r="NBW48" s="1"/>
      <c r="NBX48" s="1"/>
      <c r="NBY48" s="1"/>
      <c r="NBZ48" s="1"/>
      <c r="NCA48" s="1"/>
      <c r="NCB48" s="1"/>
      <c r="NCC48" s="1"/>
      <c r="NCD48" s="1"/>
      <c r="NCE48" s="1"/>
      <c r="NCF48" s="1"/>
      <c r="NCG48" s="1"/>
      <c r="NCH48" s="1"/>
      <c r="NCI48" s="1"/>
      <c r="NCJ48" s="1"/>
      <c r="NCK48" s="1"/>
      <c r="NCL48" s="1"/>
      <c r="NCM48" s="1"/>
      <c r="NCN48" s="1"/>
      <c r="NCO48" s="1"/>
      <c r="NCP48" s="1"/>
      <c r="NCQ48" s="1"/>
      <c r="NCR48" s="1"/>
      <c r="NCS48" s="1"/>
      <c r="NCT48" s="1"/>
      <c r="NCU48" s="1"/>
      <c r="NCV48" s="1"/>
      <c r="NCW48" s="1"/>
      <c r="NCX48" s="1"/>
      <c r="NCY48" s="1"/>
      <c r="NCZ48" s="1"/>
      <c r="NDA48" s="1"/>
      <c r="NDB48" s="1"/>
      <c r="NDC48" s="1"/>
      <c r="NDD48" s="1"/>
      <c r="NDE48" s="1"/>
      <c r="NDF48" s="1"/>
      <c r="NDG48" s="1"/>
      <c r="NDH48" s="1"/>
      <c r="NDI48" s="1"/>
      <c r="NDJ48" s="1"/>
      <c r="NDK48" s="1"/>
      <c r="NDL48" s="1"/>
      <c r="NDM48" s="1"/>
      <c r="NDN48" s="1"/>
      <c r="NDO48" s="1"/>
      <c r="NDP48" s="1"/>
      <c r="NDQ48" s="1"/>
      <c r="NDR48" s="1"/>
      <c r="NDS48" s="1"/>
      <c r="NDT48" s="1"/>
      <c r="NDU48" s="1"/>
      <c r="NDV48" s="1"/>
      <c r="NDW48" s="1"/>
      <c r="NDX48" s="1"/>
      <c r="NDY48" s="1"/>
      <c r="NDZ48" s="1"/>
      <c r="NEA48" s="1"/>
      <c r="NEB48" s="1"/>
      <c r="NEC48" s="1"/>
      <c r="NED48" s="1"/>
      <c r="NEE48" s="1"/>
      <c r="NEF48" s="1"/>
      <c r="NEG48" s="1"/>
      <c r="NEH48" s="1"/>
      <c r="NEI48" s="1"/>
      <c r="NEJ48" s="1"/>
      <c r="NEK48" s="1"/>
      <c r="NEL48" s="1"/>
      <c r="NEM48" s="1"/>
      <c r="NEN48" s="1"/>
      <c r="NEO48" s="1"/>
      <c r="NEP48" s="1"/>
      <c r="NEQ48" s="1"/>
      <c r="NER48" s="1"/>
      <c r="NES48" s="1"/>
      <c r="NET48" s="1"/>
      <c r="NEU48" s="1"/>
      <c r="NEV48" s="1"/>
      <c r="NEW48" s="1"/>
      <c r="NEX48" s="1"/>
      <c r="NEY48" s="1"/>
      <c r="NEZ48" s="1"/>
      <c r="NFA48" s="1"/>
      <c r="NFB48" s="1"/>
      <c r="NFC48" s="1"/>
      <c r="NFD48" s="1"/>
      <c r="NFE48" s="1"/>
      <c r="NFF48" s="1"/>
      <c r="NFG48" s="1"/>
      <c r="NFH48" s="1"/>
      <c r="NFI48" s="1"/>
      <c r="NFJ48" s="1"/>
      <c r="NFK48" s="1"/>
      <c r="NFL48" s="1"/>
      <c r="NFM48" s="1"/>
      <c r="NFN48" s="1"/>
      <c r="NFO48" s="1"/>
      <c r="NFP48" s="1"/>
      <c r="NFQ48" s="1"/>
      <c r="NFR48" s="1"/>
      <c r="NFS48" s="1"/>
      <c r="NFT48" s="1"/>
      <c r="NFU48" s="1"/>
      <c r="NFV48" s="1"/>
      <c r="NFW48" s="1"/>
      <c r="NFX48" s="1"/>
      <c r="NFY48" s="1"/>
      <c r="NFZ48" s="1"/>
      <c r="NGA48" s="1"/>
      <c r="NGB48" s="1"/>
      <c r="NGC48" s="1"/>
      <c r="NGD48" s="1"/>
      <c r="NGE48" s="1"/>
      <c r="NGF48" s="1"/>
      <c r="NGG48" s="1"/>
      <c r="NGH48" s="1"/>
      <c r="NGI48" s="1"/>
      <c r="NGJ48" s="1"/>
      <c r="NGK48" s="1"/>
      <c r="NGL48" s="1"/>
      <c r="NGM48" s="1"/>
      <c r="NGN48" s="1"/>
      <c r="NGO48" s="1"/>
      <c r="NGP48" s="1"/>
      <c r="NGQ48" s="1"/>
      <c r="NGR48" s="1"/>
      <c r="NGS48" s="1"/>
      <c r="NGT48" s="1"/>
      <c r="NGU48" s="1"/>
      <c r="NGV48" s="1"/>
      <c r="NGW48" s="1"/>
      <c r="NGX48" s="1"/>
      <c r="NGY48" s="1"/>
      <c r="NGZ48" s="1"/>
      <c r="NHA48" s="1"/>
      <c r="NHB48" s="1"/>
      <c r="NHC48" s="1"/>
      <c r="NHD48" s="1"/>
      <c r="NHE48" s="1"/>
      <c r="NHF48" s="1"/>
      <c r="NHG48" s="1"/>
      <c r="NHH48" s="1"/>
      <c r="NHI48" s="1"/>
      <c r="NHJ48" s="1"/>
      <c r="NHK48" s="1"/>
      <c r="NHL48" s="1"/>
      <c r="NHM48" s="1"/>
      <c r="NHN48" s="1"/>
      <c r="NHO48" s="1"/>
      <c r="NHP48" s="1"/>
      <c r="NHQ48" s="1"/>
      <c r="NHR48" s="1"/>
      <c r="NHS48" s="1"/>
      <c r="NHT48" s="1"/>
      <c r="NHU48" s="1"/>
      <c r="NHV48" s="1"/>
      <c r="NHW48" s="1"/>
      <c r="NHX48" s="1"/>
      <c r="NHY48" s="1"/>
      <c r="NHZ48" s="1"/>
      <c r="NIA48" s="1"/>
      <c r="NIB48" s="1"/>
      <c r="NIC48" s="1"/>
      <c r="NID48" s="1"/>
      <c r="NIE48" s="1"/>
      <c r="NIF48" s="1"/>
      <c r="NIG48" s="1"/>
      <c r="NIH48" s="1"/>
      <c r="NII48" s="1"/>
      <c r="NIJ48" s="1"/>
      <c r="NIK48" s="1"/>
      <c r="NIL48" s="1"/>
      <c r="NIM48" s="1"/>
      <c r="NIN48" s="1"/>
      <c r="NIO48" s="1"/>
      <c r="NIP48" s="1"/>
      <c r="NIQ48" s="1"/>
      <c r="NIR48" s="1"/>
      <c r="NIS48" s="1"/>
      <c r="NIT48" s="1"/>
      <c r="NIU48" s="1"/>
      <c r="NIV48" s="1"/>
      <c r="NIW48" s="1"/>
      <c r="NIX48" s="1"/>
      <c r="NIY48" s="1"/>
      <c r="NIZ48" s="1"/>
      <c r="NJA48" s="1"/>
      <c r="NJB48" s="1"/>
      <c r="NJC48" s="1"/>
      <c r="NJD48" s="1"/>
      <c r="NJE48" s="1"/>
      <c r="NJF48" s="1"/>
      <c r="NJG48" s="1"/>
      <c r="NJH48" s="1"/>
      <c r="NJI48" s="1"/>
      <c r="NJJ48" s="1"/>
      <c r="NJK48" s="1"/>
      <c r="NJL48" s="1"/>
      <c r="NJM48" s="1"/>
      <c r="NJN48" s="1"/>
      <c r="NJO48" s="1"/>
      <c r="NJP48" s="1"/>
      <c r="NJQ48" s="1"/>
      <c r="NJR48" s="1"/>
      <c r="NJS48" s="1"/>
      <c r="NJT48" s="1"/>
      <c r="NJU48" s="1"/>
      <c r="NJV48" s="1"/>
      <c r="NJW48" s="1"/>
      <c r="NJX48" s="1"/>
      <c r="NJY48" s="1"/>
      <c r="NJZ48" s="1"/>
      <c r="NKA48" s="1"/>
      <c r="NKB48" s="1"/>
      <c r="NKC48" s="1"/>
      <c r="NKD48" s="1"/>
      <c r="NKE48" s="1"/>
      <c r="NKF48" s="1"/>
      <c r="NKG48" s="1"/>
      <c r="NKH48" s="1"/>
      <c r="NKI48" s="1"/>
      <c r="NKJ48" s="1"/>
      <c r="NKK48" s="1"/>
      <c r="NKL48" s="1"/>
      <c r="NKM48" s="1"/>
      <c r="NKN48" s="1"/>
      <c r="NKO48" s="1"/>
      <c r="NKP48" s="1"/>
      <c r="NKQ48" s="1"/>
      <c r="NKR48" s="1"/>
      <c r="NKS48" s="1"/>
      <c r="NKT48" s="1"/>
      <c r="NKU48" s="1"/>
      <c r="NKV48" s="1"/>
      <c r="NKW48" s="1"/>
      <c r="NKX48" s="1"/>
      <c r="NKY48" s="1"/>
      <c r="NKZ48" s="1"/>
      <c r="NLA48" s="1"/>
      <c r="NLB48" s="1"/>
      <c r="NLC48" s="1"/>
      <c r="NLD48" s="1"/>
      <c r="NLE48" s="1"/>
      <c r="NLF48" s="1"/>
      <c r="NLG48" s="1"/>
      <c r="NLH48" s="1"/>
      <c r="NLI48" s="1"/>
      <c r="NLJ48" s="1"/>
      <c r="NLK48" s="1"/>
      <c r="NLL48" s="1"/>
      <c r="NLM48" s="1"/>
      <c r="NLN48" s="1"/>
      <c r="NLO48" s="1"/>
      <c r="NLP48" s="1"/>
      <c r="NLQ48" s="1"/>
      <c r="NLR48" s="1"/>
      <c r="NLS48" s="1"/>
      <c r="NLT48" s="1"/>
      <c r="NLU48" s="1"/>
      <c r="NLV48" s="1"/>
      <c r="NLW48" s="1"/>
      <c r="NLX48" s="1"/>
      <c r="NLY48" s="1"/>
      <c r="NLZ48" s="1"/>
      <c r="NMA48" s="1"/>
      <c r="NMB48" s="1"/>
      <c r="NMC48" s="1"/>
      <c r="NMD48" s="1"/>
      <c r="NME48" s="1"/>
      <c r="NMF48" s="1"/>
      <c r="NMG48" s="1"/>
      <c r="NMH48" s="1"/>
      <c r="NMI48" s="1"/>
      <c r="NMJ48" s="1"/>
      <c r="NMK48" s="1"/>
      <c r="NML48" s="1"/>
      <c r="NMM48" s="1"/>
      <c r="NMN48" s="1"/>
      <c r="NMO48" s="1"/>
      <c r="NMP48" s="1"/>
      <c r="NMQ48" s="1"/>
      <c r="NMR48" s="1"/>
      <c r="NMS48" s="1"/>
      <c r="NMT48" s="1"/>
      <c r="NMU48" s="1"/>
      <c r="NMV48" s="1"/>
      <c r="NMW48" s="1"/>
      <c r="NMX48" s="1"/>
      <c r="NMY48" s="1"/>
      <c r="NMZ48" s="1"/>
      <c r="NNA48" s="1"/>
      <c r="NNB48" s="1"/>
      <c r="NNC48" s="1"/>
      <c r="NND48" s="1"/>
      <c r="NNE48" s="1"/>
      <c r="NNF48" s="1"/>
      <c r="NNG48" s="1"/>
      <c r="NNH48" s="1"/>
      <c r="NNI48" s="1"/>
      <c r="NNJ48" s="1"/>
      <c r="NNK48" s="1"/>
      <c r="NNL48" s="1"/>
      <c r="NNM48" s="1"/>
      <c r="NNN48" s="1"/>
      <c r="NNO48" s="1"/>
      <c r="NNP48" s="1"/>
      <c r="NNQ48" s="1"/>
      <c r="NNR48" s="1"/>
      <c r="NNS48" s="1"/>
      <c r="NNT48" s="1"/>
      <c r="NNU48" s="1"/>
      <c r="NNV48" s="1"/>
      <c r="NNW48" s="1"/>
      <c r="NNX48" s="1"/>
      <c r="NNY48" s="1"/>
      <c r="NNZ48" s="1"/>
      <c r="NOA48" s="1"/>
      <c r="NOB48" s="1"/>
      <c r="NOC48" s="1"/>
      <c r="NOD48" s="1"/>
      <c r="NOE48" s="1"/>
      <c r="NOF48" s="1"/>
      <c r="NOG48" s="1"/>
      <c r="NOH48" s="1"/>
      <c r="NOI48" s="1"/>
      <c r="NOJ48" s="1"/>
      <c r="NOK48" s="1"/>
      <c r="NOL48" s="1"/>
      <c r="NOM48" s="1"/>
      <c r="NON48" s="1"/>
      <c r="NOO48" s="1"/>
      <c r="NOP48" s="1"/>
      <c r="NOQ48" s="1"/>
      <c r="NOR48" s="1"/>
      <c r="NOS48" s="1"/>
      <c r="NOT48" s="1"/>
      <c r="NOU48" s="1"/>
      <c r="NOV48" s="1"/>
      <c r="NOW48" s="1"/>
      <c r="NOX48" s="1"/>
      <c r="NOY48" s="1"/>
      <c r="NOZ48" s="1"/>
      <c r="NPA48" s="1"/>
      <c r="NPB48" s="1"/>
      <c r="NPC48" s="1"/>
      <c r="NPD48" s="1"/>
      <c r="NPE48" s="1"/>
      <c r="NPF48" s="1"/>
      <c r="NPG48" s="1"/>
      <c r="NPH48" s="1"/>
      <c r="NPI48" s="1"/>
      <c r="NPJ48" s="1"/>
      <c r="NPK48" s="1"/>
      <c r="NPL48" s="1"/>
      <c r="NPM48" s="1"/>
      <c r="NPN48" s="1"/>
      <c r="NPO48" s="1"/>
      <c r="NPP48" s="1"/>
      <c r="NPQ48" s="1"/>
      <c r="NPR48" s="1"/>
      <c r="NPS48" s="1"/>
      <c r="NPT48" s="1"/>
      <c r="NPU48" s="1"/>
      <c r="NPV48" s="1"/>
      <c r="NPW48" s="1"/>
      <c r="NPX48" s="1"/>
      <c r="NPY48" s="1"/>
      <c r="NPZ48" s="1"/>
      <c r="NQA48" s="1"/>
      <c r="NQB48" s="1"/>
      <c r="NQC48" s="1"/>
      <c r="NQD48" s="1"/>
      <c r="NQE48" s="1"/>
      <c r="NQF48" s="1"/>
      <c r="NQG48" s="1"/>
      <c r="NQH48" s="1"/>
      <c r="NQI48" s="1"/>
      <c r="NQJ48" s="1"/>
      <c r="NQK48" s="1"/>
      <c r="NQL48" s="1"/>
      <c r="NQM48" s="1"/>
      <c r="NQN48" s="1"/>
      <c r="NQO48" s="1"/>
      <c r="NQP48" s="1"/>
      <c r="NQQ48" s="1"/>
      <c r="NQR48" s="1"/>
      <c r="NQS48" s="1"/>
      <c r="NQT48" s="1"/>
      <c r="NQU48" s="1"/>
      <c r="NQV48" s="1"/>
      <c r="NQW48" s="1"/>
      <c r="NQX48" s="1"/>
      <c r="NQY48" s="1"/>
      <c r="NQZ48" s="1"/>
      <c r="NRA48" s="1"/>
      <c r="NRB48" s="1"/>
      <c r="NRC48" s="1"/>
      <c r="NRD48" s="1"/>
      <c r="NRE48" s="1"/>
      <c r="NRF48" s="1"/>
      <c r="NRG48" s="1"/>
      <c r="NRH48" s="1"/>
      <c r="NRI48" s="1"/>
      <c r="NRJ48" s="1"/>
      <c r="NRK48" s="1"/>
      <c r="NRL48" s="1"/>
      <c r="NRM48" s="1"/>
      <c r="NRN48" s="1"/>
      <c r="NRO48" s="1"/>
      <c r="NRP48" s="1"/>
      <c r="NRQ48" s="1"/>
      <c r="NRR48" s="1"/>
      <c r="NRS48" s="1"/>
      <c r="NRT48" s="1"/>
      <c r="NRU48" s="1"/>
      <c r="NRV48" s="1"/>
      <c r="NRW48" s="1"/>
      <c r="NRX48" s="1"/>
      <c r="NRY48" s="1"/>
      <c r="NRZ48" s="1"/>
      <c r="NSA48" s="1"/>
      <c r="NSB48" s="1"/>
      <c r="NSC48" s="1"/>
      <c r="NSD48" s="1"/>
      <c r="NSE48" s="1"/>
      <c r="NSF48" s="1"/>
      <c r="NSG48" s="1"/>
      <c r="NSH48" s="1"/>
      <c r="NSI48" s="1"/>
      <c r="NSJ48" s="1"/>
      <c r="NSK48" s="1"/>
      <c r="NSL48" s="1"/>
      <c r="NSM48" s="1"/>
      <c r="NSN48" s="1"/>
      <c r="NSO48" s="1"/>
      <c r="NSP48" s="1"/>
      <c r="NSQ48" s="1"/>
      <c r="NSR48" s="1"/>
      <c r="NSS48" s="1"/>
      <c r="NST48" s="1"/>
      <c r="NSU48" s="1"/>
      <c r="NSV48" s="1"/>
      <c r="NSW48" s="1"/>
      <c r="NSX48" s="1"/>
      <c r="NSY48" s="1"/>
      <c r="NSZ48" s="1"/>
      <c r="NTA48" s="1"/>
      <c r="NTB48" s="1"/>
      <c r="NTC48" s="1"/>
      <c r="NTD48" s="1"/>
      <c r="NTE48" s="1"/>
      <c r="NTF48" s="1"/>
      <c r="NTG48" s="1"/>
      <c r="NTH48" s="1"/>
      <c r="NTI48" s="1"/>
      <c r="NTJ48" s="1"/>
      <c r="NTK48" s="1"/>
      <c r="NTL48" s="1"/>
      <c r="NTM48" s="1"/>
      <c r="NTN48" s="1"/>
      <c r="NTO48" s="1"/>
      <c r="NTP48" s="1"/>
      <c r="NTQ48" s="1"/>
      <c r="NTR48" s="1"/>
      <c r="NTS48" s="1"/>
      <c r="NTT48" s="1"/>
      <c r="NTU48" s="1"/>
      <c r="NTV48" s="1"/>
      <c r="NTW48" s="1"/>
      <c r="NTX48" s="1"/>
      <c r="NTY48" s="1"/>
      <c r="NTZ48" s="1"/>
      <c r="NUA48" s="1"/>
      <c r="NUB48" s="1"/>
      <c r="NUC48" s="1"/>
      <c r="NUD48" s="1"/>
      <c r="NUE48" s="1"/>
      <c r="NUF48" s="1"/>
      <c r="NUG48" s="1"/>
      <c r="NUH48" s="1"/>
      <c r="NUI48" s="1"/>
      <c r="NUJ48" s="1"/>
      <c r="NUK48" s="1"/>
      <c r="NUL48" s="1"/>
      <c r="NUM48" s="1"/>
      <c r="NUN48" s="1"/>
      <c r="NUO48" s="1"/>
      <c r="NUP48" s="1"/>
      <c r="NUQ48" s="1"/>
      <c r="NUR48" s="1"/>
      <c r="NUS48" s="1"/>
      <c r="NUT48" s="1"/>
      <c r="NUU48" s="1"/>
      <c r="NUV48" s="1"/>
      <c r="NUW48" s="1"/>
      <c r="NUX48" s="1"/>
      <c r="NUY48" s="1"/>
      <c r="NUZ48" s="1"/>
      <c r="NVA48" s="1"/>
      <c r="NVB48" s="1"/>
      <c r="NVC48" s="1"/>
      <c r="NVD48" s="1"/>
      <c r="NVE48" s="1"/>
      <c r="NVF48" s="1"/>
      <c r="NVG48" s="1"/>
      <c r="NVH48" s="1"/>
      <c r="NVI48" s="1"/>
      <c r="NVJ48" s="1"/>
      <c r="NVK48" s="1"/>
      <c r="NVL48" s="1"/>
      <c r="NVM48" s="1"/>
      <c r="NVN48" s="1"/>
      <c r="NVO48" s="1"/>
      <c r="NVP48" s="1"/>
      <c r="NVQ48" s="1"/>
      <c r="NVR48" s="1"/>
      <c r="NVS48" s="1"/>
      <c r="NVT48" s="1"/>
      <c r="NVU48" s="1"/>
      <c r="NVV48" s="1"/>
      <c r="NVW48" s="1"/>
      <c r="NVX48" s="1"/>
      <c r="NVY48" s="1"/>
      <c r="NVZ48" s="1"/>
      <c r="NWA48" s="1"/>
      <c r="NWB48" s="1"/>
      <c r="NWC48" s="1"/>
      <c r="NWD48" s="1"/>
      <c r="NWE48" s="1"/>
      <c r="NWF48" s="1"/>
      <c r="NWG48" s="1"/>
      <c r="NWH48" s="1"/>
      <c r="NWI48" s="1"/>
      <c r="NWJ48" s="1"/>
      <c r="NWK48" s="1"/>
      <c r="NWL48" s="1"/>
      <c r="NWM48" s="1"/>
      <c r="NWN48" s="1"/>
      <c r="NWO48" s="1"/>
      <c r="NWP48" s="1"/>
      <c r="NWQ48" s="1"/>
      <c r="NWR48" s="1"/>
      <c r="NWS48" s="1"/>
      <c r="NWT48" s="1"/>
      <c r="NWU48" s="1"/>
      <c r="NWV48" s="1"/>
      <c r="NWW48" s="1"/>
      <c r="NWX48" s="1"/>
      <c r="NWY48" s="1"/>
      <c r="NWZ48" s="1"/>
      <c r="NXA48" s="1"/>
      <c r="NXB48" s="1"/>
      <c r="NXC48" s="1"/>
      <c r="NXD48" s="1"/>
      <c r="NXE48" s="1"/>
      <c r="NXF48" s="1"/>
      <c r="NXG48" s="1"/>
      <c r="NXH48" s="1"/>
      <c r="NXI48" s="1"/>
      <c r="NXJ48" s="1"/>
      <c r="NXK48" s="1"/>
      <c r="NXL48" s="1"/>
      <c r="NXM48" s="1"/>
      <c r="NXN48" s="1"/>
      <c r="NXO48" s="1"/>
      <c r="NXP48" s="1"/>
      <c r="NXQ48" s="1"/>
      <c r="NXR48" s="1"/>
      <c r="NXS48" s="1"/>
      <c r="NXT48" s="1"/>
      <c r="NXU48" s="1"/>
      <c r="NXV48" s="1"/>
      <c r="NXW48" s="1"/>
      <c r="NXX48" s="1"/>
      <c r="NXY48" s="1"/>
      <c r="NXZ48" s="1"/>
      <c r="NYA48" s="1"/>
      <c r="NYB48" s="1"/>
      <c r="NYC48" s="1"/>
      <c r="NYD48" s="1"/>
      <c r="NYE48" s="1"/>
      <c r="NYF48" s="1"/>
      <c r="NYG48" s="1"/>
      <c r="NYH48" s="1"/>
      <c r="NYI48" s="1"/>
      <c r="NYJ48" s="1"/>
      <c r="NYK48" s="1"/>
      <c r="NYL48" s="1"/>
      <c r="NYM48" s="1"/>
      <c r="NYN48" s="1"/>
      <c r="NYO48" s="1"/>
      <c r="NYP48" s="1"/>
      <c r="NYQ48" s="1"/>
      <c r="NYR48" s="1"/>
      <c r="NYS48" s="1"/>
      <c r="NYT48" s="1"/>
      <c r="NYU48" s="1"/>
      <c r="NYV48" s="1"/>
      <c r="NYW48" s="1"/>
      <c r="NYX48" s="1"/>
      <c r="NYY48" s="1"/>
      <c r="NYZ48" s="1"/>
      <c r="NZA48" s="1"/>
      <c r="NZB48" s="1"/>
      <c r="NZC48" s="1"/>
      <c r="NZD48" s="1"/>
      <c r="NZE48" s="1"/>
      <c r="NZF48" s="1"/>
      <c r="NZG48" s="1"/>
      <c r="NZH48" s="1"/>
      <c r="NZI48" s="1"/>
      <c r="NZJ48" s="1"/>
      <c r="NZK48" s="1"/>
      <c r="NZL48" s="1"/>
      <c r="NZM48" s="1"/>
      <c r="NZN48" s="1"/>
      <c r="NZO48" s="1"/>
      <c r="NZP48" s="1"/>
      <c r="NZQ48" s="1"/>
      <c r="NZR48" s="1"/>
      <c r="NZS48" s="1"/>
      <c r="NZT48" s="1"/>
      <c r="NZU48" s="1"/>
      <c r="NZV48" s="1"/>
      <c r="NZW48" s="1"/>
      <c r="NZX48" s="1"/>
      <c r="NZY48" s="1"/>
      <c r="NZZ48" s="1"/>
      <c r="OAA48" s="1"/>
      <c r="OAB48" s="1"/>
      <c r="OAC48" s="1"/>
      <c r="OAD48" s="1"/>
      <c r="OAE48" s="1"/>
      <c r="OAF48" s="1"/>
      <c r="OAG48" s="1"/>
      <c r="OAH48" s="1"/>
      <c r="OAI48" s="1"/>
      <c r="OAJ48" s="1"/>
      <c r="OAK48" s="1"/>
      <c r="OAL48" s="1"/>
      <c r="OAM48" s="1"/>
      <c r="OAN48" s="1"/>
      <c r="OAO48" s="1"/>
      <c r="OAP48" s="1"/>
      <c r="OAQ48" s="1"/>
      <c r="OAR48" s="1"/>
      <c r="OAS48" s="1"/>
      <c r="OAT48" s="1"/>
      <c r="OAU48" s="1"/>
      <c r="OAV48" s="1"/>
      <c r="OAW48" s="1"/>
      <c r="OAX48" s="1"/>
      <c r="OAY48" s="1"/>
      <c r="OAZ48" s="1"/>
      <c r="OBA48" s="1"/>
      <c r="OBB48" s="1"/>
      <c r="OBC48" s="1"/>
      <c r="OBD48" s="1"/>
      <c r="OBE48" s="1"/>
      <c r="OBF48" s="1"/>
      <c r="OBG48" s="1"/>
      <c r="OBH48" s="1"/>
      <c r="OBI48" s="1"/>
      <c r="OBJ48" s="1"/>
      <c r="OBK48" s="1"/>
      <c r="OBL48" s="1"/>
      <c r="OBM48" s="1"/>
      <c r="OBN48" s="1"/>
      <c r="OBO48" s="1"/>
      <c r="OBP48" s="1"/>
      <c r="OBQ48" s="1"/>
      <c r="OBR48" s="1"/>
      <c r="OBS48" s="1"/>
      <c r="OBT48" s="1"/>
      <c r="OBU48" s="1"/>
      <c r="OBV48" s="1"/>
      <c r="OBW48" s="1"/>
      <c r="OBX48" s="1"/>
      <c r="OBY48" s="1"/>
      <c r="OBZ48" s="1"/>
      <c r="OCA48" s="1"/>
      <c r="OCB48" s="1"/>
      <c r="OCC48" s="1"/>
      <c r="OCD48" s="1"/>
      <c r="OCE48" s="1"/>
      <c r="OCF48" s="1"/>
      <c r="OCG48" s="1"/>
      <c r="OCH48" s="1"/>
      <c r="OCI48" s="1"/>
      <c r="OCJ48" s="1"/>
      <c r="OCK48" s="1"/>
      <c r="OCL48" s="1"/>
      <c r="OCM48" s="1"/>
      <c r="OCN48" s="1"/>
      <c r="OCO48" s="1"/>
      <c r="OCP48" s="1"/>
      <c r="OCQ48" s="1"/>
      <c r="OCR48" s="1"/>
      <c r="OCS48" s="1"/>
      <c r="OCT48" s="1"/>
      <c r="OCU48" s="1"/>
      <c r="OCV48" s="1"/>
      <c r="OCW48" s="1"/>
      <c r="OCX48" s="1"/>
      <c r="OCY48" s="1"/>
      <c r="OCZ48" s="1"/>
      <c r="ODA48" s="1"/>
      <c r="ODB48" s="1"/>
      <c r="ODC48" s="1"/>
      <c r="ODD48" s="1"/>
      <c r="ODE48" s="1"/>
      <c r="ODF48" s="1"/>
      <c r="ODG48" s="1"/>
      <c r="ODH48" s="1"/>
      <c r="ODI48" s="1"/>
      <c r="ODJ48" s="1"/>
      <c r="ODK48" s="1"/>
      <c r="ODL48" s="1"/>
      <c r="ODM48" s="1"/>
      <c r="ODN48" s="1"/>
      <c r="ODO48" s="1"/>
      <c r="ODP48" s="1"/>
      <c r="ODQ48" s="1"/>
      <c r="ODR48" s="1"/>
      <c r="ODS48" s="1"/>
      <c r="ODT48" s="1"/>
      <c r="ODU48" s="1"/>
      <c r="ODV48" s="1"/>
      <c r="ODW48" s="1"/>
      <c r="ODX48" s="1"/>
      <c r="ODY48" s="1"/>
      <c r="ODZ48" s="1"/>
      <c r="OEA48" s="1"/>
      <c r="OEB48" s="1"/>
      <c r="OEC48" s="1"/>
      <c r="OED48" s="1"/>
      <c r="OEE48" s="1"/>
      <c r="OEF48" s="1"/>
      <c r="OEG48" s="1"/>
      <c r="OEH48" s="1"/>
      <c r="OEI48" s="1"/>
      <c r="OEJ48" s="1"/>
      <c r="OEK48" s="1"/>
      <c r="OEL48" s="1"/>
      <c r="OEM48" s="1"/>
      <c r="OEN48" s="1"/>
      <c r="OEO48" s="1"/>
      <c r="OEP48" s="1"/>
      <c r="OEQ48" s="1"/>
      <c r="OER48" s="1"/>
      <c r="OES48" s="1"/>
      <c r="OET48" s="1"/>
      <c r="OEU48" s="1"/>
      <c r="OEV48" s="1"/>
      <c r="OEW48" s="1"/>
      <c r="OEX48" s="1"/>
      <c r="OEY48" s="1"/>
      <c r="OEZ48" s="1"/>
      <c r="OFA48" s="1"/>
      <c r="OFB48" s="1"/>
      <c r="OFC48" s="1"/>
      <c r="OFD48" s="1"/>
      <c r="OFE48" s="1"/>
      <c r="OFF48" s="1"/>
      <c r="OFG48" s="1"/>
      <c r="OFH48" s="1"/>
      <c r="OFI48" s="1"/>
      <c r="OFJ48" s="1"/>
      <c r="OFK48" s="1"/>
      <c r="OFL48" s="1"/>
      <c r="OFM48" s="1"/>
      <c r="OFN48" s="1"/>
      <c r="OFO48" s="1"/>
      <c r="OFP48" s="1"/>
      <c r="OFQ48" s="1"/>
      <c r="OFR48" s="1"/>
      <c r="OFS48" s="1"/>
      <c r="OFT48" s="1"/>
      <c r="OFU48" s="1"/>
      <c r="OFV48" s="1"/>
      <c r="OFW48" s="1"/>
      <c r="OFX48" s="1"/>
      <c r="OFY48" s="1"/>
      <c r="OFZ48" s="1"/>
      <c r="OGA48" s="1"/>
      <c r="OGB48" s="1"/>
      <c r="OGC48" s="1"/>
      <c r="OGD48" s="1"/>
      <c r="OGE48" s="1"/>
      <c r="OGF48" s="1"/>
      <c r="OGG48" s="1"/>
      <c r="OGH48" s="1"/>
      <c r="OGI48" s="1"/>
      <c r="OGJ48" s="1"/>
      <c r="OGK48" s="1"/>
      <c r="OGL48" s="1"/>
      <c r="OGM48" s="1"/>
      <c r="OGN48" s="1"/>
      <c r="OGO48" s="1"/>
      <c r="OGP48" s="1"/>
      <c r="OGQ48" s="1"/>
      <c r="OGR48" s="1"/>
      <c r="OGS48" s="1"/>
      <c r="OGT48" s="1"/>
      <c r="OGU48" s="1"/>
      <c r="OGV48" s="1"/>
      <c r="OGW48" s="1"/>
      <c r="OGX48" s="1"/>
      <c r="OGY48" s="1"/>
      <c r="OGZ48" s="1"/>
      <c r="OHA48" s="1"/>
      <c r="OHB48" s="1"/>
      <c r="OHC48" s="1"/>
      <c r="OHD48" s="1"/>
      <c r="OHE48" s="1"/>
      <c r="OHF48" s="1"/>
      <c r="OHG48" s="1"/>
      <c r="OHH48" s="1"/>
      <c r="OHI48" s="1"/>
      <c r="OHJ48" s="1"/>
      <c r="OHK48" s="1"/>
      <c r="OHL48" s="1"/>
      <c r="OHM48" s="1"/>
      <c r="OHN48" s="1"/>
      <c r="OHO48" s="1"/>
      <c r="OHP48" s="1"/>
      <c r="OHQ48" s="1"/>
      <c r="OHR48" s="1"/>
      <c r="OHS48" s="1"/>
      <c r="OHT48" s="1"/>
      <c r="OHU48" s="1"/>
      <c r="OHV48" s="1"/>
      <c r="OHW48" s="1"/>
      <c r="OHX48" s="1"/>
      <c r="OHY48" s="1"/>
      <c r="OHZ48" s="1"/>
      <c r="OIA48" s="1"/>
      <c r="OIB48" s="1"/>
      <c r="OIC48" s="1"/>
      <c r="OID48" s="1"/>
      <c r="OIE48" s="1"/>
      <c r="OIF48" s="1"/>
      <c r="OIG48" s="1"/>
      <c r="OIH48" s="1"/>
      <c r="OII48" s="1"/>
      <c r="OIJ48" s="1"/>
      <c r="OIK48" s="1"/>
      <c r="OIL48" s="1"/>
      <c r="OIM48" s="1"/>
      <c r="OIN48" s="1"/>
      <c r="OIO48" s="1"/>
      <c r="OIP48" s="1"/>
      <c r="OIQ48" s="1"/>
      <c r="OIR48" s="1"/>
      <c r="OIS48" s="1"/>
      <c r="OIT48" s="1"/>
      <c r="OIU48" s="1"/>
      <c r="OIV48" s="1"/>
      <c r="OIW48" s="1"/>
      <c r="OIX48" s="1"/>
      <c r="OIY48" s="1"/>
      <c r="OIZ48" s="1"/>
      <c r="OJA48" s="1"/>
      <c r="OJB48" s="1"/>
      <c r="OJC48" s="1"/>
      <c r="OJD48" s="1"/>
      <c r="OJE48" s="1"/>
      <c r="OJF48" s="1"/>
      <c r="OJG48" s="1"/>
      <c r="OJH48" s="1"/>
      <c r="OJI48" s="1"/>
      <c r="OJJ48" s="1"/>
      <c r="OJK48" s="1"/>
      <c r="OJL48" s="1"/>
      <c r="OJM48" s="1"/>
      <c r="OJN48" s="1"/>
      <c r="OJO48" s="1"/>
      <c r="OJP48" s="1"/>
      <c r="OJQ48" s="1"/>
      <c r="OJR48" s="1"/>
      <c r="OJS48" s="1"/>
      <c r="OJT48" s="1"/>
      <c r="OJU48" s="1"/>
      <c r="OJV48" s="1"/>
      <c r="OJW48" s="1"/>
      <c r="OJX48" s="1"/>
      <c r="OJY48" s="1"/>
      <c r="OJZ48" s="1"/>
      <c r="OKA48" s="1"/>
      <c r="OKB48" s="1"/>
      <c r="OKC48" s="1"/>
      <c r="OKD48" s="1"/>
      <c r="OKE48" s="1"/>
      <c r="OKF48" s="1"/>
      <c r="OKG48" s="1"/>
      <c r="OKH48" s="1"/>
      <c r="OKI48" s="1"/>
      <c r="OKJ48" s="1"/>
      <c r="OKK48" s="1"/>
      <c r="OKL48" s="1"/>
      <c r="OKM48" s="1"/>
      <c r="OKN48" s="1"/>
      <c r="OKO48" s="1"/>
      <c r="OKP48" s="1"/>
      <c r="OKQ48" s="1"/>
      <c r="OKR48" s="1"/>
      <c r="OKS48" s="1"/>
      <c r="OKT48" s="1"/>
      <c r="OKU48" s="1"/>
      <c r="OKV48" s="1"/>
      <c r="OKW48" s="1"/>
      <c r="OKX48" s="1"/>
      <c r="OKY48" s="1"/>
      <c r="OKZ48" s="1"/>
      <c r="OLA48" s="1"/>
      <c r="OLB48" s="1"/>
      <c r="OLC48" s="1"/>
      <c r="OLD48" s="1"/>
      <c r="OLE48" s="1"/>
      <c r="OLF48" s="1"/>
      <c r="OLG48" s="1"/>
      <c r="OLH48" s="1"/>
      <c r="OLI48" s="1"/>
      <c r="OLJ48" s="1"/>
      <c r="OLK48" s="1"/>
      <c r="OLL48" s="1"/>
      <c r="OLM48" s="1"/>
      <c r="OLN48" s="1"/>
      <c r="OLO48" s="1"/>
      <c r="OLP48" s="1"/>
      <c r="OLQ48" s="1"/>
      <c r="OLR48" s="1"/>
      <c r="OLS48" s="1"/>
      <c r="OLT48" s="1"/>
      <c r="OLU48" s="1"/>
      <c r="OLV48" s="1"/>
      <c r="OLW48" s="1"/>
      <c r="OLX48" s="1"/>
      <c r="OLY48" s="1"/>
      <c r="OLZ48" s="1"/>
      <c r="OMA48" s="1"/>
      <c r="OMB48" s="1"/>
      <c r="OMC48" s="1"/>
      <c r="OMD48" s="1"/>
      <c r="OME48" s="1"/>
      <c r="OMF48" s="1"/>
      <c r="OMG48" s="1"/>
      <c r="OMH48" s="1"/>
      <c r="OMI48" s="1"/>
      <c r="OMJ48" s="1"/>
      <c r="OMK48" s="1"/>
      <c r="OML48" s="1"/>
      <c r="OMM48" s="1"/>
      <c r="OMN48" s="1"/>
      <c r="OMO48" s="1"/>
      <c r="OMP48" s="1"/>
      <c r="OMQ48" s="1"/>
      <c r="OMR48" s="1"/>
      <c r="OMS48" s="1"/>
      <c r="OMT48" s="1"/>
      <c r="OMU48" s="1"/>
      <c r="OMV48" s="1"/>
      <c r="OMW48" s="1"/>
      <c r="OMX48" s="1"/>
      <c r="OMY48" s="1"/>
      <c r="OMZ48" s="1"/>
      <c r="ONA48" s="1"/>
      <c r="ONB48" s="1"/>
      <c r="ONC48" s="1"/>
      <c r="OND48" s="1"/>
      <c r="ONE48" s="1"/>
      <c r="ONF48" s="1"/>
      <c r="ONG48" s="1"/>
      <c r="ONH48" s="1"/>
      <c r="ONI48" s="1"/>
      <c r="ONJ48" s="1"/>
      <c r="ONK48" s="1"/>
      <c r="ONL48" s="1"/>
      <c r="ONM48" s="1"/>
      <c r="ONN48" s="1"/>
      <c r="ONO48" s="1"/>
      <c r="ONP48" s="1"/>
      <c r="ONQ48" s="1"/>
      <c r="ONR48" s="1"/>
      <c r="ONS48" s="1"/>
      <c r="ONT48" s="1"/>
      <c r="ONU48" s="1"/>
      <c r="ONV48" s="1"/>
      <c r="ONW48" s="1"/>
      <c r="ONX48" s="1"/>
      <c r="ONY48" s="1"/>
      <c r="ONZ48" s="1"/>
      <c r="OOA48" s="1"/>
      <c r="OOB48" s="1"/>
      <c r="OOC48" s="1"/>
      <c r="OOD48" s="1"/>
      <c r="OOE48" s="1"/>
      <c r="OOF48" s="1"/>
      <c r="OOG48" s="1"/>
      <c r="OOH48" s="1"/>
      <c r="OOI48" s="1"/>
      <c r="OOJ48" s="1"/>
      <c r="OOK48" s="1"/>
      <c r="OOL48" s="1"/>
      <c r="OOM48" s="1"/>
      <c r="OON48" s="1"/>
      <c r="OOO48" s="1"/>
      <c r="OOP48" s="1"/>
      <c r="OOQ48" s="1"/>
      <c r="OOR48" s="1"/>
      <c r="OOS48" s="1"/>
      <c r="OOT48" s="1"/>
      <c r="OOU48" s="1"/>
      <c r="OOV48" s="1"/>
      <c r="OOW48" s="1"/>
      <c r="OOX48" s="1"/>
      <c r="OOY48" s="1"/>
      <c r="OOZ48" s="1"/>
      <c r="OPA48" s="1"/>
      <c r="OPB48" s="1"/>
      <c r="OPC48" s="1"/>
      <c r="OPD48" s="1"/>
      <c r="OPE48" s="1"/>
      <c r="OPF48" s="1"/>
      <c r="OPG48" s="1"/>
      <c r="OPH48" s="1"/>
      <c r="OPI48" s="1"/>
      <c r="OPJ48" s="1"/>
      <c r="OPK48" s="1"/>
      <c r="OPL48" s="1"/>
      <c r="OPM48" s="1"/>
      <c r="OPN48" s="1"/>
      <c r="OPO48" s="1"/>
      <c r="OPP48" s="1"/>
      <c r="OPQ48" s="1"/>
      <c r="OPR48" s="1"/>
      <c r="OPS48" s="1"/>
      <c r="OPT48" s="1"/>
      <c r="OPU48" s="1"/>
      <c r="OPV48" s="1"/>
      <c r="OPW48" s="1"/>
      <c r="OPX48" s="1"/>
      <c r="OPY48" s="1"/>
      <c r="OPZ48" s="1"/>
      <c r="OQA48" s="1"/>
      <c r="OQB48" s="1"/>
      <c r="OQC48" s="1"/>
      <c r="OQD48" s="1"/>
      <c r="OQE48" s="1"/>
      <c r="OQF48" s="1"/>
      <c r="OQG48" s="1"/>
      <c r="OQH48" s="1"/>
      <c r="OQI48" s="1"/>
      <c r="OQJ48" s="1"/>
      <c r="OQK48" s="1"/>
      <c r="OQL48" s="1"/>
      <c r="OQM48" s="1"/>
      <c r="OQN48" s="1"/>
      <c r="OQO48" s="1"/>
      <c r="OQP48" s="1"/>
      <c r="OQQ48" s="1"/>
      <c r="OQR48" s="1"/>
      <c r="OQS48" s="1"/>
      <c r="OQT48" s="1"/>
      <c r="OQU48" s="1"/>
      <c r="OQV48" s="1"/>
      <c r="OQW48" s="1"/>
      <c r="OQX48" s="1"/>
      <c r="OQY48" s="1"/>
      <c r="OQZ48" s="1"/>
      <c r="ORA48" s="1"/>
      <c r="ORB48" s="1"/>
      <c r="ORC48" s="1"/>
      <c r="ORD48" s="1"/>
      <c r="ORE48" s="1"/>
      <c r="ORF48" s="1"/>
      <c r="ORG48" s="1"/>
      <c r="ORH48" s="1"/>
      <c r="ORI48" s="1"/>
      <c r="ORJ48" s="1"/>
      <c r="ORK48" s="1"/>
      <c r="ORL48" s="1"/>
      <c r="ORM48" s="1"/>
      <c r="ORN48" s="1"/>
      <c r="ORO48" s="1"/>
      <c r="ORP48" s="1"/>
      <c r="ORQ48" s="1"/>
      <c r="ORR48" s="1"/>
      <c r="ORS48" s="1"/>
      <c r="ORT48" s="1"/>
      <c r="ORU48" s="1"/>
      <c r="ORV48" s="1"/>
      <c r="ORW48" s="1"/>
      <c r="ORX48" s="1"/>
      <c r="ORY48" s="1"/>
      <c r="ORZ48" s="1"/>
      <c r="OSA48" s="1"/>
      <c r="OSB48" s="1"/>
      <c r="OSC48" s="1"/>
      <c r="OSD48" s="1"/>
      <c r="OSE48" s="1"/>
      <c r="OSF48" s="1"/>
      <c r="OSG48" s="1"/>
      <c r="OSH48" s="1"/>
      <c r="OSI48" s="1"/>
      <c r="OSJ48" s="1"/>
      <c r="OSK48" s="1"/>
      <c r="OSL48" s="1"/>
      <c r="OSM48" s="1"/>
      <c r="OSN48" s="1"/>
      <c r="OSO48" s="1"/>
      <c r="OSP48" s="1"/>
      <c r="OSQ48" s="1"/>
      <c r="OSR48" s="1"/>
      <c r="OSS48" s="1"/>
      <c r="OST48" s="1"/>
      <c r="OSU48" s="1"/>
      <c r="OSV48" s="1"/>
      <c r="OSW48" s="1"/>
      <c r="OSX48" s="1"/>
      <c r="OSY48" s="1"/>
      <c r="OSZ48" s="1"/>
      <c r="OTA48" s="1"/>
      <c r="OTB48" s="1"/>
      <c r="OTC48" s="1"/>
      <c r="OTD48" s="1"/>
      <c r="OTE48" s="1"/>
      <c r="OTF48" s="1"/>
      <c r="OTG48" s="1"/>
      <c r="OTH48" s="1"/>
      <c r="OTI48" s="1"/>
      <c r="OTJ48" s="1"/>
      <c r="OTK48" s="1"/>
      <c r="OTL48" s="1"/>
      <c r="OTM48" s="1"/>
      <c r="OTN48" s="1"/>
      <c r="OTO48" s="1"/>
      <c r="OTP48" s="1"/>
      <c r="OTQ48" s="1"/>
      <c r="OTR48" s="1"/>
      <c r="OTS48" s="1"/>
      <c r="OTT48" s="1"/>
      <c r="OTU48" s="1"/>
      <c r="OTV48" s="1"/>
      <c r="OTW48" s="1"/>
      <c r="OTX48" s="1"/>
      <c r="OTY48" s="1"/>
      <c r="OTZ48" s="1"/>
      <c r="OUA48" s="1"/>
      <c r="OUB48" s="1"/>
      <c r="OUC48" s="1"/>
      <c r="OUD48" s="1"/>
      <c r="OUE48" s="1"/>
      <c r="OUF48" s="1"/>
      <c r="OUG48" s="1"/>
      <c r="OUH48" s="1"/>
      <c r="OUI48" s="1"/>
      <c r="OUJ48" s="1"/>
      <c r="OUK48" s="1"/>
      <c r="OUL48" s="1"/>
      <c r="OUM48" s="1"/>
      <c r="OUN48" s="1"/>
      <c r="OUO48" s="1"/>
      <c r="OUP48" s="1"/>
      <c r="OUQ48" s="1"/>
      <c r="OUR48" s="1"/>
      <c r="OUS48" s="1"/>
      <c r="OUT48" s="1"/>
      <c r="OUU48" s="1"/>
      <c r="OUV48" s="1"/>
      <c r="OUW48" s="1"/>
      <c r="OUX48" s="1"/>
      <c r="OUY48" s="1"/>
      <c r="OUZ48" s="1"/>
      <c r="OVA48" s="1"/>
      <c r="OVB48" s="1"/>
      <c r="OVC48" s="1"/>
      <c r="OVD48" s="1"/>
      <c r="OVE48" s="1"/>
      <c r="OVF48" s="1"/>
      <c r="OVG48" s="1"/>
      <c r="OVH48" s="1"/>
      <c r="OVI48" s="1"/>
      <c r="OVJ48" s="1"/>
      <c r="OVK48" s="1"/>
      <c r="OVL48" s="1"/>
      <c r="OVM48" s="1"/>
      <c r="OVN48" s="1"/>
      <c r="OVO48" s="1"/>
      <c r="OVP48" s="1"/>
      <c r="OVQ48" s="1"/>
      <c r="OVR48" s="1"/>
      <c r="OVS48" s="1"/>
      <c r="OVT48" s="1"/>
      <c r="OVU48" s="1"/>
      <c r="OVV48" s="1"/>
      <c r="OVW48" s="1"/>
      <c r="OVX48" s="1"/>
      <c r="OVY48" s="1"/>
      <c r="OVZ48" s="1"/>
      <c r="OWA48" s="1"/>
      <c r="OWB48" s="1"/>
      <c r="OWC48" s="1"/>
      <c r="OWD48" s="1"/>
      <c r="OWE48" s="1"/>
      <c r="OWF48" s="1"/>
      <c r="OWG48" s="1"/>
      <c r="OWH48" s="1"/>
      <c r="OWI48" s="1"/>
      <c r="OWJ48" s="1"/>
      <c r="OWK48" s="1"/>
      <c r="OWL48" s="1"/>
      <c r="OWM48" s="1"/>
      <c r="OWN48" s="1"/>
      <c r="OWO48" s="1"/>
      <c r="OWP48" s="1"/>
      <c r="OWQ48" s="1"/>
      <c r="OWR48" s="1"/>
      <c r="OWS48" s="1"/>
      <c r="OWT48" s="1"/>
      <c r="OWU48" s="1"/>
      <c r="OWV48" s="1"/>
      <c r="OWW48" s="1"/>
      <c r="OWX48" s="1"/>
      <c r="OWY48" s="1"/>
      <c r="OWZ48" s="1"/>
      <c r="OXA48" s="1"/>
      <c r="OXB48" s="1"/>
      <c r="OXC48" s="1"/>
      <c r="OXD48" s="1"/>
      <c r="OXE48" s="1"/>
      <c r="OXF48" s="1"/>
      <c r="OXG48" s="1"/>
      <c r="OXH48" s="1"/>
      <c r="OXI48" s="1"/>
      <c r="OXJ48" s="1"/>
      <c r="OXK48" s="1"/>
      <c r="OXL48" s="1"/>
      <c r="OXM48" s="1"/>
      <c r="OXN48" s="1"/>
      <c r="OXO48" s="1"/>
      <c r="OXP48" s="1"/>
      <c r="OXQ48" s="1"/>
      <c r="OXR48" s="1"/>
      <c r="OXS48" s="1"/>
      <c r="OXT48" s="1"/>
      <c r="OXU48" s="1"/>
      <c r="OXV48" s="1"/>
      <c r="OXW48" s="1"/>
      <c r="OXX48" s="1"/>
      <c r="OXY48" s="1"/>
      <c r="OXZ48" s="1"/>
      <c r="OYA48" s="1"/>
      <c r="OYB48" s="1"/>
      <c r="OYC48" s="1"/>
      <c r="OYD48" s="1"/>
      <c r="OYE48" s="1"/>
      <c r="OYF48" s="1"/>
      <c r="OYG48" s="1"/>
      <c r="OYH48" s="1"/>
      <c r="OYI48" s="1"/>
      <c r="OYJ48" s="1"/>
      <c r="OYK48" s="1"/>
      <c r="OYL48" s="1"/>
      <c r="OYM48" s="1"/>
      <c r="OYN48" s="1"/>
      <c r="OYO48" s="1"/>
      <c r="OYP48" s="1"/>
      <c r="OYQ48" s="1"/>
      <c r="OYR48" s="1"/>
      <c r="OYS48" s="1"/>
      <c r="OYT48" s="1"/>
      <c r="OYU48" s="1"/>
      <c r="OYV48" s="1"/>
      <c r="OYW48" s="1"/>
      <c r="OYX48" s="1"/>
      <c r="OYY48" s="1"/>
      <c r="OYZ48" s="1"/>
      <c r="OZA48" s="1"/>
      <c r="OZB48" s="1"/>
      <c r="OZC48" s="1"/>
      <c r="OZD48" s="1"/>
      <c r="OZE48" s="1"/>
      <c r="OZF48" s="1"/>
      <c r="OZG48" s="1"/>
      <c r="OZH48" s="1"/>
      <c r="OZI48" s="1"/>
      <c r="OZJ48" s="1"/>
      <c r="OZK48" s="1"/>
      <c r="OZL48" s="1"/>
      <c r="OZM48" s="1"/>
      <c r="OZN48" s="1"/>
      <c r="OZO48" s="1"/>
      <c r="OZP48" s="1"/>
      <c r="OZQ48" s="1"/>
      <c r="OZR48" s="1"/>
      <c r="OZS48" s="1"/>
      <c r="OZT48" s="1"/>
      <c r="OZU48" s="1"/>
      <c r="OZV48" s="1"/>
      <c r="OZW48" s="1"/>
      <c r="OZX48" s="1"/>
      <c r="OZY48" s="1"/>
      <c r="OZZ48" s="1"/>
      <c r="PAA48" s="1"/>
      <c r="PAB48" s="1"/>
      <c r="PAC48" s="1"/>
      <c r="PAD48" s="1"/>
      <c r="PAE48" s="1"/>
      <c r="PAF48" s="1"/>
      <c r="PAG48" s="1"/>
      <c r="PAH48" s="1"/>
      <c r="PAI48" s="1"/>
      <c r="PAJ48" s="1"/>
      <c r="PAK48" s="1"/>
      <c r="PAL48" s="1"/>
      <c r="PAM48" s="1"/>
      <c r="PAN48" s="1"/>
      <c r="PAO48" s="1"/>
      <c r="PAP48" s="1"/>
      <c r="PAQ48" s="1"/>
      <c r="PAR48" s="1"/>
      <c r="PAS48" s="1"/>
      <c r="PAT48" s="1"/>
      <c r="PAU48" s="1"/>
      <c r="PAV48" s="1"/>
      <c r="PAW48" s="1"/>
      <c r="PAX48" s="1"/>
      <c r="PAY48" s="1"/>
      <c r="PAZ48" s="1"/>
      <c r="PBA48" s="1"/>
      <c r="PBB48" s="1"/>
      <c r="PBC48" s="1"/>
      <c r="PBD48" s="1"/>
      <c r="PBE48" s="1"/>
      <c r="PBF48" s="1"/>
      <c r="PBG48" s="1"/>
      <c r="PBH48" s="1"/>
      <c r="PBI48" s="1"/>
      <c r="PBJ48" s="1"/>
      <c r="PBK48" s="1"/>
      <c r="PBL48" s="1"/>
      <c r="PBM48" s="1"/>
      <c r="PBN48" s="1"/>
      <c r="PBO48" s="1"/>
      <c r="PBP48" s="1"/>
      <c r="PBQ48" s="1"/>
      <c r="PBR48" s="1"/>
      <c r="PBS48" s="1"/>
      <c r="PBT48" s="1"/>
      <c r="PBU48" s="1"/>
      <c r="PBV48" s="1"/>
      <c r="PBW48" s="1"/>
      <c r="PBX48" s="1"/>
      <c r="PBY48" s="1"/>
      <c r="PBZ48" s="1"/>
      <c r="PCA48" s="1"/>
      <c r="PCB48" s="1"/>
      <c r="PCC48" s="1"/>
      <c r="PCD48" s="1"/>
      <c r="PCE48" s="1"/>
      <c r="PCF48" s="1"/>
      <c r="PCG48" s="1"/>
      <c r="PCH48" s="1"/>
      <c r="PCI48" s="1"/>
      <c r="PCJ48" s="1"/>
      <c r="PCK48" s="1"/>
      <c r="PCL48" s="1"/>
      <c r="PCM48" s="1"/>
      <c r="PCN48" s="1"/>
      <c r="PCO48" s="1"/>
      <c r="PCP48" s="1"/>
      <c r="PCQ48" s="1"/>
      <c r="PCR48" s="1"/>
      <c r="PCS48" s="1"/>
      <c r="PCT48" s="1"/>
      <c r="PCU48" s="1"/>
      <c r="PCV48" s="1"/>
      <c r="PCW48" s="1"/>
      <c r="PCX48" s="1"/>
      <c r="PCY48" s="1"/>
      <c r="PCZ48" s="1"/>
      <c r="PDA48" s="1"/>
      <c r="PDB48" s="1"/>
      <c r="PDC48" s="1"/>
      <c r="PDD48" s="1"/>
      <c r="PDE48" s="1"/>
      <c r="PDF48" s="1"/>
      <c r="PDG48" s="1"/>
      <c r="PDH48" s="1"/>
      <c r="PDI48" s="1"/>
      <c r="PDJ48" s="1"/>
      <c r="PDK48" s="1"/>
      <c r="PDL48" s="1"/>
      <c r="PDM48" s="1"/>
      <c r="PDN48" s="1"/>
      <c r="PDO48" s="1"/>
      <c r="PDP48" s="1"/>
      <c r="PDQ48" s="1"/>
      <c r="PDR48" s="1"/>
      <c r="PDS48" s="1"/>
      <c r="PDT48" s="1"/>
      <c r="PDU48" s="1"/>
      <c r="PDV48" s="1"/>
      <c r="PDW48" s="1"/>
      <c r="PDX48" s="1"/>
      <c r="PDY48" s="1"/>
      <c r="PDZ48" s="1"/>
      <c r="PEA48" s="1"/>
      <c r="PEB48" s="1"/>
      <c r="PEC48" s="1"/>
      <c r="PED48" s="1"/>
      <c r="PEE48" s="1"/>
      <c r="PEF48" s="1"/>
      <c r="PEG48" s="1"/>
      <c r="PEH48" s="1"/>
      <c r="PEI48" s="1"/>
      <c r="PEJ48" s="1"/>
      <c r="PEK48" s="1"/>
      <c r="PEL48" s="1"/>
      <c r="PEM48" s="1"/>
      <c r="PEN48" s="1"/>
      <c r="PEO48" s="1"/>
      <c r="PEP48" s="1"/>
      <c r="PEQ48" s="1"/>
      <c r="PER48" s="1"/>
      <c r="PES48" s="1"/>
      <c r="PET48" s="1"/>
      <c r="PEU48" s="1"/>
      <c r="PEV48" s="1"/>
      <c r="PEW48" s="1"/>
      <c r="PEX48" s="1"/>
      <c r="PEY48" s="1"/>
      <c r="PEZ48" s="1"/>
      <c r="PFA48" s="1"/>
      <c r="PFB48" s="1"/>
      <c r="PFC48" s="1"/>
      <c r="PFD48" s="1"/>
      <c r="PFE48" s="1"/>
      <c r="PFF48" s="1"/>
      <c r="PFG48" s="1"/>
      <c r="PFH48" s="1"/>
      <c r="PFI48" s="1"/>
      <c r="PFJ48" s="1"/>
      <c r="PFK48" s="1"/>
      <c r="PFL48" s="1"/>
      <c r="PFM48" s="1"/>
      <c r="PFN48" s="1"/>
      <c r="PFO48" s="1"/>
      <c r="PFP48" s="1"/>
      <c r="PFQ48" s="1"/>
      <c r="PFR48" s="1"/>
      <c r="PFS48" s="1"/>
      <c r="PFT48" s="1"/>
      <c r="PFU48" s="1"/>
      <c r="PFV48" s="1"/>
      <c r="PFW48" s="1"/>
      <c r="PFX48" s="1"/>
      <c r="PFY48" s="1"/>
      <c r="PFZ48" s="1"/>
      <c r="PGA48" s="1"/>
      <c r="PGB48" s="1"/>
      <c r="PGC48" s="1"/>
      <c r="PGD48" s="1"/>
      <c r="PGE48" s="1"/>
      <c r="PGF48" s="1"/>
      <c r="PGG48" s="1"/>
      <c r="PGH48" s="1"/>
      <c r="PGI48" s="1"/>
      <c r="PGJ48" s="1"/>
      <c r="PGK48" s="1"/>
      <c r="PGL48" s="1"/>
      <c r="PGM48" s="1"/>
      <c r="PGN48" s="1"/>
      <c r="PGO48" s="1"/>
      <c r="PGP48" s="1"/>
      <c r="PGQ48" s="1"/>
      <c r="PGR48" s="1"/>
      <c r="PGS48" s="1"/>
      <c r="PGT48" s="1"/>
      <c r="PGU48" s="1"/>
      <c r="PGV48" s="1"/>
      <c r="PGW48" s="1"/>
      <c r="PGX48" s="1"/>
      <c r="PGY48" s="1"/>
      <c r="PGZ48" s="1"/>
      <c r="PHA48" s="1"/>
      <c r="PHB48" s="1"/>
      <c r="PHC48" s="1"/>
      <c r="PHD48" s="1"/>
      <c r="PHE48" s="1"/>
      <c r="PHF48" s="1"/>
      <c r="PHG48" s="1"/>
      <c r="PHH48" s="1"/>
      <c r="PHI48" s="1"/>
      <c r="PHJ48" s="1"/>
      <c r="PHK48" s="1"/>
      <c r="PHL48" s="1"/>
      <c r="PHM48" s="1"/>
      <c r="PHN48" s="1"/>
      <c r="PHO48" s="1"/>
      <c r="PHP48" s="1"/>
      <c r="PHQ48" s="1"/>
      <c r="PHR48" s="1"/>
      <c r="PHS48" s="1"/>
      <c r="PHT48" s="1"/>
      <c r="PHU48" s="1"/>
      <c r="PHV48" s="1"/>
      <c r="PHW48" s="1"/>
      <c r="PHX48" s="1"/>
      <c r="PHY48" s="1"/>
      <c r="PHZ48" s="1"/>
      <c r="PIA48" s="1"/>
      <c r="PIB48" s="1"/>
      <c r="PIC48" s="1"/>
      <c r="PID48" s="1"/>
      <c r="PIE48" s="1"/>
      <c r="PIF48" s="1"/>
      <c r="PIG48" s="1"/>
      <c r="PIH48" s="1"/>
      <c r="PII48" s="1"/>
      <c r="PIJ48" s="1"/>
      <c r="PIK48" s="1"/>
      <c r="PIL48" s="1"/>
      <c r="PIM48" s="1"/>
      <c r="PIN48" s="1"/>
      <c r="PIO48" s="1"/>
      <c r="PIP48" s="1"/>
      <c r="PIQ48" s="1"/>
      <c r="PIR48" s="1"/>
      <c r="PIS48" s="1"/>
      <c r="PIT48" s="1"/>
      <c r="PIU48" s="1"/>
      <c r="PIV48" s="1"/>
      <c r="PIW48" s="1"/>
      <c r="PIX48" s="1"/>
      <c r="PIY48" s="1"/>
      <c r="PIZ48" s="1"/>
      <c r="PJA48" s="1"/>
      <c r="PJB48" s="1"/>
      <c r="PJC48" s="1"/>
      <c r="PJD48" s="1"/>
      <c r="PJE48" s="1"/>
      <c r="PJF48" s="1"/>
      <c r="PJG48" s="1"/>
      <c r="PJH48" s="1"/>
      <c r="PJI48" s="1"/>
      <c r="PJJ48" s="1"/>
      <c r="PJK48" s="1"/>
      <c r="PJL48" s="1"/>
      <c r="PJM48" s="1"/>
      <c r="PJN48" s="1"/>
      <c r="PJO48" s="1"/>
      <c r="PJP48" s="1"/>
      <c r="PJQ48" s="1"/>
      <c r="PJR48" s="1"/>
      <c r="PJS48" s="1"/>
      <c r="PJT48" s="1"/>
      <c r="PJU48" s="1"/>
      <c r="PJV48" s="1"/>
      <c r="PJW48" s="1"/>
      <c r="PJX48" s="1"/>
      <c r="PJY48" s="1"/>
      <c r="PJZ48" s="1"/>
      <c r="PKA48" s="1"/>
      <c r="PKB48" s="1"/>
      <c r="PKC48" s="1"/>
      <c r="PKD48" s="1"/>
      <c r="PKE48" s="1"/>
      <c r="PKF48" s="1"/>
      <c r="PKG48" s="1"/>
      <c r="PKH48" s="1"/>
      <c r="PKI48" s="1"/>
      <c r="PKJ48" s="1"/>
      <c r="PKK48" s="1"/>
      <c r="PKL48" s="1"/>
      <c r="PKM48" s="1"/>
      <c r="PKN48" s="1"/>
      <c r="PKO48" s="1"/>
      <c r="PKP48" s="1"/>
      <c r="PKQ48" s="1"/>
      <c r="PKR48" s="1"/>
      <c r="PKS48" s="1"/>
      <c r="PKT48" s="1"/>
      <c r="PKU48" s="1"/>
      <c r="PKV48" s="1"/>
      <c r="PKW48" s="1"/>
      <c r="PKX48" s="1"/>
      <c r="PKY48" s="1"/>
      <c r="PKZ48" s="1"/>
      <c r="PLA48" s="1"/>
      <c r="PLB48" s="1"/>
      <c r="PLC48" s="1"/>
      <c r="PLD48" s="1"/>
      <c r="PLE48" s="1"/>
      <c r="PLF48" s="1"/>
      <c r="PLG48" s="1"/>
      <c r="PLH48" s="1"/>
      <c r="PLI48" s="1"/>
      <c r="PLJ48" s="1"/>
      <c r="PLK48" s="1"/>
      <c r="PLL48" s="1"/>
      <c r="PLM48" s="1"/>
      <c r="PLN48" s="1"/>
      <c r="PLO48" s="1"/>
      <c r="PLP48" s="1"/>
      <c r="PLQ48" s="1"/>
      <c r="PLR48" s="1"/>
      <c r="PLS48" s="1"/>
      <c r="PLT48" s="1"/>
      <c r="PLU48" s="1"/>
      <c r="PLV48" s="1"/>
      <c r="PLW48" s="1"/>
      <c r="PLX48" s="1"/>
      <c r="PLY48" s="1"/>
      <c r="PLZ48" s="1"/>
      <c r="PMA48" s="1"/>
      <c r="PMB48" s="1"/>
      <c r="PMC48" s="1"/>
      <c r="PMD48" s="1"/>
      <c r="PME48" s="1"/>
      <c r="PMF48" s="1"/>
      <c r="PMG48" s="1"/>
      <c r="PMH48" s="1"/>
      <c r="PMI48" s="1"/>
      <c r="PMJ48" s="1"/>
      <c r="PMK48" s="1"/>
      <c r="PML48" s="1"/>
      <c r="PMM48" s="1"/>
      <c r="PMN48" s="1"/>
      <c r="PMO48" s="1"/>
      <c r="PMP48" s="1"/>
      <c r="PMQ48" s="1"/>
      <c r="PMR48" s="1"/>
      <c r="PMS48" s="1"/>
      <c r="PMT48" s="1"/>
      <c r="PMU48" s="1"/>
      <c r="PMV48" s="1"/>
      <c r="PMW48" s="1"/>
      <c r="PMX48" s="1"/>
      <c r="PMY48" s="1"/>
      <c r="PMZ48" s="1"/>
      <c r="PNA48" s="1"/>
      <c r="PNB48" s="1"/>
      <c r="PNC48" s="1"/>
      <c r="PND48" s="1"/>
      <c r="PNE48" s="1"/>
      <c r="PNF48" s="1"/>
      <c r="PNG48" s="1"/>
      <c r="PNH48" s="1"/>
      <c r="PNI48" s="1"/>
      <c r="PNJ48" s="1"/>
      <c r="PNK48" s="1"/>
      <c r="PNL48" s="1"/>
      <c r="PNM48" s="1"/>
      <c r="PNN48" s="1"/>
      <c r="PNO48" s="1"/>
      <c r="PNP48" s="1"/>
      <c r="PNQ48" s="1"/>
      <c r="PNR48" s="1"/>
      <c r="PNS48" s="1"/>
      <c r="PNT48" s="1"/>
      <c r="PNU48" s="1"/>
      <c r="PNV48" s="1"/>
      <c r="PNW48" s="1"/>
      <c r="PNX48" s="1"/>
      <c r="PNY48" s="1"/>
      <c r="PNZ48" s="1"/>
      <c r="POA48" s="1"/>
      <c r="POB48" s="1"/>
      <c r="POC48" s="1"/>
      <c r="POD48" s="1"/>
      <c r="POE48" s="1"/>
      <c r="POF48" s="1"/>
      <c r="POG48" s="1"/>
      <c r="POH48" s="1"/>
      <c r="POI48" s="1"/>
      <c r="POJ48" s="1"/>
      <c r="POK48" s="1"/>
      <c r="POL48" s="1"/>
      <c r="POM48" s="1"/>
      <c r="PON48" s="1"/>
      <c r="POO48" s="1"/>
      <c r="POP48" s="1"/>
      <c r="POQ48" s="1"/>
      <c r="POR48" s="1"/>
      <c r="POS48" s="1"/>
      <c r="POT48" s="1"/>
      <c r="POU48" s="1"/>
      <c r="POV48" s="1"/>
      <c r="POW48" s="1"/>
      <c r="POX48" s="1"/>
      <c r="POY48" s="1"/>
      <c r="POZ48" s="1"/>
      <c r="PPA48" s="1"/>
      <c r="PPB48" s="1"/>
      <c r="PPC48" s="1"/>
      <c r="PPD48" s="1"/>
      <c r="PPE48" s="1"/>
      <c r="PPF48" s="1"/>
      <c r="PPG48" s="1"/>
      <c r="PPH48" s="1"/>
      <c r="PPI48" s="1"/>
      <c r="PPJ48" s="1"/>
      <c r="PPK48" s="1"/>
      <c r="PPL48" s="1"/>
      <c r="PPM48" s="1"/>
      <c r="PPN48" s="1"/>
      <c r="PPO48" s="1"/>
      <c r="PPP48" s="1"/>
      <c r="PPQ48" s="1"/>
      <c r="PPR48" s="1"/>
      <c r="PPS48" s="1"/>
      <c r="PPT48" s="1"/>
      <c r="PPU48" s="1"/>
      <c r="PPV48" s="1"/>
      <c r="PPW48" s="1"/>
      <c r="PPX48" s="1"/>
      <c r="PPY48" s="1"/>
      <c r="PPZ48" s="1"/>
      <c r="PQA48" s="1"/>
      <c r="PQB48" s="1"/>
      <c r="PQC48" s="1"/>
      <c r="PQD48" s="1"/>
      <c r="PQE48" s="1"/>
      <c r="PQF48" s="1"/>
      <c r="PQG48" s="1"/>
      <c r="PQH48" s="1"/>
      <c r="PQI48" s="1"/>
      <c r="PQJ48" s="1"/>
      <c r="PQK48" s="1"/>
      <c r="PQL48" s="1"/>
      <c r="PQM48" s="1"/>
      <c r="PQN48" s="1"/>
      <c r="PQO48" s="1"/>
      <c r="PQP48" s="1"/>
      <c r="PQQ48" s="1"/>
      <c r="PQR48" s="1"/>
      <c r="PQS48" s="1"/>
      <c r="PQT48" s="1"/>
      <c r="PQU48" s="1"/>
      <c r="PQV48" s="1"/>
      <c r="PQW48" s="1"/>
      <c r="PQX48" s="1"/>
      <c r="PQY48" s="1"/>
      <c r="PQZ48" s="1"/>
      <c r="PRA48" s="1"/>
      <c r="PRB48" s="1"/>
      <c r="PRC48" s="1"/>
      <c r="PRD48" s="1"/>
      <c r="PRE48" s="1"/>
      <c r="PRF48" s="1"/>
      <c r="PRG48" s="1"/>
      <c r="PRH48" s="1"/>
      <c r="PRI48" s="1"/>
      <c r="PRJ48" s="1"/>
      <c r="PRK48" s="1"/>
      <c r="PRL48" s="1"/>
      <c r="PRM48" s="1"/>
      <c r="PRN48" s="1"/>
      <c r="PRO48" s="1"/>
      <c r="PRP48" s="1"/>
      <c r="PRQ48" s="1"/>
      <c r="PRR48" s="1"/>
      <c r="PRS48" s="1"/>
      <c r="PRT48" s="1"/>
      <c r="PRU48" s="1"/>
      <c r="PRV48" s="1"/>
      <c r="PRW48" s="1"/>
      <c r="PRX48" s="1"/>
      <c r="PRY48" s="1"/>
      <c r="PRZ48" s="1"/>
      <c r="PSA48" s="1"/>
      <c r="PSB48" s="1"/>
      <c r="PSC48" s="1"/>
      <c r="PSD48" s="1"/>
      <c r="PSE48" s="1"/>
      <c r="PSF48" s="1"/>
      <c r="PSG48" s="1"/>
      <c r="PSH48" s="1"/>
      <c r="PSI48" s="1"/>
      <c r="PSJ48" s="1"/>
      <c r="PSK48" s="1"/>
      <c r="PSL48" s="1"/>
      <c r="PSM48" s="1"/>
      <c r="PSN48" s="1"/>
      <c r="PSO48" s="1"/>
      <c r="PSP48" s="1"/>
      <c r="PSQ48" s="1"/>
      <c r="PSR48" s="1"/>
      <c r="PSS48" s="1"/>
      <c r="PST48" s="1"/>
      <c r="PSU48" s="1"/>
      <c r="PSV48" s="1"/>
      <c r="PSW48" s="1"/>
      <c r="PSX48" s="1"/>
      <c r="PSY48" s="1"/>
      <c r="PSZ48" s="1"/>
      <c r="PTA48" s="1"/>
      <c r="PTB48" s="1"/>
      <c r="PTC48" s="1"/>
      <c r="PTD48" s="1"/>
      <c r="PTE48" s="1"/>
      <c r="PTF48" s="1"/>
      <c r="PTG48" s="1"/>
      <c r="PTH48" s="1"/>
      <c r="PTI48" s="1"/>
      <c r="PTJ48" s="1"/>
      <c r="PTK48" s="1"/>
      <c r="PTL48" s="1"/>
      <c r="PTM48" s="1"/>
      <c r="PTN48" s="1"/>
      <c r="PTO48" s="1"/>
      <c r="PTP48" s="1"/>
      <c r="PTQ48" s="1"/>
      <c r="PTR48" s="1"/>
      <c r="PTS48" s="1"/>
      <c r="PTT48" s="1"/>
      <c r="PTU48" s="1"/>
      <c r="PTV48" s="1"/>
      <c r="PTW48" s="1"/>
      <c r="PTX48" s="1"/>
      <c r="PTY48" s="1"/>
      <c r="PTZ48" s="1"/>
      <c r="PUA48" s="1"/>
      <c r="PUB48" s="1"/>
      <c r="PUC48" s="1"/>
      <c r="PUD48" s="1"/>
      <c r="PUE48" s="1"/>
      <c r="PUF48" s="1"/>
      <c r="PUG48" s="1"/>
      <c r="PUH48" s="1"/>
      <c r="PUI48" s="1"/>
      <c r="PUJ48" s="1"/>
      <c r="PUK48" s="1"/>
      <c r="PUL48" s="1"/>
      <c r="PUM48" s="1"/>
      <c r="PUN48" s="1"/>
      <c r="PUO48" s="1"/>
      <c r="PUP48" s="1"/>
      <c r="PUQ48" s="1"/>
      <c r="PUR48" s="1"/>
      <c r="PUS48" s="1"/>
      <c r="PUT48" s="1"/>
      <c r="PUU48" s="1"/>
      <c r="PUV48" s="1"/>
      <c r="PUW48" s="1"/>
      <c r="PUX48" s="1"/>
      <c r="PUY48" s="1"/>
      <c r="PUZ48" s="1"/>
      <c r="PVA48" s="1"/>
      <c r="PVB48" s="1"/>
      <c r="PVC48" s="1"/>
      <c r="PVD48" s="1"/>
      <c r="PVE48" s="1"/>
      <c r="PVF48" s="1"/>
      <c r="PVG48" s="1"/>
      <c r="PVH48" s="1"/>
      <c r="PVI48" s="1"/>
      <c r="PVJ48" s="1"/>
      <c r="PVK48" s="1"/>
      <c r="PVL48" s="1"/>
      <c r="PVM48" s="1"/>
      <c r="PVN48" s="1"/>
      <c r="PVO48" s="1"/>
      <c r="PVP48" s="1"/>
      <c r="PVQ48" s="1"/>
      <c r="PVR48" s="1"/>
      <c r="PVS48" s="1"/>
      <c r="PVT48" s="1"/>
      <c r="PVU48" s="1"/>
      <c r="PVV48" s="1"/>
      <c r="PVW48" s="1"/>
      <c r="PVX48" s="1"/>
      <c r="PVY48" s="1"/>
      <c r="PVZ48" s="1"/>
      <c r="PWA48" s="1"/>
      <c r="PWB48" s="1"/>
      <c r="PWC48" s="1"/>
      <c r="PWD48" s="1"/>
      <c r="PWE48" s="1"/>
      <c r="PWF48" s="1"/>
      <c r="PWG48" s="1"/>
      <c r="PWH48" s="1"/>
      <c r="PWI48" s="1"/>
      <c r="PWJ48" s="1"/>
      <c r="PWK48" s="1"/>
      <c r="PWL48" s="1"/>
      <c r="PWM48" s="1"/>
      <c r="PWN48" s="1"/>
      <c r="PWO48" s="1"/>
      <c r="PWP48" s="1"/>
      <c r="PWQ48" s="1"/>
      <c r="PWR48" s="1"/>
      <c r="PWS48" s="1"/>
      <c r="PWT48" s="1"/>
      <c r="PWU48" s="1"/>
      <c r="PWV48" s="1"/>
      <c r="PWW48" s="1"/>
      <c r="PWX48" s="1"/>
      <c r="PWY48" s="1"/>
      <c r="PWZ48" s="1"/>
      <c r="PXA48" s="1"/>
      <c r="PXB48" s="1"/>
      <c r="PXC48" s="1"/>
      <c r="PXD48" s="1"/>
      <c r="PXE48" s="1"/>
      <c r="PXF48" s="1"/>
      <c r="PXG48" s="1"/>
      <c r="PXH48" s="1"/>
      <c r="PXI48" s="1"/>
      <c r="PXJ48" s="1"/>
      <c r="PXK48" s="1"/>
      <c r="PXL48" s="1"/>
      <c r="PXM48" s="1"/>
      <c r="PXN48" s="1"/>
      <c r="PXO48" s="1"/>
      <c r="PXP48" s="1"/>
      <c r="PXQ48" s="1"/>
      <c r="PXR48" s="1"/>
      <c r="PXS48" s="1"/>
      <c r="PXT48" s="1"/>
      <c r="PXU48" s="1"/>
      <c r="PXV48" s="1"/>
      <c r="PXW48" s="1"/>
      <c r="PXX48" s="1"/>
      <c r="PXY48" s="1"/>
      <c r="PXZ48" s="1"/>
      <c r="PYA48" s="1"/>
      <c r="PYB48" s="1"/>
      <c r="PYC48" s="1"/>
      <c r="PYD48" s="1"/>
      <c r="PYE48" s="1"/>
      <c r="PYF48" s="1"/>
      <c r="PYG48" s="1"/>
      <c r="PYH48" s="1"/>
      <c r="PYI48" s="1"/>
      <c r="PYJ48" s="1"/>
      <c r="PYK48" s="1"/>
      <c r="PYL48" s="1"/>
      <c r="PYM48" s="1"/>
      <c r="PYN48" s="1"/>
      <c r="PYO48" s="1"/>
      <c r="PYP48" s="1"/>
      <c r="PYQ48" s="1"/>
      <c r="PYR48" s="1"/>
      <c r="PYS48" s="1"/>
      <c r="PYT48" s="1"/>
      <c r="PYU48" s="1"/>
      <c r="PYV48" s="1"/>
      <c r="PYW48" s="1"/>
      <c r="PYX48" s="1"/>
      <c r="PYY48" s="1"/>
      <c r="PYZ48" s="1"/>
      <c r="PZA48" s="1"/>
      <c r="PZB48" s="1"/>
      <c r="PZC48" s="1"/>
      <c r="PZD48" s="1"/>
      <c r="PZE48" s="1"/>
      <c r="PZF48" s="1"/>
      <c r="PZG48" s="1"/>
      <c r="PZH48" s="1"/>
      <c r="PZI48" s="1"/>
      <c r="PZJ48" s="1"/>
      <c r="PZK48" s="1"/>
      <c r="PZL48" s="1"/>
      <c r="PZM48" s="1"/>
      <c r="PZN48" s="1"/>
      <c r="PZO48" s="1"/>
      <c r="PZP48" s="1"/>
      <c r="PZQ48" s="1"/>
      <c r="PZR48" s="1"/>
      <c r="PZS48" s="1"/>
      <c r="PZT48" s="1"/>
      <c r="PZU48" s="1"/>
      <c r="PZV48" s="1"/>
      <c r="PZW48" s="1"/>
      <c r="PZX48" s="1"/>
      <c r="PZY48" s="1"/>
      <c r="PZZ48" s="1"/>
      <c r="QAA48" s="1"/>
      <c r="QAB48" s="1"/>
      <c r="QAC48" s="1"/>
      <c r="QAD48" s="1"/>
      <c r="QAE48" s="1"/>
      <c r="QAF48" s="1"/>
      <c r="QAG48" s="1"/>
      <c r="QAH48" s="1"/>
      <c r="QAI48" s="1"/>
      <c r="QAJ48" s="1"/>
      <c r="QAK48" s="1"/>
      <c r="QAL48" s="1"/>
      <c r="QAM48" s="1"/>
      <c r="QAN48" s="1"/>
      <c r="QAO48" s="1"/>
      <c r="QAP48" s="1"/>
      <c r="QAQ48" s="1"/>
      <c r="QAR48" s="1"/>
      <c r="QAS48" s="1"/>
      <c r="QAT48" s="1"/>
      <c r="QAU48" s="1"/>
      <c r="QAV48" s="1"/>
      <c r="QAW48" s="1"/>
      <c r="QAX48" s="1"/>
      <c r="QAY48" s="1"/>
      <c r="QAZ48" s="1"/>
      <c r="QBA48" s="1"/>
      <c r="QBB48" s="1"/>
      <c r="QBC48" s="1"/>
      <c r="QBD48" s="1"/>
      <c r="QBE48" s="1"/>
      <c r="QBF48" s="1"/>
      <c r="QBG48" s="1"/>
      <c r="QBH48" s="1"/>
      <c r="QBI48" s="1"/>
      <c r="QBJ48" s="1"/>
      <c r="QBK48" s="1"/>
      <c r="QBL48" s="1"/>
      <c r="QBM48" s="1"/>
      <c r="QBN48" s="1"/>
      <c r="QBO48" s="1"/>
      <c r="QBP48" s="1"/>
      <c r="QBQ48" s="1"/>
      <c r="QBR48" s="1"/>
      <c r="QBS48" s="1"/>
      <c r="QBT48" s="1"/>
      <c r="QBU48" s="1"/>
      <c r="QBV48" s="1"/>
      <c r="QBW48" s="1"/>
      <c r="QBX48" s="1"/>
      <c r="QBY48" s="1"/>
      <c r="QBZ48" s="1"/>
      <c r="QCA48" s="1"/>
      <c r="QCB48" s="1"/>
      <c r="QCC48" s="1"/>
      <c r="QCD48" s="1"/>
      <c r="QCE48" s="1"/>
      <c r="QCF48" s="1"/>
      <c r="QCG48" s="1"/>
      <c r="QCH48" s="1"/>
      <c r="QCI48" s="1"/>
      <c r="QCJ48" s="1"/>
      <c r="QCK48" s="1"/>
      <c r="QCL48" s="1"/>
      <c r="QCM48" s="1"/>
      <c r="QCN48" s="1"/>
      <c r="QCO48" s="1"/>
      <c r="QCP48" s="1"/>
      <c r="QCQ48" s="1"/>
      <c r="QCR48" s="1"/>
      <c r="QCS48" s="1"/>
      <c r="QCT48" s="1"/>
      <c r="QCU48" s="1"/>
      <c r="QCV48" s="1"/>
      <c r="QCW48" s="1"/>
      <c r="QCX48" s="1"/>
      <c r="QCY48" s="1"/>
      <c r="QCZ48" s="1"/>
      <c r="QDA48" s="1"/>
      <c r="QDB48" s="1"/>
      <c r="QDC48" s="1"/>
      <c r="QDD48" s="1"/>
      <c r="QDE48" s="1"/>
      <c r="QDF48" s="1"/>
      <c r="QDG48" s="1"/>
      <c r="QDH48" s="1"/>
      <c r="QDI48" s="1"/>
      <c r="QDJ48" s="1"/>
      <c r="QDK48" s="1"/>
      <c r="QDL48" s="1"/>
      <c r="QDM48" s="1"/>
      <c r="QDN48" s="1"/>
      <c r="QDO48" s="1"/>
      <c r="QDP48" s="1"/>
      <c r="QDQ48" s="1"/>
      <c r="QDR48" s="1"/>
      <c r="QDS48" s="1"/>
      <c r="QDT48" s="1"/>
      <c r="QDU48" s="1"/>
      <c r="QDV48" s="1"/>
      <c r="QDW48" s="1"/>
      <c r="QDX48" s="1"/>
      <c r="QDY48" s="1"/>
      <c r="QDZ48" s="1"/>
      <c r="QEA48" s="1"/>
      <c r="QEB48" s="1"/>
      <c r="QEC48" s="1"/>
      <c r="QED48" s="1"/>
      <c r="QEE48" s="1"/>
      <c r="QEF48" s="1"/>
      <c r="QEG48" s="1"/>
      <c r="QEH48" s="1"/>
      <c r="QEI48" s="1"/>
      <c r="QEJ48" s="1"/>
      <c r="QEK48" s="1"/>
      <c r="QEL48" s="1"/>
      <c r="QEM48" s="1"/>
      <c r="QEN48" s="1"/>
      <c r="QEO48" s="1"/>
      <c r="QEP48" s="1"/>
      <c r="QEQ48" s="1"/>
      <c r="QER48" s="1"/>
      <c r="QES48" s="1"/>
      <c r="QET48" s="1"/>
      <c r="QEU48" s="1"/>
      <c r="QEV48" s="1"/>
      <c r="QEW48" s="1"/>
      <c r="QEX48" s="1"/>
      <c r="QEY48" s="1"/>
      <c r="QEZ48" s="1"/>
      <c r="QFA48" s="1"/>
      <c r="QFB48" s="1"/>
      <c r="QFC48" s="1"/>
      <c r="QFD48" s="1"/>
      <c r="QFE48" s="1"/>
      <c r="QFF48" s="1"/>
      <c r="QFG48" s="1"/>
      <c r="QFH48" s="1"/>
      <c r="QFI48" s="1"/>
      <c r="QFJ48" s="1"/>
      <c r="QFK48" s="1"/>
      <c r="QFL48" s="1"/>
      <c r="QFM48" s="1"/>
      <c r="QFN48" s="1"/>
      <c r="QFO48" s="1"/>
      <c r="QFP48" s="1"/>
      <c r="QFQ48" s="1"/>
      <c r="QFR48" s="1"/>
      <c r="QFS48" s="1"/>
      <c r="QFT48" s="1"/>
      <c r="QFU48" s="1"/>
      <c r="QFV48" s="1"/>
      <c r="QFW48" s="1"/>
      <c r="QFX48" s="1"/>
      <c r="QFY48" s="1"/>
      <c r="QFZ48" s="1"/>
      <c r="QGA48" s="1"/>
      <c r="QGB48" s="1"/>
      <c r="QGC48" s="1"/>
      <c r="QGD48" s="1"/>
      <c r="QGE48" s="1"/>
      <c r="QGF48" s="1"/>
      <c r="QGG48" s="1"/>
      <c r="QGH48" s="1"/>
      <c r="QGI48" s="1"/>
      <c r="QGJ48" s="1"/>
      <c r="QGK48" s="1"/>
      <c r="QGL48" s="1"/>
      <c r="QGM48" s="1"/>
      <c r="QGN48" s="1"/>
      <c r="QGO48" s="1"/>
      <c r="QGP48" s="1"/>
      <c r="QGQ48" s="1"/>
      <c r="QGR48" s="1"/>
      <c r="QGS48" s="1"/>
      <c r="QGT48" s="1"/>
      <c r="QGU48" s="1"/>
      <c r="QGV48" s="1"/>
      <c r="QGW48" s="1"/>
      <c r="QGX48" s="1"/>
      <c r="QGY48" s="1"/>
      <c r="QGZ48" s="1"/>
      <c r="QHA48" s="1"/>
      <c r="QHB48" s="1"/>
      <c r="QHC48" s="1"/>
      <c r="QHD48" s="1"/>
      <c r="QHE48" s="1"/>
      <c r="QHF48" s="1"/>
      <c r="QHG48" s="1"/>
      <c r="QHH48" s="1"/>
      <c r="QHI48" s="1"/>
      <c r="QHJ48" s="1"/>
      <c r="QHK48" s="1"/>
      <c r="QHL48" s="1"/>
      <c r="QHM48" s="1"/>
      <c r="QHN48" s="1"/>
      <c r="QHO48" s="1"/>
      <c r="QHP48" s="1"/>
      <c r="QHQ48" s="1"/>
      <c r="QHR48" s="1"/>
      <c r="QHS48" s="1"/>
      <c r="QHT48" s="1"/>
      <c r="QHU48" s="1"/>
      <c r="QHV48" s="1"/>
      <c r="QHW48" s="1"/>
      <c r="QHX48" s="1"/>
      <c r="QHY48" s="1"/>
      <c r="QHZ48" s="1"/>
      <c r="QIA48" s="1"/>
      <c r="QIB48" s="1"/>
      <c r="QIC48" s="1"/>
      <c r="QID48" s="1"/>
      <c r="QIE48" s="1"/>
      <c r="QIF48" s="1"/>
      <c r="QIG48" s="1"/>
      <c r="QIH48" s="1"/>
      <c r="QII48" s="1"/>
      <c r="QIJ48" s="1"/>
      <c r="QIK48" s="1"/>
      <c r="QIL48" s="1"/>
      <c r="QIM48" s="1"/>
      <c r="QIN48" s="1"/>
      <c r="QIO48" s="1"/>
      <c r="QIP48" s="1"/>
      <c r="QIQ48" s="1"/>
      <c r="QIR48" s="1"/>
      <c r="QIS48" s="1"/>
      <c r="QIT48" s="1"/>
      <c r="QIU48" s="1"/>
      <c r="QIV48" s="1"/>
      <c r="QIW48" s="1"/>
      <c r="QIX48" s="1"/>
      <c r="QIY48" s="1"/>
      <c r="QIZ48" s="1"/>
      <c r="QJA48" s="1"/>
      <c r="QJB48" s="1"/>
      <c r="QJC48" s="1"/>
      <c r="QJD48" s="1"/>
      <c r="QJE48" s="1"/>
      <c r="QJF48" s="1"/>
      <c r="QJG48" s="1"/>
      <c r="QJH48" s="1"/>
      <c r="QJI48" s="1"/>
      <c r="QJJ48" s="1"/>
      <c r="QJK48" s="1"/>
      <c r="QJL48" s="1"/>
      <c r="QJM48" s="1"/>
      <c r="QJN48" s="1"/>
      <c r="QJO48" s="1"/>
      <c r="QJP48" s="1"/>
      <c r="QJQ48" s="1"/>
      <c r="QJR48" s="1"/>
      <c r="QJS48" s="1"/>
      <c r="QJT48" s="1"/>
      <c r="QJU48" s="1"/>
      <c r="QJV48" s="1"/>
      <c r="QJW48" s="1"/>
      <c r="QJX48" s="1"/>
      <c r="QJY48" s="1"/>
      <c r="QJZ48" s="1"/>
      <c r="QKA48" s="1"/>
      <c r="QKB48" s="1"/>
      <c r="QKC48" s="1"/>
      <c r="QKD48" s="1"/>
      <c r="QKE48" s="1"/>
      <c r="QKF48" s="1"/>
      <c r="QKG48" s="1"/>
      <c r="QKH48" s="1"/>
      <c r="QKI48" s="1"/>
      <c r="QKJ48" s="1"/>
      <c r="QKK48" s="1"/>
      <c r="QKL48" s="1"/>
      <c r="QKM48" s="1"/>
      <c r="QKN48" s="1"/>
      <c r="QKO48" s="1"/>
      <c r="QKP48" s="1"/>
      <c r="QKQ48" s="1"/>
      <c r="QKR48" s="1"/>
      <c r="QKS48" s="1"/>
      <c r="QKT48" s="1"/>
      <c r="QKU48" s="1"/>
      <c r="QKV48" s="1"/>
      <c r="QKW48" s="1"/>
      <c r="QKX48" s="1"/>
      <c r="QKY48" s="1"/>
      <c r="QKZ48" s="1"/>
      <c r="QLA48" s="1"/>
      <c r="QLB48" s="1"/>
      <c r="QLC48" s="1"/>
      <c r="QLD48" s="1"/>
      <c r="QLE48" s="1"/>
      <c r="QLF48" s="1"/>
      <c r="QLG48" s="1"/>
      <c r="QLH48" s="1"/>
      <c r="QLI48" s="1"/>
      <c r="QLJ48" s="1"/>
      <c r="QLK48" s="1"/>
      <c r="QLL48" s="1"/>
      <c r="QLM48" s="1"/>
      <c r="QLN48" s="1"/>
      <c r="QLO48" s="1"/>
      <c r="QLP48" s="1"/>
      <c r="QLQ48" s="1"/>
      <c r="QLR48" s="1"/>
      <c r="QLS48" s="1"/>
      <c r="QLT48" s="1"/>
      <c r="QLU48" s="1"/>
      <c r="QLV48" s="1"/>
      <c r="QLW48" s="1"/>
      <c r="QLX48" s="1"/>
      <c r="QLY48" s="1"/>
      <c r="QLZ48" s="1"/>
      <c r="QMA48" s="1"/>
      <c r="QMB48" s="1"/>
      <c r="QMC48" s="1"/>
      <c r="QMD48" s="1"/>
      <c r="QME48" s="1"/>
      <c r="QMF48" s="1"/>
      <c r="QMG48" s="1"/>
      <c r="QMH48" s="1"/>
      <c r="QMI48" s="1"/>
      <c r="QMJ48" s="1"/>
      <c r="QMK48" s="1"/>
      <c r="QML48" s="1"/>
      <c r="QMM48" s="1"/>
      <c r="QMN48" s="1"/>
      <c r="QMO48" s="1"/>
      <c r="QMP48" s="1"/>
      <c r="QMQ48" s="1"/>
      <c r="QMR48" s="1"/>
      <c r="QMS48" s="1"/>
      <c r="QMT48" s="1"/>
      <c r="QMU48" s="1"/>
      <c r="QMV48" s="1"/>
      <c r="QMW48" s="1"/>
      <c r="QMX48" s="1"/>
      <c r="QMY48" s="1"/>
      <c r="QMZ48" s="1"/>
      <c r="QNA48" s="1"/>
      <c r="QNB48" s="1"/>
      <c r="QNC48" s="1"/>
      <c r="QND48" s="1"/>
      <c r="QNE48" s="1"/>
      <c r="QNF48" s="1"/>
      <c r="QNG48" s="1"/>
      <c r="QNH48" s="1"/>
      <c r="QNI48" s="1"/>
      <c r="QNJ48" s="1"/>
      <c r="QNK48" s="1"/>
      <c r="QNL48" s="1"/>
      <c r="QNM48" s="1"/>
      <c r="QNN48" s="1"/>
      <c r="QNO48" s="1"/>
      <c r="QNP48" s="1"/>
      <c r="QNQ48" s="1"/>
      <c r="QNR48" s="1"/>
      <c r="QNS48" s="1"/>
      <c r="QNT48" s="1"/>
      <c r="QNU48" s="1"/>
      <c r="QNV48" s="1"/>
      <c r="QNW48" s="1"/>
      <c r="QNX48" s="1"/>
      <c r="QNY48" s="1"/>
      <c r="QNZ48" s="1"/>
      <c r="QOA48" s="1"/>
      <c r="QOB48" s="1"/>
      <c r="QOC48" s="1"/>
      <c r="QOD48" s="1"/>
      <c r="QOE48" s="1"/>
      <c r="QOF48" s="1"/>
      <c r="QOG48" s="1"/>
      <c r="QOH48" s="1"/>
      <c r="QOI48" s="1"/>
      <c r="QOJ48" s="1"/>
      <c r="QOK48" s="1"/>
      <c r="QOL48" s="1"/>
      <c r="QOM48" s="1"/>
      <c r="QON48" s="1"/>
      <c r="QOO48" s="1"/>
      <c r="QOP48" s="1"/>
      <c r="QOQ48" s="1"/>
      <c r="QOR48" s="1"/>
      <c r="QOS48" s="1"/>
      <c r="QOT48" s="1"/>
      <c r="QOU48" s="1"/>
      <c r="QOV48" s="1"/>
      <c r="QOW48" s="1"/>
      <c r="QOX48" s="1"/>
      <c r="QOY48" s="1"/>
      <c r="QOZ48" s="1"/>
      <c r="QPA48" s="1"/>
      <c r="QPB48" s="1"/>
      <c r="QPC48" s="1"/>
      <c r="QPD48" s="1"/>
      <c r="QPE48" s="1"/>
      <c r="QPF48" s="1"/>
      <c r="QPG48" s="1"/>
      <c r="QPH48" s="1"/>
      <c r="QPI48" s="1"/>
      <c r="QPJ48" s="1"/>
      <c r="QPK48" s="1"/>
      <c r="QPL48" s="1"/>
      <c r="QPM48" s="1"/>
      <c r="QPN48" s="1"/>
      <c r="QPO48" s="1"/>
      <c r="QPP48" s="1"/>
      <c r="QPQ48" s="1"/>
      <c r="QPR48" s="1"/>
      <c r="QPS48" s="1"/>
      <c r="QPT48" s="1"/>
      <c r="QPU48" s="1"/>
      <c r="QPV48" s="1"/>
      <c r="QPW48" s="1"/>
      <c r="QPX48" s="1"/>
      <c r="QPY48" s="1"/>
      <c r="QPZ48" s="1"/>
      <c r="QQA48" s="1"/>
      <c r="QQB48" s="1"/>
      <c r="QQC48" s="1"/>
      <c r="QQD48" s="1"/>
      <c r="QQE48" s="1"/>
      <c r="QQF48" s="1"/>
      <c r="QQG48" s="1"/>
      <c r="QQH48" s="1"/>
      <c r="QQI48" s="1"/>
      <c r="QQJ48" s="1"/>
      <c r="QQK48" s="1"/>
      <c r="QQL48" s="1"/>
      <c r="QQM48" s="1"/>
      <c r="QQN48" s="1"/>
      <c r="QQO48" s="1"/>
      <c r="QQP48" s="1"/>
      <c r="QQQ48" s="1"/>
      <c r="QQR48" s="1"/>
      <c r="QQS48" s="1"/>
      <c r="QQT48" s="1"/>
      <c r="QQU48" s="1"/>
      <c r="QQV48" s="1"/>
      <c r="QQW48" s="1"/>
      <c r="QQX48" s="1"/>
      <c r="QQY48" s="1"/>
      <c r="QQZ48" s="1"/>
      <c r="QRA48" s="1"/>
      <c r="QRB48" s="1"/>
      <c r="QRC48" s="1"/>
      <c r="QRD48" s="1"/>
      <c r="QRE48" s="1"/>
      <c r="QRF48" s="1"/>
      <c r="QRG48" s="1"/>
      <c r="QRH48" s="1"/>
      <c r="QRI48" s="1"/>
      <c r="QRJ48" s="1"/>
      <c r="QRK48" s="1"/>
      <c r="QRL48" s="1"/>
      <c r="QRM48" s="1"/>
      <c r="QRN48" s="1"/>
      <c r="QRO48" s="1"/>
      <c r="QRP48" s="1"/>
      <c r="QRQ48" s="1"/>
      <c r="QRR48" s="1"/>
      <c r="QRS48" s="1"/>
      <c r="QRT48" s="1"/>
      <c r="QRU48" s="1"/>
      <c r="QRV48" s="1"/>
      <c r="QRW48" s="1"/>
      <c r="QRX48" s="1"/>
      <c r="QRY48" s="1"/>
      <c r="QRZ48" s="1"/>
      <c r="QSA48" s="1"/>
      <c r="QSB48" s="1"/>
      <c r="QSC48" s="1"/>
      <c r="QSD48" s="1"/>
      <c r="QSE48" s="1"/>
      <c r="QSF48" s="1"/>
      <c r="QSG48" s="1"/>
      <c r="QSH48" s="1"/>
      <c r="QSI48" s="1"/>
      <c r="QSJ48" s="1"/>
      <c r="QSK48" s="1"/>
      <c r="QSL48" s="1"/>
      <c r="QSM48" s="1"/>
      <c r="QSN48" s="1"/>
      <c r="QSO48" s="1"/>
      <c r="QSP48" s="1"/>
      <c r="QSQ48" s="1"/>
      <c r="QSR48" s="1"/>
      <c r="QSS48" s="1"/>
      <c r="QST48" s="1"/>
      <c r="QSU48" s="1"/>
      <c r="QSV48" s="1"/>
      <c r="QSW48" s="1"/>
      <c r="QSX48" s="1"/>
      <c r="QSY48" s="1"/>
      <c r="QSZ48" s="1"/>
      <c r="QTA48" s="1"/>
      <c r="QTB48" s="1"/>
      <c r="QTC48" s="1"/>
      <c r="QTD48" s="1"/>
      <c r="QTE48" s="1"/>
      <c r="QTF48" s="1"/>
      <c r="QTG48" s="1"/>
      <c r="QTH48" s="1"/>
      <c r="QTI48" s="1"/>
      <c r="QTJ48" s="1"/>
      <c r="QTK48" s="1"/>
      <c r="QTL48" s="1"/>
      <c r="QTM48" s="1"/>
      <c r="QTN48" s="1"/>
      <c r="QTO48" s="1"/>
      <c r="QTP48" s="1"/>
      <c r="QTQ48" s="1"/>
      <c r="QTR48" s="1"/>
      <c r="QTS48" s="1"/>
      <c r="QTT48" s="1"/>
      <c r="QTU48" s="1"/>
      <c r="QTV48" s="1"/>
      <c r="QTW48" s="1"/>
      <c r="QTX48" s="1"/>
      <c r="QTY48" s="1"/>
      <c r="QTZ48" s="1"/>
      <c r="QUA48" s="1"/>
      <c r="QUB48" s="1"/>
      <c r="QUC48" s="1"/>
      <c r="QUD48" s="1"/>
      <c r="QUE48" s="1"/>
      <c r="QUF48" s="1"/>
      <c r="QUG48" s="1"/>
      <c r="QUH48" s="1"/>
      <c r="QUI48" s="1"/>
      <c r="QUJ48" s="1"/>
      <c r="QUK48" s="1"/>
      <c r="QUL48" s="1"/>
      <c r="QUM48" s="1"/>
      <c r="QUN48" s="1"/>
      <c r="QUO48" s="1"/>
      <c r="QUP48" s="1"/>
      <c r="QUQ48" s="1"/>
      <c r="QUR48" s="1"/>
      <c r="QUS48" s="1"/>
      <c r="QUT48" s="1"/>
      <c r="QUU48" s="1"/>
      <c r="QUV48" s="1"/>
      <c r="QUW48" s="1"/>
      <c r="QUX48" s="1"/>
      <c r="QUY48" s="1"/>
      <c r="QUZ48" s="1"/>
      <c r="QVA48" s="1"/>
      <c r="QVB48" s="1"/>
      <c r="QVC48" s="1"/>
      <c r="QVD48" s="1"/>
      <c r="QVE48" s="1"/>
      <c r="QVF48" s="1"/>
      <c r="QVG48" s="1"/>
      <c r="QVH48" s="1"/>
      <c r="QVI48" s="1"/>
      <c r="QVJ48" s="1"/>
      <c r="QVK48" s="1"/>
      <c r="QVL48" s="1"/>
      <c r="QVM48" s="1"/>
      <c r="QVN48" s="1"/>
      <c r="QVO48" s="1"/>
      <c r="QVP48" s="1"/>
      <c r="QVQ48" s="1"/>
      <c r="QVR48" s="1"/>
      <c r="QVS48" s="1"/>
      <c r="QVT48" s="1"/>
      <c r="QVU48" s="1"/>
      <c r="QVV48" s="1"/>
      <c r="QVW48" s="1"/>
      <c r="QVX48" s="1"/>
      <c r="QVY48" s="1"/>
      <c r="QVZ48" s="1"/>
      <c r="QWA48" s="1"/>
      <c r="QWB48" s="1"/>
      <c r="QWC48" s="1"/>
      <c r="QWD48" s="1"/>
      <c r="QWE48" s="1"/>
      <c r="QWF48" s="1"/>
      <c r="QWG48" s="1"/>
      <c r="QWH48" s="1"/>
      <c r="QWI48" s="1"/>
      <c r="QWJ48" s="1"/>
      <c r="QWK48" s="1"/>
      <c r="QWL48" s="1"/>
      <c r="QWM48" s="1"/>
      <c r="QWN48" s="1"/>
      <c r="QWO48" s="1"/>
      <c r="QWP48" s="1"/>
      <c r="QWQ48" s="1"/>
      <c r="QWR48" s="1"/>
      <c r="QWS48" s="1"/>
      <c r="QWT48" s="1"/>
      <c r="QWU48" s="1"/>
      <c r="QWV48" s="1"/>
      <c r="QWW48" s="1"/>
      <c r="QWX48" s="1"/>
      <c r="QWY48" s="1"/>
      <c r="QWZ48" s="1"/>
      <c r="QXA48" s="1"/>
      <c r="QXB48" s="1"/>
      <c r="QXC48" s="1"/>
      <c r="QXD48" s="1"/>
      <c r="QXE48" s="1"/>
      <c r="QXF48" s="1"/>
      <c r="QXG48" s="1"/>
      <c r="QXH48" s="1"/>
      <c r="QXI48" s="1"/>
      <c r="QXJ48" s="1"/>
      <c r="QXK48" s="1"/>
      <c r="QXL48" s="1"/>
      <c r="QXM48" s="1"/>
      <c r="QXN48" s="1"/>
      <c r="QXO48" s="1"/>
      <c r="QXP48" s="1"/>
      <c r="QXQ48" s="1"/>
      <c r="QXR48" s="1"/>
      <c r="QXS48" s="1"/>
      <c r="QXT48" s="1"/>
      <c r="QXU48" s="1"/>
      <c r="QXV48" s="1"/>
      <c r="QXW48" s="1"/>
      <c r="QXX48" s="1"/>
      <c r="QXY48" s="1"/>
      <c r="QXZ48" s="1"/>
      <c r="QYA48" s="1"/>
      <c r="QYB48" s="1"/>
      <c r="QYC48" s="1"/>
      <c r="QYD48" s="1"/>
      <c r="QYE48" s="1"/>
      <c r="QYF48" s="1"/>
      <c r="QYG48" s="1"/>
      <c r="QYH48" s="1"/>
      <c r="QYI48" s="1"/>
      <c r="QYJ48" s="1"/>
      <c r="QYK48" s="1"/>
      <c r="QYL48" s="1"/>
      <c r="QYM48" s="1"/>
      <c r="QYN48" s="1"/>
      <c r="QYO48" s="1"/>
      <c r="QYP48" s="1"/>
      <c r="QYQ48" s="1"/>
      <c r="QYR48" s="1"/>
      <c r="QYS48" s="1"/>
      <c r="QYT48" s="1"/>
      <c r="QYU48" s="1"/>
      <c r="QYV48" s="1"/>
      <c r="QYW48" s="1"/>
      <c r="QYX48" s="1"/>
      <c r="QYY48" s="1"/>
      <c r="QYZ48" s="1"/>
      <c r="QZA48" s="1"/>
      <c r="QZB48" s="1"/>
      <c r="QZC48" s="1"/>
      <c r="QZD48" s="1"/>
      <c r="QZE48" s="1"/>
      <c r="QZF48" s="1"/>
      <c r="QZG48" s="1"/>
      <c r="QZH48" s="1"/>
      <c r="QZI48" s="1"/>
      <c r="QZJ48" s="1"/>
      <c r="QZK48" s="1"/>
      <c r="QZL48" s="1"/>
      <c r="QZM48" s="1"/>
      <c r="QZN48" s="1"/>
      <c r="QZO48" s="1"/>
      <c r="QZP48" s="1"/>
      <c r="QZQ48" s="1"/>
      <c r="QZR48" s="1"/>
      <c r="QZS48" s="1"/>
      <c r="QZT48" s="1"/>
      <c r="QZU48" s="1"/>
      <c r="QZV48" s="1"/>
      <c r="QZW48" s="1"/>
      <c r="QZX48" s="1"/>
      <c r="QZY48" s="1"/>
      <c r="QZZ48" s="1"/>
      <c r="RAA48" s="1"/>
      <c r="RAB48" s="1"/>
      <c r="RAC48" s="1"/>
      <c r="RAD48" s="1"/>
      <c r="RAE48" s="1"/>
      <c r="RAF48" s="1"/>
      <c r="RAG48" s="1"/>
      <c r="RAH48" s="1"/>
      <c r="RAI48" s="1"/>
      <c r="RAJ48" s="1"/>
      <c r="RAK48" s="1"/>
      <c r="RAL48" s="1"/>
      <c r="RAM48" s="1"/>
      <c r="RAN48" s="1"/>
      <c r="RAO48" s="1"/>
      <c r="RAP48" s="1"/>
      <c r="RAQ48" s="1"/>
      <c r="RAR48" s="1"/>
      <c r="RAS48" s="1"/>
      <c r="RAT48" s="1"/>
      <c r="RAU48" s="1"/>
      <c r="RAV48" s="1"/>
      <c r="RAW48" s="1"/>
      <c r="RAX48" s="1"/>
      <c r="RAY48" s="1"/>
      <c r="RAZ48" s="1"/>
      <c r="RBA48" s="1"/>
      <c r="RBB48" s="1"/>
      <c r="RBC48" s="1"/>
      <c r="RBD48" s="1"/>
      <c r="RBE48" s="1"/>
      <c r="RBF48" s="1"/>
      <c r="RBG48" s="1"/>
      <c r="RBH48" s="1"/>
      <c r="RBI48" s="1"/>
      <c r="RBJ48" s="1"/>
      <c r="RBK48" s="1"/>
      <c r="RBL48" s="1"/>
      <c r="RBM48" s="1"/>
      <c r="RBN48" s="1"/>
      <c r="RBO48" s="1"/>
      <c r="RBP48" s="1"/>
      <c r="RBQ48" s="1"/>
      <c r="RBR48" s="1"/>
      <c r="RBS48" s="1"/>
      <c r="RBT48" s="1"/>
      <c r="RBU48" s="1"/>
      <c r="RBV48" s="1"/>
      <c r="RBW48" s="1"/>
      <c r="RBX48" s="1"/>
      <c r="RBY48" s="1"/>
      <c r="RBZ48" s="1"/>
      <c r="RCA48" s="1"/>
      <c r="RCB48" s="1"/>
      <c r="RCC48" s="1"/>
      <c r="RCD48" s="1"/>
      <c r="RCE48" s="1"/>
      <c r="RCF48" s="1"/>
      <c r="RCG48" s="1"/>
      <c r="RCH48" s="1"/>
      <c r="RCI48" s="1"/>
      <c r="RCJ48" s="1"/>
      <c r="RCK48" s="1"/>
      <c r="RCL48" s="1"/>
      <c r="RCM48" s="1"/>
      <c r="RCN48" s="1"/>
      <c r="RCO48" s="1"/>
      <c r="RCP48" s="1"/>
      <c r="RCQ48" s="1"/>
      <c r="RCR48" s="1"/>
      <c r="RCS48" s="1"/>
      <c r="RCT48" s="1"/>
      <c r="RCU48" s="1"/>
      <c r="RCV48" s="1"/>
      <c r="RCW48" s="1"/>
      <c r="RCX48" s="1"/>
      <c r="RCY48" s="1"/>
      <c r="RCZ48" s="1"/>
      <c r="RDA48" s="1"/>
      <c r="RDB48" s="1"/>
      <c r="RDC48" s="1"/>
      <c r="RDD48" s="1"/>
      <c r="RDE48" s="1"/>
      <c r="RDF48" s="1"/>
      <c r="RDG48" s="1"/>
      <c r="RDH48" s="1"/>
      <c r="RDI48" s="1"/>
      <c r="RDJ48" s="1"/>
      <c r="RDK48" s="1"/>
      <c r="RDL48" s="1"/>
      <c r="RDM48" s="1"/>
      <c r="RDN48" s="1"/>
      <c r="RDO48" s="1"/>
      <c r="RDP48" s="1"/>
      <c r="RDQ48" s="1"/>
      <c r="RDR48" s="1"/>
      <c r="RDS48" s="1"/>
      <c r="RDT48" s="1"/>
      <c r="RDU48" s="1"/>
      <c r="RDV48" s="1"/>
      <c r="RDW48" s="1"/>
      <c r="RDX48" s="1"/>
      <c r="RDY48" s="1"/>
      <c r="RDZ48" s="1"/>
      <c r="REA48" s="1"/>
      <c r="REB48" s="1"/>
      <c r="REC48" s="1"/>
      <c r="RED48" s="1"/>
      <c r="REE48" s="1"/>
      <c r="REF48" s="1"/>
      <c r="REG48" s="1"/>
      <c r="REH48" s="1"/>
      <c r="REI48" s="1"/>
      <c r="REJ48" s="1"/>
      <c r="REK48" s="1"/>
      <c r="REL48" s="1"/>
      <c r="REM48" s="1"/>
      <c r="REN48" s="1"/>
      <c r="REO48" s="1"/>
      <c r="REP48" s="1"/>
      <c r="REQ48" s="1"/>
      <c r="RER48" s="1"/>
      <c r="RES48" s="1"/>
      <c r="RET48" s="1"/>
      <c r="REU48" s="1"/>
      <c r="REV48" s="1"/>
      <c r="REW48" s="1"/>
      <c r="REX48" s="1"/>
      <c r="REY48" s="1"/>
      <c r="REZ48" s="1"/>
      <c r="RFA48" s="1"/>
      <c r="RFB48" s="1"/>
      <c r="RFC48" s="1"/>
      <c r="RFD48" s="1"/>
      <c r="RFE48" s="1"/>
      <c r="RFF48" s="1"/>
      <c r="RFG48" s="1"/>
      <c r="RFH48" s="1"/>
      <c r="RFI48" s="1"/>
      <c r="RFJ48" s="1"/>
      <c r="RFK48" s="1"/>
      <c r="RFL48" s="1"/>
      <c r="RFM48" s="1"/>
      <c r="RFN48" s="1"/>
      <c r="RFO48" s="1"/>
      <c r="RFP48" s="1"/>
      <c r="RFQ48" s="1"/>
      <c r="RFR48" s="1"/>
      <c r="RFS48" s="1"/>
      <c r="RFT48" s="1"/>
      <c r="RFU48" s="1"/>
      <c r="RFV48" s="1"/>
      <c r="RFW48" s="1"/>
      <c r="RFX48" s="1"/>
      <c r="RFY48" s="1"/>
      <c r="RFZ48" s="1"/>
      <c r="RGA48" s="1"/>
      <c r="RGB48" s="1"/>
      <c r="RGC48" s="1"/>
      <c r="RGD48" s="1"/>
      <c r="RGE48" s="1"/>
      <c r="RGF48" s="1"/>
      <c r="RGG48" s="1"/>
      <c r="RGH48" s="1"/>
      <c r="RGI48" s="1"/>
      <c r="RGJ48" s="1"/>
      <c r="RGK48" s="1"/>
      <c r="RGL48" s="1"/>
      <c r="RGM48" s="1"/>
      <c r="RGN48" s="1"/>
      <c r="RGO48" s="1"/>
      <c r="RGP48" s="1"/>
      <c r="RGQ48" s="1"/>
      <c r="RGR48" s="1"/>
      <c r="RGS48" s="1"/>
      <c r="RGT48" s="1"/>
      <c r="RGU48" s="1"/>
      <c r="RGV48" s="1"/>
      <c r="RGW48" s="1"/>
      <c r="RGX48" s="1"/>
      <c r="RGY48" s="1"/>
      <c r="RGZ48" s="1"/>
      <c r="RHA48" s="1"/>
      <c r="RHB48" s="1"/>
      <c r="RHC48" s="1"/>
      <c r="RHD48" s="1"/>
      <c r="RHE48" s="1"/>
      <c r="RHF48" s="1"/>
      <c r="RHG48" s="1"/>
      <c r="RHH48" s="1"/>
      <c r="RHI48" s="1"/>
      <c r="RHJ48" s="1"/>
      <c r="RHK48" s="1"/>
      <c r="RHL48" s="1"/>
      <c r="RHM48" s="1"/>
      <c r="RHN48" s="1"/>
      <c r="RHO48" s="1"/>
      <c r="RHP48" s="1"/>
      <c r="RHQ48" s="1"/>
      <c r="RHR48" s="1"/>
      <c r="RHS48" s="1"/>
      <c r="RHT48" s="1"/>
      <c r="RHU48" s="1"/>
      <c r="RHV48" s="1"/>
      <c r="RHW48" s="1"/>
      <c r="RHX48" s="1"/>
      <c r="RHY48" s="1"/>
      <c r="RHZ48" s="1"/>
      <c r="RIA48" s="1"/>
      <c r="RIB48" s="1"/>
      <c r="RIC48" s="1"/>
      <c r="RID48" s="1"/>
      <c r="RIE48" s="1"/>
      <c r="RIF48" s="1"/>
      <c r="RIG48" s="1"/>
      <c r="RIH48" s="1"/>
      <c r="RII48" s="1"/>
      <c r="RIJ48" s="1"/>
      <c r="RIK48" s="1"/>
      <c r="RIL48" s="1"/>
      <c r="RIM48" s="1"/>
      <c r="RIN48" s="1"/>
      <c r="RIO48" s="1"/>
      <c r="RIP48" s="1"/>
      <c r="RIQ48" s="1"/>
      <c r="RIR48" s="1"/>
      <c r="RIS48" s="1"/>
      <c r="RIT48" s="1"/>
      <c r="RIU48" s="1"/>
      <c r="RIV48" s="1"/>
      <c r="RIW48" s="1"/>
      <c r="RIX48" s="1"/>
      <c r="RIY48" s="1"/>
      <c r="RIZ48" s="1"/>
      <c r="RJA48" s="1"/>
      <c r="RJB48" s="1"/>
      <c r="RJC48" s="1"/>
      <c r="RJD48" s="1"/>
      <c r="RJE48" s="1"/>
      <c r="RJF48" s="1"/>
      <c r="RJG48" s="1"/>
      <c r="RJH48" s="1"/>
      <c r="RJI48" s="1"/>
      <c r="RJJ48" s="1"/>
      <c r="RJK48" s="1"/>
      <c r="RJL48" s="1"/>
      <c r="RJM48" s="1"/>
      <c r="RJN48" s="1"/>
      <c r="RJO48" s="1"/>
      <c r="RJP48" s="1"/>
      <c r="RJQ48" s="1"/>
      <c r="RJR48" s="1"/>
      <c r="RJS48" s="1"/>
      <c r="RJT48" s="1"/>
      <c r="RJU48" s="1"/>
      <c r="RJV48" s="1"/>
      <c r="RJW48" s="1"/>
      <c r="RJX48" s="1"/>
      <c r="RJY48" s="1"/>
      <c r="RJZ48" s="1"/>
      <c r="RKA48" s="1"/>
      <c r="RKB48" s="1"/>
      <c r="RKC48" s="1"/>
      <c r="RKD48" s="1"/>
      <c r="RKE48" s="1"/>
      <c r="RKF48" s="1"/>
      <c r="RKG48" s="1"/>
      <c r="RKH48" s="1"/>
      <c r="RKI48" s="1"/>
      <c r="RKJ48" s="1"/>
      <c r="RKK48" s="1"/>
      <c r="RKL48" s="1"/>
      <c r="RKM48" s="1"/>
      <c r="RKN48" s="1"/>
      <c r="RKO48" s="1"/>
      <c r="RKP48" s="1"/>
      <c r="RKQ48" s="1"/>
      <c r="RKR48" s="1"/>
      <c r="RKS48" s="1"/>
      <c r="RKT48" s="1"/>
      <c r="RKU48" s="1"/>
      <c r="RKV48" s="1"/>
      <c r="RKW48" s="1"/>
      <c r="RKX48" s="1"/>
      <c r="RKY48" s="1"/>
      <c r="RKZ48" s="1"/>
      <c r="RLA48" s="1"/>
      <c r="RLB48" s="1"/>
      <c r="RLC48" s="1"/>
      <c r="RLD48" s="1"/>
      <c r="RLE48" s="1"/>
      <c r="RLF48" s="1"/>
      <c r="RLG48" s="1"/>
      <c r="RLH48" s="1"/>
      <c r="RLI48" s="1"/>
      <c r="RLJ48" s="1"/>
      <c r="RLK48" s="1"/>
      <c r="RLL48" s="1"/>
      <c r="RLM48" s="1"/>
      <c r="RLN48" s="1"/>
      <c r="RLO48" s="1"/>
      <c r="RLP48" s="1"/>
      <c r="RLQ48" s="1"/>
      <c r="RLR48" s="1"/>
      <c r="RLS48" s="1"/>
      <c r="RLT48" s="1"/>
      <c r="RLU48" s="1"/>
      <c r="RLV48" s="1"/>
      <c r="RLW48" s="1"/>
      <c r="RLX48" s="1"/>
      <c r="RLY48" s="1"/>
      <c r="RLZ48" s="1"/>
      <c r="RMA48" s="1"/>
      <c r="RMB48" s="1"/>
      <c r="RMC48" s="1"/>
      <c r="RMD48" s="1"/>
      <c r="RME48" s="1"/>
      <c r="RMF48" s="1"/>
      <c r="RMG48" s="1"/>
      <c r="RMH48" s="1"/>
      <c r="RMI48" s="1"/>
      <c r="RMJ48" s="1"/>
      <c r="RMK48" s="1"/>
      <c r="RML48" s="1"/>
      <c r="RMM48" s="1"/>
      <c r="RMN48" s="1"/>
      <c r="RMO48" s="1"/>
      <c r="RMP48" s="1"/>
      <c r="RMQ48" s="1"/>
      <c r="RMR48" s="1"/>
      <c r="RMS48" s="1"/>
      <c r="RMT48" s="1"/>
      <c r="RMU48" s="1"/>
      <c r="RMV48" s="1"/>
      <c r="RMW48" s="1"/>
      <c r="RMX48" s="1"/>
      <c r="RMY48" s="1"/>
      <c r="RMZ48" s="1"/>
      <c r="RNA48" s="1"/>
      <c r="RNB48" s="1"/>
      <c r="RNC48" s="1"/>
      <c r="RND48" s="1"/>
      <c r="RNE48" s="1"/>
      <c r="RNF48" s="1"/>
      <c r="RNG48" s="1"/>
      <c r="RNH48" s="1"/>
      <c r="RNI48" s="1"/>
      <c r="RNJ48" s="1"/>
      <c r="RNK48" s="1"/>
      <c r="RNL48" s="1"/>
      <c r="RNM48" s="1"/>
      <c r="RNN48" s="1"/>
      <c r="RNO48" s="1"/>
      <c r="RNP48" s="1"/>
      <c r="RNQ48" s="1"/>
      <c r="RNR48" s="1"/>
      <c r="RNS48" s="1"/>
      <c r="RNT48" s="1"/>
      <c r="RNU48" s="1"/>
      <c r="RNV48" s="1"/>
      <c r="RNW48" s="1"/>
      <c r="RNX48" s="1"/>
      <c r="RNY48" s="1"/>
      <c r="RNZ48" s="1"/>
      <c r="ROA48" s="1"/>
      <c r="ROB48" s="1"/>
      <c r="ROC48" s="1"/>
      <c r="ROD48" s="1"/>
      <c r="ROE48" s="1"/>
      <c r="ROF48" s="1"/>
      <c r="ROG48" s="1"/>
      <c r="ROH48" s="1"/>
      <c r="ROI48" s="1"/>
      <c r="ROJ48" s="1"/>
      <c r="ROK48" s="1"/>
      <c r="ROL48" s="1"/>
      <c r="ROM48" s="1"/>
      <c r="RON48" s="1"/>
      <c r="ROO48" s="1"/>
      <c r="ROP48" s="1"/>
      <c r="ROQ48" s="1"/>
      <c r="ROR48" s="1"/>
      <c r="ROS48" s="1"/>
      <c r="ROT48" s="1"/>
      <c r="ROU48" s="1"/>
      <c r="ROV48" s="1"/>
      <c r="ROW48" s="1"/>
      <c r="ROX48" s="1"/>
      <c r="ROY48" s="1"/>
      <c r="ROZ48" s="1"/>
      <c r="RPA48" s="1"/>
      <c r="RPB48" s="1"/>
      <c r="RPC48" s="1"/>
      <c r="RPD48" s="1"/>
      <c r="RPE48" s="1"/>
      <c r="RPF48" s="1"/>
      <c r="RPG48" s="1"/>
      <c r="RPH48" s="1"/>
      <c r="RPI48" s="1"/>
      <c r="RPJ48" s="1"/>
      <c r="RPK48" s="1"/>
      <c r="RPL48" s="1"/>
      <c r="RPM48" s="1"/>
      <c r="RPN48" s="1"/>
      <c r="RPO48" s="1"/>
      <c r="RPP48" s="1"/>
      <c r="RPQ48" s="1"/>
      <c r="RPR48" s="1"/>
      <c r="RPS48" s="1"/>
      <c r="RPT48" s="1"/>
      <c r="RPU48" s="1"/>
      <c r="RPV48" s="1"/>
      <c r="RPW48" s="1"/>
      <c r="RPX48" s="1"/>
      <c r="RPY48" s="1"/>
      <c r="RPZ48" s="1"/>
      <c r="RQA48" s="1"/>
      <c r="RQB48" s="1"/>
      <c r="RQC48" s="1"/>
      <c r="RQD48" s="1"/>
      <c r="RQE48" s="1"/>
      <c r="RQF48" s="1"/>
      <c r="RQG48" s="1"/>
      <c r="RQH48" s="1"/>
      <c r="RQI48" s="1"/>
      <c r="RQJ48" s="1"/>
      <c r="RQK48" s="1"/>
      <c r="RQL48" s="1"/>
      <c r="RQM48" s="1"/>
      <c r="RQN48" s="1"/>
      <c r="RQO48" s="1"/>
      <c r="RQP48" s="1"/>
      <c r="RQQ48" s="1"/>
      <c r="RQR48" s="1"/>
      <c r="RQS48" s="1"/>
      <c r="RQT48" s="1"/>
      <c r="RQU48" s="1"/>
      <c r="RQV48" s="1"/>
      <c r="RQW48" s="1"/>
      <c r="RQX48" s="1"/>
      <c r="RQY48" s="1"/>
      <c r="RQZ48" s="1"/>
      <c r="RRA48" s="1"/>
      <c r="RRB48" s="1"/>
      <c r="RRC48" s="1"/>
      <c r="RRD48" s="1"/>
      <c r="RRE48" s="1"/>
      <c r="RRF48" s="1"/>
      <c r="RRG48" s="1"/>
      <c r="RRH48" s="1"/>
      <c r="RRI48" s="1"/>
      <c r="RRJ48" s="1"/>
      <c r="RRK48" s="1"/>
      <c r="RRL48" s="1"/>
      <c r="RRM48" s="1"/>
      <c r="RRN48" s="1"/>
      <c r="RRO48" s="1"/>
      <c r="RRP48" s="1"/>
      <c r="RRQ48" s="1"/>
      <c r="RRR48" s="1"/>
      <c r="RRS48" s="1"/>
      <c r="RRT48" s="1"/>
      <c r="RRU48" s="1"/>
      <c r="RRV48" s="1"/>
      <c r="RRW48" s="1"/>
      <c r="RRX48" s="1"/>
      <c r="RRY48" s="1"/>
      <c r="RRZ48" s="1"/>
      <c r="RSA48" s="1"/>
      <c r="RSB48" s="1"/>
      <c r="RSC48" s="1"/>
      <c r="RSD48" s="1"/>
      <c r="RSE48" s="1"/>
      <c r="RSF48" s="1"/>
      <c r="RSG48" s="1"/>
      <c r="RSH48" s="1"/>
      <c r="RSI48" s="1"/>
      <c r="RSJ48" s="1"/>
      <c r="RSK48" s="1"/>
      <c r="RSL48" s="1"/>
      <c r="RSM48" s="1"/>
      <c r="RSN48" s="1"/>
      <c r="RSO48" s="1"/>
      <c r="RSP48" s="1"/>
      <c r="RSQ48" s="1"/>
      <c r="RSR48" s="1"/>
      <c r="RSS48" s="1"/>
      <c r="RST48" s="1"/>
      <c r="RSU48" s="1"/>
      <c r="RSV48" s="1"/>
      <c r="RSW48" s="1"/>
      <c r="RSX48" s="1"/>
      <c r="RSY48" s="1"/>
      <c r="RSZ48" s="1"/>
      <c r="RTA48" s="1"/>
      <c r="RTB48" s="1"/>
      <c r="RTC48" s="1"/>
      <c r="RTD48" s="1"/>
      <c r="RTE48" s="1"/>
      <c r="RTF48" s="1"/>
      <c r="RTG48" s="1"/>
      <c r="RTH48" s="1"/>
      <c r="RTI48" s="1"/>
      <c r="RTJ48" s="1"/>
      <c r="RTK48" s="1"/>
      <c r="RTL48" s="1"/>
      <c r="RTM48" s="1"/>
      <c r="RTN48" s="1"/>
      <c r="RTO48" s="1"/>
      <c r="RTP48" s="1"/>
      <c r="RTQ48" s="1"/>
      <c r="RTR48" s="1"/>
      <c r="RTS48" s="1"/>
      <c r="RTT48" s="1"/>
      <c r="RTU48" s="1"/>
      <c r="RTV48" s="1"/>
      <c r="RTW48" s="1"/>
      <c r="RTX48" s="1"/>
      <c r="RTY48" s="1"/>
      <c r="RTZ48" s="1"/>
      <c r="RUA48" s="1"/>
      <c r="RUB48" s="1"/>
      <c r="RUC48" s="1"/>
      <c r="RUD48" s="1"/>
      <c r="RUE48" s="1"/>
      <c r="RUF48" s="1"/>
      <c r="RUG48" s="1"/>
      <c r="RUH48" s="1"/>
      <c r="RUI48" s="1"/>
      <c r="RUJ48" s="1"/>
      <c r="RUK48" s="1"/>
      <c r="RUL48" s="1"/>
      <c r="RUM48" s="1"/>
      <c r="RUN48" s="1"/>
      <c r="RUO48" s="1"/>
      <c r="RUP48" s="1"/>
      <c r="RUQ48" s="1"/>
      <c r="RUR48" s="1"/>
      <c r="RUS48" s="1"/>
      <c r="RUT48" s="1"/>
      <c r="RUU48" s="1"/>
      <c r="RUV48" s="1"/>
      <c r="RUW48" s="1"/>
      <c r="RUX48" s="1"/>
      <c r="RUY48" s="1"/>
      <c r="RUZ48" s="1"/>
      <c r="RVA48" s="1"/>
      <c r="RVB48" s="1"/>
      <c r="RVC48" s="1"/>
      <c r="RVD48" s="1"/>
      <c r="RVE48" s="1"/>
      <c r="RVF48" s="1"/>
      <c r="RVG48" s="1"/>
      <c r="RVH48" s="1"/>
      <c r="RVI48" s="1"/>
      <c r="RVJ48" s="1"/>
      <c r="RVK48" s="1"/>
      <c r="RVL48" s="1"/>
      <c r="RVM48" s="1"/>
      <c r="RVN48" s="1"/>
      <c r="RVO48" s="1"/>
      <c r="RVP48" s="1"/>
      <c r="RVQ48" s="1"/>
      <c r="RVR48" s="1"/>
      <c r="RVS48" s="1"/>
      <c r="RVT48" s="1"/>
      <c r="RVU48" s="1"/>
      <c r="RVV48" s="1"/>
      <c r="RVW48" s="1"/>
      <c r="RVX48" s="1"/>
      <c r="RVY48" s="1"/>
      <c r="RVZ48" s="1"/>
      <c r="RWA48" s="1"/>
      <c r="RWB48" s="1"/>
      <c r="RWC48" s="1"/>
      <c r="RWD48" s="1"/>
      <c r="RWE48" s="1"/>
      <c r="RWF48" s="1"/>
      <c r="RWG48" s="1"/>
      <c r="RWH48" s="1"/>
      <c r="RWI48" s="1"/>
      <c r="RWJ48" s="1"/>
      <c r="RWK48" s="1"/>
      <c r="RWL48" s="1"/>
      <c r="RWM48" s="1"/>
      <c r="RWN48" s="1"/>
      <c r="RWO48" s="1"/>
      <c r="RWP48" s="1"/>
      <c r="RWQ48" s="1"/>
      <c r="RWR48" s="1"/>
      <c r="RWS48" s="1"/>
      <c r="RWT48" s="1"/>
      <c r="RWU48" s="1"/>
      <c r="RWV48" s="1"/>
      <c r="RWW48" s="1"/>
      <c r="RWX48" s="1"/>
      <c r="RWY48" s="1"/>
      <c r="RWZ48" s="1"/>
      <c r="RXA48" s="1"/>
      <c r="RXB48" s="1"/>
      <c r="RXC48" s="1"/>
      <c r="RXD48" s="1"/>
      <c r="RXE48" s="1"/>
      <c r="RXF48" s="1"/>
      <c r="RXG48" s="1"/>
      <c r="RXH48" s="1"/>
      <c r="RXI48" s="1"/>
      <c r="RXJ48" s="1"/>
      <c r="RXK48" s="1"/>
      <c r="RXL48" s="1"/>
      <c r="RXM48" s="1"/>
      <c r="RXN48" s="1"/>
      <c r="RXO48" s="1"/>
      <c r="RXP48" s="1"/>
      <c r="RXQ48" s="1"/>
      <c r="RXR48" s="1"/>
      <c r="RXS48" s="1"/>
      <c r="RXT48" s="1"/>
      <c r="RXU48" s="1"/>
      <c r="RXV48" s="1"/>
      <c r="RXW48" s="1"/>
      <c r="RXX48" s="1"/>
      <c r="RXY48" s="1"/>
      <c r="RXZ48" s="1"/>
      <c r="RYA48" s="1"/>
      <c r="RYB48" s="1"/>
      <c r="RYC48" s="1"/>
      <c r="RYD48" s="1"/>
      <c r="RYE48" s="1"/>
      <c r="RYF48" s="1"/>
      <c r="RYG48" s="1"/>
      <c r="RYH48" s="1"/>
      <c r="RYI48" s="1"/>
      <c r="RYJ48" s="1"/>
      <c r="RYK48" s="1"/>
      <c r="RYL48" s="1"/>
      <c r="RYM48" s="1"/>
      <c r="RYN48" s="1"/>
      <c r="RYO48" s="1"/>
      <c r="RYP48" s="1"/>
      <c r="RYQ48" s="1"/>
      <c r="RYR48" s="1"/>
      <c r="RYS48" s="1"/>
      <c r="RYT48" s="1"/>
      <c r="RYU48" s="1"/>
      <c r="RYV48" s="1"/>
      <c r="RYW48" s="1"/>
      <c r="RYX48" s="1"/>
      <c r="RYY48" s="1"/>
      <c r="RYZ48" s="1"/>
      <c r="RZA48" s="1"/>
      <c r="RZB48" s="1"/>
      <c r="RZC48" s="1"/>
      <c r="RZD48" s="1"/>
      <c r="RZE48" s="1"/>
      <c r="RZF48" s="1"/>
      <c r="RZG48" s="1"/>
      <c r="RZH48" s="1"/>
      <c r="RZI48" s="1"/>
      <c r="RZJ48" s="1"/>
      <c r="RZK48" s="1"/>
      <c r="RZL48" s="1"/>
      <c r="RZM48" s="1"/>
      <c r="RZN48" s="1"/>
      <c r="RZO48" s="1"/>
      <c r="RZP48" s="1"/>
      <c r="RZQ48" s="1"/>
      <c r="RZR48" s="1"/>
      <c r="RZS48" s="1"/>
      <c r="RZT48" s="1"/>
      <c r="RZU48" s="1"/>
      <c r="RZV48" s="1"/>
      <c r="RZW48" s="1"/>
      <c r="RZX48" s="1"/>
      <c r="RZY48" s="1"/>
      <c r="RZZ48" s="1"/>
      <c r="SAA48" s="1"/>
      <c r="SAB48" s="1"/>
      <c r="SAC48" s="1"/>
      <c r="SAD48" s="1"/>
      <c r="SAE48" s="1"/>
      <c r="SAF48" s="1"/>
      <c r="SAG48" s="1"/>
      <c r="SAH48" s="1"/>
      <c r="SAI48" s="1"/>
      <c r="SAJ48" s="1"/>
      <c r="SAK48" s="1"/>
      <c r="SAL48" s="1"/>
      <c r="SAM48" s="1"/>
      <c r="SAN48" s="1"/>
      <c r="SAO48" s="1"/>
      <c r="SAP48" s="1"/>
      <c r="SAQ48" s="1"/>
      <c r="SAR48" s="1"/>
      <c r="SAS48" s="1"/>
      <c r="SAT48" s="1"/>
      <c r="SAU48" s="1"/>
      <c r="SAV48" s="1"/>
      <c r="SAW48" s="1"/>
      <c r="SAX48" s="1"/>
      <c r="SAY48" s="1"/>
      <c r="SAZ48" s="1"/>
      <c r="SBA48" s="1"/>
      <c r="SBB48" s="1"/>
      <c r="SBC48" s="1"/>
      <c r="SBD48" s="1"/>
      <c r="SBE48" s="1"/>
      <c r="SBF48" s="1"/>
      <c r="SBG48" s="1"/>
      <c r="SBH48" s="1"/>
      <c r="SBI48" s="1"/>
      <c r="SBJ48" s="1"/>
      <c r="SBK48" s="1"/>
      <c r="SBL48" s="1"/>
      <c r="SBM48" s="1"/>
      <c r="SBN48" s="1"/>
      <c r="SBO48" s="1"/>
      <c r="SBP48" s="1"/>
      <c r="SBQ48" s="1"/>
      <c r="SBR48" s="1"/>
      <c r="SBS48" s="1"/>
      <c r="SBT48" s="1"/>
      <c r="SBU48" s="1"/>
      <c r="SBV48" s="1"/>
      <c r="SBW48" s="1"/>
      <c r="SBX48" s="1"/>
      <c r="SBY48" s="1"/>
      <c r="SBZ48" s="1"/>
      <c r="SCA48" s="1"/>
      <c r="SCB48" s="1"/>
      <c r="SCC48" s="1"/>
      <c r="SCD48" s="1"/>
      <c r="SCE48" s="1"/>
      <c r="SCF48" s="1"/>
      <c r="SCG48" s="1"/>
      <c r="SCH48" s="1"/>
      <c r="SCI48" s="1"/>
      <c r="SCJ48" s="1"/>
      <c r="SCK48" s="1"/>
      <c r="SCL48" s="1"/>
      <c r="SCM48" s="1"/>
      <c r="SCN48" s="1"/>
      <c r="SCO48" s="1"/>
      <c r="SCP48" s="1"/>
      <c r="SCQ48" s="1"/>
      <c r="SCR48" s="1"/>
      <c r="SCS48" s="1"/>
      <c r="SCT48" s="1"/>
      <c r="SCU48" s="1"/>
      <c r="SCV48" s="1"/>
      <c r="SCW48" s="1"/>
      <c r="SCX48" s="1"/>
      <c r="SCY48" s="1"/>
      <c r="SCZ48" s="1"/>
      <c r="SDA48" s="1"/>
      <c r="SDB48" s="1"/>
      <c r="SDC48" s="1"/>
      <c r="SDD48" s="1"/>
      <c r="SDE48" s="1"/>
      <c r="SDF48" s="1"/>
      <c r="SDG48" s="1"/>
      <c r="SDH48" s="1"/>
      <c r="SDI48" s="1"/>
      <c r="SDJ48" s="1"/>
      <c r="SDK48" s="1"/>
      <c r="SDL48" s="1"/>
      <c r="SDM48" s="1"/>
      <c r="SDN48" s="1"/>
      <c r="SDO48" s="1"/>
      <c r="SDP48" s="1"/>
      <c r="SDQ48" s="1"/>
      <c r="SDR48" s="1"/>
      <c r="SDS48" s="1"/>
      <c r="SDT48" s="1"/>
      <c r="SDU48" s="1"/>
      <c r="SDV48" s="1"/>
      <c r="SDW48" s="1"/>
      <c r="SDX48" s="1"/>
      <c r="SDY48" s="1"/>
      <c r="SDZ48" s="1"/>
      <c r="SEA48" s="1"/>
      <c r="SEB48" s="1"/>
      <c r="SEC48" s="1"/>
      <c r="SED48" s="1"/>
      <c r="SEE48" s="1"/>
      <c r="SEF48" s="1"/>
      <c r="SEG48" s="1"/>
      <c r="SEH48" s="1"/>
      <c r="SEI48" s="1"/>
      <c r="SEJ48" s="1"/>
      <c r="SEK48" s="1"/>
      <c r="SEL48" s="1"/>
      <c r="SEM48" s="1"/>
      <c r="SEN48" s="1"/>
      <c r="SEO48" s="1"/>
      <c r="SEP48" s="1"/>
      <c r="SEQ48" s="1"/>
      <c r="SER48" s="1"/>
      <c r="SES48" s="1"/>
      <c r="SET48" s="1"/>
      <c r="SEU48" s="1"/>
      <c r="SEV48" s="1"/>
      <c r="SEW48" s="1"/>
      <c r="SEX48" s="1"/>
      <c r="SEY48" s="1"/>
      <c r="SEZ48" s="1"/>
      <c r="SFA48" s="1"/>
      <c r="SFB48" s="1"/>
      <c r="SFC48" s="1"/>
      <c r="SFD48" s="1"/>
      <c r="SFE48" s="1"/>
      <c r="SFF48" s="1"/>
      <c r="SFG48" s="1"/>
      <c r="SFH48" s="1"/>
      <c r="SFI48" s="1"/>
      <c r="SFJ48" s="1"/>
      <c r="SFK48" s="1"/>
      <c r="SFL48" s="1"/>
      <c r="SFM48" s="1"/>
      <c r="SFN48" s="1"/>
      <c r="SFO48" s="1"/>
      <c r="SFP48" s="1"/>
      <c r="SFQ48" s="1"/>
      <c r="SFR48" s="1"/>
      <c r="SFS48" s="1"/>
      <c r="SFT48" s="1"/>
      <c r="SFU48" s="1"/>
      <c r="SFV48" s="1"/>
      <c r="SFW48" s="1"/>
      <c r="SFX48" s="1"/>
      <c r="SFY48" s="1"/>
      <c r="SFZ48" s="1"/>
      <c r="SGA48" s="1"/>
      <c r="SGB48" s="1"/>
      <c r="SGC48" s="1"/>
      <c r="SGD48" s="1"/>
      <c r="SGE48" s="1"/>
      <c r="SGF48" s="1"/>
      <c r="SGG48" s="1"/>
      <c r="SGH48" s="1"/>
      <c r="SGI48" s="1"/>
      <c r="SGJ48" s="1"/>
      <c r="SGK48" s="1"/>
      <c r="SGL48" s="1"/>
      <c r="SGM48" s="1"/>
      <c r="SGN48" s="1"/>
      <c r="SGO48" s="1"/>
      <c r="SGP48" s="1"/>
      <c r="SGQ48" s="1"/>
      <c r="SGR48" s="1"/>
      <c r="SGS48" s="1"/>
      <c r="SGT48" s="1"/>
      <c r="SGU48" s="1"/>
      <c r="SGV48" s="1"/>
      <c r="SGW48" s="1"/>
      <c r="SGX48" s="1"/>
      <c r="SGY48" s="1"/>
      <c r="SGZ48" s="1"/>
      <c r="SHA48" s="1"/>
      <c r="SHB48" s="1"/>
      <c r="SHC48" s="1"/>
      <c r="SHD48" s="1"/>
      <c r="SHE48" s="1"/>
      <c r="SHF48" s="1"/>
      <c r="SHG48" s="1"/>
      <c r="SHH48" s="1"/>
      <c r="SHI48" s="1"/>
      <c r="SHJ48" s="1"/>
      <c r="SHK48" s="1"/>
      <c r="SHL48" s="1"/>
      <c r="SHM48" s="1"/>
      <c r="SHN48" s="1"/>
      <c r="SHO48" s="1"/>
      <c r="SHP48" s="1"/>
      <c r="SHQ48" s="1"/>
      <c r="SHR48" s="1"/>
      <c r="SHS48" s="1"/>
      <c r="SHT48" s="1"/>
      <c r="SHU48" s="1"/>
      <c r="SHV48" s="1"/>
      <c r="SHW48" s="1"/>
      <c r="SHX48" s="1"/>
      <c r="SHY48" s="1"/>
      <c r="SHZ48" s="1"/>
      <c r="SIA48" s="1"/>
      <c r="SIB48" s="1"/>
      <c r="SIC48" s="1"/>
      <c r="SID48" s="1"/>
      <c r="SIE48" s="1"/>
      <c r="SIF48" s="1"/>
      <c r="SIG48" s="1"/>
      <c r="SIH48" s="1"/>
      <c r="SII48" s="1"/>
      <c r="SIJ48" s="1"/>
      <c r="SIK48" s="1"/>
      <c r="SIL48" s="1"/>
      <c r="SIM48" s="1"/>
      <c r="SIN48" s="1"/>
      <c r="SIO48" s="1"/>
      <c r="SIP48" s="1"/>
      <c r="SIQ48" s="1"/>
      <c r="SIR48" s="1"/>
      <c r="SIS48" s="1"/>
      <c r="SIT48" s="1"/>
      <c r="SIU48" s="1"/>
      <c r="SIV48" s="1"/>
      <c r="SIW48" s="1"/>
      <c r="SIX48" s="1"/>
      <c r="SIY48" s="1"/>
      <c r="SIZ48" s="1"/>
      <c r="SJA48" s="1"/>
      <c r="SJB48" s="1"/>
      <c r="SJC48" s="1"/>
      <c r="SJD48" s="1"/>
      <c r="SJE48" s="1"/>
      <c r="SJF48" s="1"/>
      <c r="SJG48" s="1"/>
      <c r="SJH48" s="1"/>
      <c r="SJI48" s="1"/>
      <c r="SJJ48" s="1"/>
      <c r="SJK48" s="1"/>
      <c r="SJL48" s="1"/>
      <c r="SJM48" s="1"/>
      <c r="SJN48" s="1"/>
      <c r="SJO48" s="1"/>
      <c r="SJP48" s="1"/>
      <c r="SJQ48" s="1"/>
      <c r="SJR48" s="1"/>
      <c r="SJS48" s="1"/>
      <c r="SJT48" s="1"/>
      <c r="SJU48" s="1"/>
      <c r="SJV48" s="1"/>
      <c r="SJW48" s="1"/>
      <c r="SJX48" s="1"/>
      <c r="SJY48" s="1"/>
      <c r="SJZ48" s="1"/>
      <c r="SKA48" s="1"/>
      <c r="SKB48" s="1"/>
      <c r="SKC48" s="1"/>
      <c r="SKD48" s="1"/>
      <c r="SKE48" s="1"/>
      <c r="SKF48" s="1"/>
      <c r="SKG48" s="1"/>
      <c r="SKH48" s="1"/>
      <c r="SKI48" s="1"/>
      <c r="SKJ48" s="1"/>
      <c r="SKK48" s="1"/>
      <c r="SKL48" s="1"/>
      <c r="SKM48" s="1"/>
      <c r="SKN48" s="1"/>
      <c r="SKO48" s="1"/>
      <c r="SKP48" s="1"/>
      <c r="SKQ48" s="1"/>
      <c r="SKR48" s="1"/>
      <c r="SKS48" s="1"/>
      <c r="SKT48" s="1"/>
      <c r="SKU48" s="1"/>
      <c r="SKV48" s="1"/>
      <c r="SKW48" s="1"/>
      <c r="SKX48" s="1"/>
      <c r="SKY48" s="1"/>
      <c r="SKZ48" s="1"/>
      <c r="SLA48" s="1"/>
      <c r="SLB48" s="1"/>
      <c r="SLC48" s="1"/>
      <c r="SLD48" s="1"/>
      <c r="SLE48" s="1"/>
      <c r="SLF48" s="1"/>
      <c r="SLG48" s="1"/>
      <c r="SLH48" s="1"/>
      <c r="SLI48" s="1"/>
      <c r="SLJ48" s="1"/>
      <c r="SLK48" s="1"/>
      <c r="SLL48" s="1"/>
      <c r="SLM48" s="1"/>
      <c r="SLN48" s="1"/>
      <c r="SLO48" s="1"/>
      <c r="SLP48" s="1"/>
      <c r="SLQ48" s="1"/>
      <c r="SLR48" s="1"/>
      <c r="SLS48" s="1"/>
      <c r="SLT48" s="1"/>
      <c r="SLU48" s="1"/>
      <c r="SLV48" s="1"/>
      <c r="SLW48" s="1"/>
      <c r="SLX48" s="1"/>
      <c r="SLY48" s="1"/>
      <c r="SLZ48" s="1"/>
      <c r="SMA48" s="1"/>
      <c r="SMB48" s="1"/>
      <c r="SMC48" s="1"/>
      <c r="SMD48" s="1"/>
      <c r="SME48" s="1"/>
      <c r="SMF48" s="1"/>
      <c r="SMG48" s="1"/>
      <c r="SMH48" s="1"/>
      <c r="SMI48" s="1"/>
      <c r="SMJ48" s="1"/>
      <c r="SMK48" s="1"/>
      <c r="SML48" s="1"/>
      <c r="SMM48" s="1"/>
      <c r="SMN48" s="1"/>
      <c r="SMO48" s="1"/>
      <c r="SMP48" s="1"/>
      <c r="SMQ48" s="1"/>
      <c r="SMR48" s="1"/>
      <c r="SMS48" s="1"/>
      <c r="SMT48" s="1"/>
      <c r="SMU48" s="1"/>
      <c r="SMV48" s="1"/>
      <c r="SMW48" s="1"/>
      <c r="SMX48" s="1"/>
      <c r="SMY48" s="1"/>
      <c r="SMZ48" s="1"/>
      <c r="SNA48" s="1"/>
      <c r="SNB48" s="1"/>
      <c r="SNC48" s="1"/>
      <c r="SND48" s="1"/>
      <c r="SNE48" s="1"/>
      <c r="SNF48" s="1"/>
      <c r="SNG48" s="1"/>
      <c r="SNH48" s="1"/>
      <c r="SNI48" s="1"/>
      <c r="SNJ48" s="1"/>
      <c r="SNK48" s="1"/>
      <c r="SNL48" s="1"/>
      <c r="SNM48" s="1"/>
      <c r="SNN48" s="1"/>
      <c r="SNO48" s="1"/>
      <c r="SNP48" s="1"/>
      <c r="SNQ48" s="1"/>
      <c r="SNR48" s="1"/>
      <c r="SNS48" s="1"/>
      <c r="SNT48" s="1"/>
      <c r="SNU48" s="1"/>
      <c r="SNV48" s="1"/>
      <c r="SNW48" s="1"/>
      <c r="SNX48" s="1"/>
      <c r="SNY48" s="1"/>
      <c r="SNZ48" s="1"/>
      <c r="SOA48" s="1"/>
      <c r="SOB48" s="1"/>
      <c r="SOC48" s="1"/>
      <c r="SOD48" s="1"/>
      <c r="SOE48" s="1"/>
      <c r="SOF48" s="1"/>
      <c r="SOG48" s="1"/>
      <c r="SOH48" s="1"/>
      <c r="SOI48" s="1"/>
      <c r="SOJ48" s="1"/>
      <c r="SOK48" s="1"/>
      <c r="SOL48" s="1"/>
      <c r="SOM48" s="1"/>
      <c r="SON48" s="1"/>
      <c r="SOO48" s="1"/>
      <c r="SOP48" s="1"/>
      <c r="SOQ48" s="1"/>
      <c r="SOR48" s="1"/>
      <c r="SOS48" s="1"/>
      <c r="SOT48" s="1"/>
      <c r="SOU48" s="1"/>
      <c r="SOV48" s="1"/>
      <c r="SOW48" s="1"/>
      <c r="SOX48" s="1"/>
      <c r="SOY48" s="1"/>
      <c r="SOZ48" s="1"/>
      <c r="SPA48" s="1"/>
      <c r="SPB48" s="1"/>
      <c r="SPC48" s="1"/>
      <c r="SPD48" s="1"/>
      <c r="SPE48" s="1"/>
      <c r="SPF48" s="1"/>
      <c r="SPG48" s="1"/>
      <c r="SPH48" s="1"/>
      <c r="SPI48" s="1"/>
      <c r="SPJ48" s="1"/>
      <c r="SPK48" s="1"/>
      <c r="SPL48" s="1"/>
      <c r="SPM48" s="1"/>
      <c r="SPN48" s="1"/>
      <c r="SPO48" s="1"/>
      <c r="SPP48" s="1"/>
      <c r="SPQ48" s="1"/>
      <c r="SPR48" s="1"/>
      <c r="SPS48" s="1"/>
      <c r="SPT48" s="1"/>
      <c r="SPU48" s="1"/>
      <c r="SPV48" s="1"/>
      <c r="SPW48" s="1"/>
      <c r="SPX48" s="1"/>
      <c r="SPY48" s="1"/>
      <c r="SPZ48" s="1"/>
      <c r="SQA48" s="1"/>
      <c r="SQB48" s="1"/>
      <c r="SQC48" s="1"/>
      <c r="SQD48" s="1"/>
      <c r="SQE48" s="1"/>
      <c r="SQF48" s="1"/>
      <c r="SQG48" s="1"/>
      <c r="SQH48" s="1"/>
      <c r="SQI48" s="1"/>
      <c r="SQJ48" s="1"/>
      <c r="SQK48" s="1"/>
      <c r="SQL48" s="1"/>
      <c r="SQM48" s="1"/>
      <c r="SQN48" s="1"/>
      <c r="SQO48" s="1"/>
      <c r="SQP48" s="1"/>
      <c r="SQQ48" s="1"/>
      <c r="SQR48" s="1"/>
      <c r="SQS48" s="1"/>
      <c r="SQT48" s="1"/>
      <c r="SQU48" s="1"/>
      <c r="SQV48" s="1"/>
      <c r="SQW48" s="1"/>
      <c r="SQX48" s="1"/>
      <c r="SQY48" s="1"/>
      <c r="SQZ48" s="1"/>
      <c r="SRA48" s="1"/>
      <c r="SRB48" s="1"/>
      <c r="SRC48" s="1"/>
      <c r="SRD48" s="1"/>
      <c r="SRE48" s="1"/>
      <c r="SRF48" s="1"/>
      <c r="SRG48" s="1"/>
      <c r="SRH48" s="1"/>
      <c r="SRI48" s="1"/>
      <c r="SRJ48" s="1"/>
      <c r="SRK48" s="1"/>
      <c r="SRL48" s="1"/>
      <c r="SRM48" s="1"/>
      <c r="SRN48" s="1"/>
      <c r="SRO48" s="1"/>
      <c r="SRP48" s="1"/>
      <c r="SRQ48" s="1"/>
      <c r="SRR48" s="1"/>
      <c r="SRS48" s="1"/>
      <c r="SRT48" s="1"/>
      <c r="SRU48" s="1"/>
      <c r="SRV48" s="1"/>
      <c r="SRW48" s="1"/>
      <c r="SRX48" s="1"/>
      <c r="SRY48" s="1"/>
      <c r="SRZ48" s="1"/>
      <c r="SSA48" s="1"/>
      <c r="SSB48" s="1"/>
      <c r="SSC48" s="1"/>
      <c r="SSD48" s="1"/>
      <c r="SSE48" s="1"/>
      <c r="SSF48" s="1"/>
      <c r="SSG48" s="1"/>
      <c r="SSH48" s="1"/>
      <c r="SSI48" s="1"/>
      <c r="SSJ48" s="1"/>
      <c r="SSK48" s="1"/>
      <c r="SSL48" s="1"/>
      <c r="SSM48" s="1"/>
      <c r="SSN48" s="1"/>
      <c r="SSO48" s="1"/>
      <c r="SSP48" s="1"/>
      <c r="SSQ48" s="1"/>
      <c r="SSR48" s="1"/>
      <c r="SSS48" s="1"/>
      <c r="SST48" s="1"/>
      <c r="SSU48" s="1"/>
      <c r="SSV48" s="1"/>
      <c r="SSW48" s="1"/>
      <c r="SSX48" s="1"/>
      <c r="SSY48" s="1"/>
      <c r="SSZ48" s="1"/>
      <c r="STA48" s="1"/>
      <c r="STB48" s="1"/>
      <c r="STC48" s="1"/>
      <c r="STD48" s="1"/>
      <c r="STE48" s="1"/>
      <c r="STF48" s="1"/>
      <c r="STG48" s="1"/>
      <c r="STH48" s="1"/>
      <c r="STI48" s="1"/>
      <c r="STJ48" s="1"/>
      <c r="STK48" s="1"/>
      <c r="STL48" s="1"/>
      <c r="STM48" s="1"/>
      <c r="STN48" s="1"/>
      <c r="STO48" s="1"/>
      <c r="STP48" s="1"/>
      <c r="STQ48" s="1"/>
      <c r="STR48" s="1"/>
      <c r="STS48" s="1"/>
      <c r="STT48" s="1"/>
      <c r="STU48" s="1"/>
      <c r="STV48" s="1"/>
      <c r="STW48" s="1"/>
      <c r="STX48" s="1"/>
      <c r="STY48" s="1"/>
      <c r="STZ48" s="1"/>
      <c r="SUA48" s="1"/>
      <c r="SUB48" s="1"/>
      <c r="SUC48" s="1"/>
      <c r="SUD48" s="1"/>
      <c r="SUE48" s="1"/>
      <c r="SUF48" s="1"/>
      <c r="SUG48" s="1"/>
      <c r="SUH48" s="1"/>
      <c r="SUI48" s="1"/>
      <c r="SUJ48" s="1"/>
      <c r="SUK48" s="1"/>
      <c r="SUL48" s="1"/>
      <c r="SUM48" s="1"/>
      <c r="SUN48" s="1"/>
      <c r="SUO48" s="1"/>
      <c r="SUP48" s="1"/>
      <c r="SUQ48" s="1"/>
      <c r="SUR48" s="1"/>
      <c r="SUS48" s="1"/>
      <c r="SUT48" s="1"/>
      <c r="SUU48" s="1"/>
      <c r="SUV48" s="1"/>
      <c r="SUW48" s="1"/>
      <c r="SUX48" s="1"/>
      <c r="SUY48" s="1"/>
      <c r="SUZ48" s="1"/>
      <c r="SVA48" s="1"/>
      <c r="SVB48" s="1"/>
      <c r="SVC48" s="1"/>
      <c r="SVD48" s="1"/>
      <c r="SVE48" s="1"/>
      <c r="SVF48" s="1"/>
      <c r="SVG48" s="1"/>
      <c r="SVH48" s="1"/>
      <c r="SVI48" s="1"/>
      <c r="SVJ48" s="1"/>
      <c r="SVK48" s="1"/>
      <c r="SVL48" s="1"/>
      <c r="SVM48" s="1"/>
      <c r="SVN48" s="1"/>
      <c r="SVO48" s="1"/>
      <c r="SVP48" s="1"/>
      <c r="SVQ48" s="1"/>
      <c r="SVR48" s="1"/>
      <c r="SVS48" s="1"/>
      <c r="SVT48" s="1"/>
      <c r="SVU48" s="1"/>
      <c r="SVV48" s="1"/>
      <c r="SVW48" s="1"/>
      <c r="SVX48" s="1"/>
      <c r="SVY48" s="1"/>
      <c r="SVZ48" s="1"/>
      <c r="SWA48" s="1"/>
      <c r="SWB48" s="1"/>
      <c r="SWC48" s="1"/>
      <c r="SWD48" s="1"/>
      <c r="SWE48" s="1"/>
      <c r="SWF48" s="1"/>
      <c r="SWG48" s="1"/>
      <c r="SWH48" s="1"/>
      <c r="SWI48" s="1"/>
      <c r="SWJ48" s="1"/>
      <c r="SWK48" s="1"/>
      <c r="SWL48" s="1"/>
      <c r="SWM48" s="1"/>
      <c r="SWN48" s="1"/>
      <c r="SWO48" s="1"/>
      <c r="SWP48" s="1"/>
      <c r="SWQ48" s="1"/>
      <c r="SWR48" s="1"/>
      <c r="SWS48" s="1"/>
      <c r="SWT48" s="1"/>
      <c r="SWU48" s="1"/>
      <c r="SWV48" s="1"/>
      <c r="SWW48" s="1"/>
      <c r="SWX48" s="1"/>
      <c r="SWY48" s="1"/>
      <c r="SWZ48" s="1"/>
      <c r="SXA48" s="1"/>
      <c r="SXB48" s="1"/>
      <c r="SXC48" s="1"/>
      <c r="SXD48" s="1"/>
      <c r="SXE48" s="1"/>
      <c r="SXF48" s="1"/>
      <c r="SXG48" s="1"/>
      <c r="SXH48" s="1"/>
      <c r="SXI48" s="1"/>
      <c r="SXJ48" s="1"/>
      <c r="SXK48" s="1"/>
      <c r="SXL48" s="1"/>
      <c r="SXM48" s="1"/>
      <c r="SXN48" s="1"/>
      <c r="SXO48" s="1"/>
      <c r="SXP48" s="1"/>
      <c r="SXQ48" s="1"/>
      <c r="SXR48" s="1"/>
      <c r="SXS48" s="1"/>
      <c r="SXT48" s="1"/>
      <c r="SXU48" s="1"/>
      <c r="SXV48" s="1"/>
      <c r="SXW48" s="1"/>
      <c r="SXX48" s="1"/>
      <c r="SXY48" s="1"/>
      <c r="SXZ48" s="1"/>
      <c r="SYA48" s="1"/>
      <c r="SYB48" s="1"/>
      <c r="SYC48" s="1"/>
      <c r="SYD48" s="1"/>
      <c r="SYE48" s="1"/>
      <c r="SYF48" s="1"/>
      <c r="SYG48" s="1"/>
      <c r="SYH48" s="1"/>
      <c r="SYI48" s="1"/>
      <c r="SYJ48" s="1"/>
      <c r="SYK48" s="1"/>
      <c r="SYL48" s="1"/>
      <c r="SYM48" s="1"/>
      <c r="SYN48" s="1"/>
      <c r="SYO48" s="1"/>
      <c r="SYP48" s="1"/>
      <c r="SYQ48" s="1"/>
      <c r="SYR48" s="1"/>
      <c r="SYS48" s="1"/>
      <c r="SYT48" s="1"/>
      <c r="SYU48" s="1"/>
      <c r="SYV48" s="1"/>
      <c r="SYW48" s="1"/>
      <c r="SYX48" s="1"/>
      <c r="SYY48" s="1"/>
      <c r="SYZ48" s="1"/>
      <c r="SZA48" s="1"/>
      <c r="SZB48" s="1"/>
      <c r="SZC48" s="1"/>
      <c r="SZD48" s="1"/>
      <c r="SZE48" s="1"/>
      <c r="SZF48" s="1"/>
      <c r="SZG48" s="1"/>
      <c r="SZH48" s="1"/>
      <c r="SZI48" s="1"/>
      <c r="SZJ48" s="1"/>
      <c r="SZK48" s="1"/>
      <c r="SZL48" s="1"/>
      <c r="SZM48" s="1"/>
      <c r="SZN48" s="1"/>
      <c r="SZO48" s="1"/>
      <c r="SZP48" s="1"/>
      <c r="SZQ48" s="1"/>
      <c r="SZR48" s="1"/>
      <c r="SZS48" s="1"/>
      <c r="SZT48" s="1"/>
      <c r="SZU48" s="1"/>
      <c r="SZV48" s="1"/>
      <c r="SZW48" s="1"/>
      <c r="SZX48" s="1"/>
      <c r="SZY48" s="1"/>
      <c r="SZZ48" s="1"/>
      <c r="TAA48" s="1"/>
      <c r="TAB48" s="1"/>
      <c r="TAC48" s="1"/>
      <c r="TAD48" s="1"/>
      <c r="TAE48" s="1"/>
      <c r="TAF48" s="1"/>
      <c r="TAG48" s="1"/>
      <c r="TAH48" s="1"/>
      <c r="TAI48" s="1"/>
      <c r="TAJ48" s="1"/>
      <c r="TAK48" s="1"/>
      <c r="TAL48" s="1"/>
      <c r="TAM48" s="1"/>
      <c r="TAN48" s="1"/>
      <c r="TAO48" s="1"/>
      <c r="TAP48" s="1"/>
      <c r="TAQ48" s="1"/>
      <c r="TAR48" s="1"/>
      <c r="TAS48" s="1"/>
      <c r="TAT48" s="1"/>
      <c r="TAU48" s="1"/>
      <c r="TAV48" s="1"/>
      <c r="TAW48" s="1"/>
      <c r="TAX48" s="1"/>
      <c r="TAY48" s="1"/>
      <c r="TAZ48" s="1"/>
      <c r="TBA48" s="1"/>
      <c r="TBB48" s="1"/>
      <c r="TBC48" s="1"/>
      <c r="TBD48" s="1"/>
      <c r="TBE48" s="1"/>
      <c r="TBF48" s="1"/>
      <c r="TBG48" s="1"/>
      <c r="TBH48" s="1"/>
      <c r="TBI48" s="1"/>
      <c r="TBJ48" s="1"/>
      <c r="TBK48" s="1"/>
      <c r="TBL48" s="1"/>
      <c r="TBM48" s="1"/>
      <c r="TBN48" s="1"/>
      <c r="TBO48" s="1"/>
      <c r="TBP48" s="1"/>
      <c r="TBQ48" s="1"/>
      <c r="TBR48" s="1"/>
      <c r="TBS48" s="1"/>
      <c r="TBT48" s="1"/>
      <c r="TBU48" s="1"/>
      <c r="TBV48" s="1"/>
      <c r="TBW48" s="1"/>
      <c r="TBX48" s="1"/>
      <c r="TBY48" s="1"/>
      <c r="TBZ48" s="1"/>
      <c r="TCA48" s="1"/>
      <c r="TCB48" s="1"/>
      <c r="TCC48" s="1"/>
      <c r="TCD48" s="1"/>
      <c r="TCE48" s="1"/>
      <c r="TCF48" s="1"/>
      <c r="TCG48" s="1"/>
      <c r="TCH48" s="1"/>
      <c r="TCI48" s="1"/>
      <c r="TCJ48" s="1"/>
      <c r="TCK48" s="1"/>
      <c r="TCL48" s="1"/>
      <c r="TCM48" s="1"/>
      <c r="TCN48" s="1"/>
      <c r="TCO48" s="1"/>
      <c r="TCP48" s="1"/>
      <c r="TCQ48" s="1"/>
      <c r="TCR48" s="1"/>
      <c r="TCS48" s="1"/>
      <c r="TCT48" s="1"/>
      <c r="TCU48" s="1"/>
      <c r="TCV48" s="1"/>
      <c r="TCW48" s="1"/>
      <c r="TCX48" s="1"/>
      <c r="TCY48" s="1"/>
      <c r="TCZ48" s="1"/>
      <c r="TDA48" s="1"/>
      <c r="TDB48" s="1"/>
      <c r="TDC48" s="1"/>
      <c r="TDD48" s="1"/>
      <c r="TDE48" s="1"/>
      <c r="TDF48" s="1"/>
      <c r="TDG48" s="1"/>
      <c r="TDH48" s="1"/>
      <c r="TDI48" s="1"/>
      <c r="TDJ48" s="1"/>
      <c r="TDK48" s="1"/>
      <c r="TDL48" s="1"/>
      <c r="TDM48" s="1"/>
      <c r="TDN48" s="1"/>
      <c r="TDO48" s="1"/>
      <c r="TDP48" s="1"/>
      <c r="TDQ48" s="1"/>
      <c r="TDR48" s="1"/>
      <c r="TDS48" s="1"/>
      <c r="TDT48" s="1"/>
      <c r="TDU48" s="1"/>
      <c r="TDV48" s="1"/>
      <c r="TDW48" s="1"/>
      <c r="TDX48" s="1"/>
      <c r="TDY48" s="1"/>
      <c r="TDZ48" s="1"/>
      <c r="TEA48" s="1"/>
      <c r="TEB48" s="1"/>
      <c r="TEC48" s="1"/>
      <c r="TED48" s="1"/>
      <c r="TEE48" s="1"/>
      <c r="TEF48" s="1"/>
      <c r="TEG48" s="1"/>
      <c r="TEH48" s="1"/>
      <c r="TEI48" s="1"/>
      <c r="TEJ48" s="1"/>
      <c r="TEK48" s="1"/>
      <c r="TEL48" s="1"/>
      <c r="TEM48" s="1"/>
      <c r="TEN48" s="1"/>
      <c r="TEO48" s="1"/>
      <c r="TEP48" s="1"/>
      <c r="TEQ48" s="1"/>
      <c r="TER48" s="1"/>
      <c r="TES48" s="1"/>
      <c r="TET48" s="1"/>
      <c r="TEU48" s="1"/>
      <c r="TEV48" s="1"/>
      <c r="TEW48" s="1"/>
      <c r="TEX48" s="1"/>
      <c r="TEY48" s="1"/>
      <c r="TEZ48" s="1"/>
      <c r="TFA48" s="1"/>
      <c r="TFB48" s="1"/>
      <c r="TFC48" s="1"/>
      <c r="TFD48" s="1"/>
      <c r="TFE48" s="1"/>
      <c r="TFF48" s="1"/>
      <c r="TFG48" s="1"/>
      <c r="TFH48" s="1"/>
      <c r="TFI48" s="1"/>
      <c r="TFJ48" s="1"/>
      <c r="TFK48" s="1"/>
      <c r="TFL48" s="1"/>
      <c r="TFM48" s="1"/>
      <c r="TFN48" s="1"/>
      <c r="TFO48" s="1"/>
      <c r="TFP48" s="1"/>
      <c r="TFQ48" s="1"/>
      <c r="TFR48" s="1"/>
      <c r="TFS48" s="1"/>
      <c r="TFT48" s="1"/>
      <c r="TFU48" s="1"/>
      <c r="TFV48" s="1"/>
      <c r="TFW48" s="1"/>
      <c r="TFX48" s="1"/>
      <c r="TFY48" s="1"/>
      <c r="TFZ48" s="1"/>
      <c r="TGA48" s="1"/>
      <c r="TGB48" s="1"/>
      <c r="TGC48" s="1"/>
      <c r="TGD48" s="1"/>
      <c r="TGE48" s="1"/>
      <c r="TGF48" s="1"/>
      <c r="TGG48" s="1"/>
      <c r="TGH48" s="1"/>
      <c r="TGI48" s="1"/>
      <c r="TGJ48" s="1"/>
      <c r="TGK48" s="1"/>
      <c r="TGL48" s="1"/>
      <c r="TGM48" s="1"/>
      <c r="TGN48" s="1"/>
      <c r="TGO48" s="1"/>
      <c r="TGP48" s="1"/>
      <c r="TGQ48" s="1"/>
      <c r="TGR48" s="1"/>
      <c r="TGS48" s="1"/>
      <c r="TGT48" s="1"/>
      <c r="TGU48" s="1"/>
      <c r="TGV48" s="1"/>
      <c r="TGW48" s="1"/>
      <c r="TGX48" s="1"/>
      <c r="TGY48" s="1"/>
      <c r="TGZ48" s="1"/>
      <c r="THA48" s="1"/>
      <c r="THB48" s="1"/>
      <c r="THC48" s="1"/>
      <c r="THD48" s="1"/>
      <c r="THE48" s="1"/>
      <c r="THF48" s="1"/>
      <c r="THG48" s="1"/>
      <c r="THH48" s="1"/>
      <c r="THI48" s="1"/>
      <c r="THJ48" s="1"/>
      <c r="THK48" s="1"/>
      <c r="THL48" s="1"/>
      <c r="THM48" s="1"/>
      <c r="THN48" s="1"/>
      <c r="THO48" s="1"/>
      <c r="THP48" s="1"/>
      <c r="THQ48" s="1"/>
      <c r="THR48" s="1"/>
      <c r="THS48" s="1"/>
      <c r="THT48" s="1"/>
      <c r="THU48" s="1"/>
      <c r="THV48" s="1"/>
      <c r="THW48" s="1"/>
      <c r="THX48" s="1"/>
      <c r="THY48" s="1"/>
      <c r="THZ48" s="1"/>
      <c r="TIA48" s="1"/>
      <c r="TIB48" s="1"/>
      <c r="TIC48" s="1"/>
      <c r="TID48" s="1"/>
      <c r="TIE48" s="1"/>
      <c r="TIF48" s="1"/>
      <c r="TIG48" s="1"/>
      <c r="TIH48" s="1"/>
      <c r="TII48" s="1"/>
      <c r="TIJ48" s="1"/>
      <c r="TIK48" s="1"/>
      <c r="TIL48" s="1"/>
      <c r="TIM48" s="1"/>
      <c r="TIN48" s="1"/>
      <c r="TIO48" s="1"/>
      <c r="TIP48" s="1"/>
      <c r="TIQ48" s="1"/>
      <c r="TIR48" s="1"/>
      <c r="TIS48" s="1"/>
      <c r="TIT48" s="1"/>
      <c r="TIU48" s="1"/>
      <c r="TIV48" s="1"/>
      <c r="TIW48" s="1"/>
      <c r="TIX48" s="1"/>
      <c r="TIY48" s="1"/>
      <c r="TIZ48" s="1"/>
      <c r="TJA48" s="1"/>
      <c r="TJB48" s="1"/>
      <c r="TJC48" s="1"/>
      <c r="TJD48" s="1"/>
      <c r="TJE48" s="1"/>
      <c r="TJF48" s="1"/>
      <c r="TJG48" s="1"/>
      <c r="TJH48" s="1"/>
      <c r="TJI48" s="1"/>
      <c r="TJJ48" s="1"/>
      <c r="TJK48" s="1"/>
      <c r="TJL48" s="1"/>
      <c r="TJM48" s="1"/>
      <c r="TJN48" s="1"/>
      <c r="TJO48" s="1"/>
      <c r="TJP48" s="1"/>
      <c r="TJQ48" s="1"/>
      <c r="TJR48" s="1"/>
      <c r="TJS48" s="1"/>
      <c r="TJT48" s="1"/>
      <c r="TJU48" s="1"/>
      <c r="TJV48" s="1"/>
      <c r="TJW48" s="1"/>
      <c r="TJX48" s="1"/>
      <c r="TJY48" s="1"/>
      <c r="TJZ48" s="1"/>
      <c r="TKA48" s="1"/>
      <c r="TKB48" s="1"/>
      <c r="TKC48" s="1"/>
      <c r="TKD48" s="1"/>
      <c r="TKE48" s="1"/>
      <c r="TKF48" s="1"/>
      <c r="TKG48" s="1"/>
      <c r="TKH48" s="1"/>
      <c r="TKI48" s="1"/>
      <c r="TKJ48" s="1"/>
      <c r="TKK48" s="1"/>
      <c r="TKL48" s="1"/>
      <c r="TKM48" s="1"/>
      <c r="TKN48" s="1"/>
      <c r="TKO48" s="1"/>
      <c r="TKP48" s="1"/>
      <c r="TKQ48" s="1"/>
      <c r="TKR48" s="1"/>
      <c r="TKS48" s="1"/>
      <c r="TKT48" s="1"/>
      <c r="TKU48" s="1"/>
      <c r="TKV48" s="1"/>
      <c r="TKW48" s="1"/>
      <c r="TKX48" s="1"/>
      <c r="TKY48" s="1"/>
      <c r="TKZ48" s="1"/>
      <c r="TLA48" s="1"/>
      <c r="TLB48" s="1"/>
      <c r="TLC48" s="1"/>
      <c r="TLD48" s="1"/>
      <c r="TLE48" s="1"/>
      <c r="TLF48" s="1"/>
      <c r="TLG48" s="1"/>
      <c r="TLH48" s="1"/>
      <c r="TLI48" s="1"/>
      <c r="TLJ48" s="1"/>
      <c r="TLK48" s="1"/>
      <c r="TLL48" s="1"/>
      <c r="TLM48" s="1"/>
      <c r="TLN48" s="1"/>
      <c r="TLO48" s="1"/>
      <c r="TLP48" s="1"/>
      <c r="TLQ48" s="1"/>
      <c r="TLR48" s="1"/>
      <c r="TLS48" s="1"/>
      <c r="TLT48" s="1"/>
      <c r="TLU48" s="1"/>
      <c r="TLV48" s="1"/>
      <c r="TLW48" s="1"/>
      <c r="TLX48" s="1"/>
      <c r="TLY48" s="1"/>
      <c r="TLZ48" s="1"/>
      <c r="TMA48" s="1"/>
      <c r="TMB48" s="1"/>
      <c r="TMC48" s="1"/>
      <c r="TMD48" s="1"/>
      <c r="TME48" s="1"/>
      <c r="TMF48" s="1"/>
      <c r="TMG48" s="1"/>
      <c r="TMH48" s="1"/>
      <c r="TMI48" s="1"/>
      <c r="TMJ48" s="1"/>
      <c r="TMK48" s="1"/>
      <c r="TML48" s="1"/>
      <c r="TMM48" s="1"/>
      <c r="TMN48" s="1"/>
      <c r="TMO48" s="1"/>
      <c r="TMP48" s="1"/>
      <c r="TMQ48" s="1"/>
      <c r="TMR48" s="1"/>
      <c r="TMS48" s="1"/>
      <c r="TMT48" s="1"/>
      <c r="TMU48" s="1"/>
      <c r="TMV48" s="1"/>
      <c r="TMW48" s="1"/>
      <c r="TMX48" s="1"/>
      <c r="TMY48" s="1"/>
      <c r="TMZ48" s="1"/>
      <c r="TNA48" s="1"/>
      <c r="TNB48" s="1"/>
      <c r="TNC48" s="1"/>
      <c r="TND48" s="1"/>
      <c r="TNE48" s="1"/>
      <c r="TNF48" s="1"/>
      <c r="TNG48" s="1"/>
      <c r="TNH48" s="1"/>
      <c r="TNI48" s="1"/>
      <c r="TNJ48" s="1"/>
      <c r="TNK48" s="1"/>
      <c r="TNL48" s="1"/>
      <c r="TNM48" s="1"/>
      <c r="TNN48" s="1"/>
      <c r="TNO48" s="1"/>
      <c r="TNP48" s="1"/>
      <c r="TNQ48" s="1"/>
      <c r="TNR48" s="1"/>
      <c r="TNS48" s="1"/>
      <c r="TNT48" s="1"/>
      <c r="TNU48" s="1"/>
      <c r="TNV48" s="1"/>
      <c r="TNW48" s="1"/>
      <c r="TNX48" s="1"/>
      <c r="TNY48" s="1"/>
      <c r="TNZ48" s="1"/>
      <c r="TOA48" s="1"/>
      <c r="TOB48" s="1"/>
      <c r="TOC48" s="1"/>
      <c r="TOD48" s="1"/>
      <c r="TOE48" s="1"/>
      <c r="TOF48" s="1"/>
      <c r="TOG48" s="1"/>
      <c r="TOH48" s="1"/>
      <c r="TOI48" s="1"/>
      <c r="TOJ48" s="1"/>
      <c r="TOK48" s="1"/>
      <c r="TOL48" s="1"/>
      <c r="TOM48" s="1"/>
      <c r="TON48" s="1"/>
      <c r="TOO48" s="1"/>
      <c r="TOP48" s="1"/>
      <c r="TOQ48" s="1"/>
      <c r="TOR48" s="1"/>
      <c r="TOS48" s="1"/>
      <c r="TOT48" s="1"/>
      <c r="TOU48" s="1"/>
      <c r="TOV48" s="1"/>
      <c r="TOW48" s="1"/>
      <c r="TOX48" s="1"/>
      <c r="TOY48" s="1"/>
      <c r="TOZ48" s="1"/>
      <c r="TPA48" s="1"/>
      <c r="TPB48" s="1"/>
      <c r="TPC48" s="1"/>
      <c r="TPD48" s="1"/>
      <c r="TPE48" s="1"/>
      <c r="TPF48" s="1"/>
      <c r="TPG48" s="1"/>
      <c r="TPH48" s="1"/>
      <c r="TPI48" s="1"/>
      <c r="TPJ48" s="1"/>
      <c r="TPK48" s="1"/>
      <c r="TPL48" s="1"/>
      <c r="TPM48" s="1"/>
      <c r="TPN48" s="1"/>
      <c r="TPO48" s="1"/>
      <c r="TPP48" s="1"/>
      <c r="TPQ48" s="1"/>
      <c r="TPR48" s="1"/>
      <c r="TPS48" s="1"/>
      <c r="TPT48" s="1"/>
      <c r="TPU48" s="1"/>
      <c r="TPV48" s="1"/>
      <c r="TPW48" s="1"/>
      <c r="TPX48" s="1"/>
      <c r="TPY48" s="1"/>
      <c r="TPZ48" s="1"/>
      <c r="TQA48" s="1"/>
      <c r="TQB48" s="1"/>
      <c r="TQC48" s="1"/>
      <c r="TQD48" s="1"/>
      <c r="TQE48" s="1"/>
      <c r="TQF48" s="1"/>
      <c r="TQG48" s="1"/>
      <c r="TQH48" s="1"/>
      <c r="TQI48" s="1"/>
      <c r="TQJ48" s="1"/>
      <c r="TQK48" s="1"/>
      <c r="TQL48" s="1"/>
      <c r="TQM48" s="1"/>
      <c r="TQN48" s="1"/>
      <c r="TQO48" s="1"/>
      <c r="TQP48" s="1"/>
      <c r="TQQ48" s="1"/>
      <c r="TQR48" s="1"/>
      <c r="TQS48" s="1"/>
      <c r="TQT48" s="1"/>
      <c r="TQU48" s="1"/>
      <c r="TQV48" s="1"/>
      <c r="TQW48" s="1"/>
      <c r="TQX48" s="1"/>
      <c r="TQY48" s="1"/>
      <c r="TQZ48" s="1"/>
      <c r="TRA48" s="1"/>
      <c r="TRB48" s="1"/>
      <c r="TRC48" s="1"/>
      <c r="TRD48" s="1"/>
      <c r="TRE48" s="1"/>
      <c r="TRF48" s="1"/>
      <c r="TRG48" s="1"/>
      <c r="TRH48" s="1"/>
      <c r="TRI48" s="1"/>
      <c r="TRJ48" s="1"/>
      <c r="TRK48" s="1"/>
      <c r="TRL48" s="1"/>
      <c r="TRM48" s="1"/>
      <c r="TRN48" s="1"/>
      <c r="TRO48" s="1"/>
      <c r="TRP48" s="1"/>
      <c r="TRQ48" s="1"/>
      <c r="TRR48" s="1"/>
      <c r="TRS48" s="1"/>
      <c r="TRT48" s="1"/>
      <c r="TRU48" s="1"/>
      <c r="TRV48" s="1"/>
      <c r="TRW48" s="1"/>
      <c r="TRX48" s="1"/>
      <c r="TRY48" s="1"/>
      <c r="TRZ48" s="1"/>
      <c r="TSA48" s="1"/>
      <c r="TSB48" s="1"/>
      <c r="TSC48" s="1"/>
      <c r="TSD48" s="1"/>
      <c r="TSE48" s="1"/>
      <c r="TSF48" s="1"/>
      <c r="TSG48" s="1"/>
      <c r="TSH48" s="1"/>
      <c r="TSI48" s="1"/>
      <c r="TSJ48" s="1"/>
      <c r="TSK48" s="1"/>
      <c r="TSL48" s="1"/>
      <c r="TSM48" s="1"/>
      <c r="TSN48" s="1"/>
      <c r="TSO48" s="1"/>
      <c r="TSP48" s="1"/>
      <c r="TSQ48" s="1"/>
      <c r="TSR48" s="1"/>
      <c r="TSS48" s="1"/>
      <c r="TST48" s="1"/>
      <c r="TSU48" s="1"/>
      <c r="TSV48" s="1"/>
      <c r="TSW48" s="1"/>
      <c r="TSX48" s="1"/>
      <c r="TSY48" s="1"/>
      <c r="TSZ48" s="1"/>
      <c r="TTA48" s="1"/>
      <c r="TTB48" s="1"/>
      <c r="TTC48" s="1"/>
      <c r="TTD48" s="1"/>
      <c r="TTE48" s="1"/>
      <c r="TTF48" s="1"/>
      <c r="TTG48" s="1"/>
      <c r="TTH48" s="1"/>
      <c r="TTI48" s="1"/>
      <c r="TTJ48" s="1"/>
      <c r="TTK48" s="1"/>
      <c r="TTL48" s="1"/>
      <c r="TTM48" s="1"/>
      <c r="TTN48" s="1"/>
      <c r="TTO48" s="1"/>
      <c r="TTP48" s="1"/>
      <c r="TTQ48" s="1"/>
      <c r="TTR48" s="1"/>
      <c r="TTS48" s="1"/>
      <c r="TTT48" s="1"/>
      <c r="TTU48" s="1"/>
      <c r="TTV48" s="1"/>
      <c r="TTW48" s="1"/>
      <c r="TTX48" s="1"/>
      <c r="TTY48" s="1"/>
      <c r="TTZ48" s="1"/>
      <c r="TUA48" s="1"/>
      <c r="TUB48" s="1"/>
      <c r="TUC48" s="1"/>
      <c r="TUD48" s="1"/>
      <c r="TUE48" s="1"/>
      <c r="TUF48" s="1"/>
      <c r="TUG48" s="1"/>
      <c r="TUH48" s="1"/>
      <c r="TUI48" s="1"/>
      <c r="TUJ48" s="1"/>
      <c r="TUK48" s="1"/>
      <c r="TUL48" s="1"/>
      <c r="TUM48" s="1"/>
      <c r="TUN48" s="1"/>
      <c r="TUO48" s="1"/>
      <c r="TUP48" s="1"/>
      <c r="TUQ48" s="1"/>
      <c r="TUR48" s="1"/>
      <c r="TUS48" s="1"/>
      <c r="TUT48" s="1"/>
      <c r="TUU48" s="1"/>
      <c r="TUV48" s="1"/>
      <c r="TUW48" s="1"/>
      <c r="TUX48" s="1"/>
      <c r="TUY48" s="1"/>
      <c r="TUZ48" s="1"/>
      <c r="TVA48" s="1"/>
      <c r="TVB48" s="1"/>
      <c r="TVC48" s="1"/>
      <c r="TVD48" s="1"/>
      <c r="TVE48" s="1"/>
      <c r="TVF48" s="1"/>
      <c r="TVG48" s="1"/>
      <c r="TVH48" s="1"/>
      <c r="TVI48" s="1"/>
      <c r="TVJ48" s="1"/>
      <c r="TVK48" s="1"/>
      <c r="TVL48" s="1"/>
      <c r="TVM48" s="1"/>
      <c r="TVN48" s="1"/>
      <c r="TVO48" s="1"/>
      <c r="TVP48" s="1"/>
      <c r="TVQ48" s="1"/>
      <c r="TVR48" s="1"/>
      <c r="TVS48" s="1"/>
      <c r="TVT48" s="1"/>
      <c r="TVU48" s="1"/>
      <c r="TVV48" s="1"/>
      <c r="TVW48" s="1"/>
      <c r="TVX48" s="1"/>
      <c r="TVY48" s="1"/>
      <c r="TVZ48" s="1"/>
      <c r="TWA48" s="1"/>
      <c r="TWB48" s="1"/>
      <c r="TWC48" s="1"/>
      <c r="TWD48" s="1"/>
      <c r="TWE48" s="1"/>
      <c r="TWF48" s="1"/>
      <c r="TWG48" s="1"/>
      <c r="TWH48" s="1"/>
      <c r="TWI48" s="1"/>
      <c r="TWJ48" s="1"/>
      <c r="TWK48" s="1"/>
      <c r="TWL48" s="1"/>
      <c r="TWM48" s="1"/>
      <c r="TWN48" s="1"/>
      <c r="TWO48" s="1"/>
      <c r="TWP48" s="1"/>
      <c r="TWQ48" s="1"/>
      <c r="TWR48" s="1"/>
      <c r="TWS48" s="1"/>
      <c r="TWT48" s="1"/>
      <c r="TWU48" s="1"/>
      <c r="TWV48" s="1"/>
      <c r="TWW48" s="1"/>
      <c r="TWX48" s="1"/>
      <c r="TWY48" s="1"/>
      <c r="TWZ48" s="1"/>
      <c r="TXA48" s="1"/>
      <c r="TXB48" s="1"/>
      <c r="TXC48" s="1"/>
      <c r="TXD48" s="1"/>
      <c r="TXE48" s="1"/>
      <c r="TXF48" s="1"/>
      <c r="TXG48" s="1"/>
      <c r="TXH48" s="1"/>
      <c r="TXI48" s="1"/>
      <c r="TXJ48" s="1"/>
      <c r="TXK48" s="1"/>
      <c r="TXL48" s="1"/>
      <c r="TXM48" s="1"/>
      <c r="TXN48" s="1"/>
      <c r="TXO48" s="1"/>
      <c r="TXP48" s="1"/>
      <c r="TXQ48" s="1"/>
      <c r="TXR48" s="1"/>
      <c r="TXS48" s="1"/>
      <c r="TXT48" s="1"/>
      <c r="TXU48" s="1"/>
      <c r="TXV48" s="1"/>
      <c r="TXW48" s="1"/>
      <c r="TXX48" s="1"/>
      <c r="TXY48" s="1"/>
      <c r="TXZ48" s="1"/>
      <c r="TYA48" s="1"/>
      <c r="TYB48" s="1"/>
      <c r="TYC48" s="1"/>
      <c r="TYD48" s="1"/>
      <c r="TYE48" s="1"/>
      <c r="TYF48" s="1"/>
      <c r="TYG48" s="1"/>
      <c r="TYH48" s="1"/>
      <c r="TYI48" s="1"/>
      <c r="TYJ48" s="1"/>
      <c r="TYK48" s="1"/>
      <c r="TYL48" s="1"/>
      <c r="TYM48" s="1"/>
      <c r="TYN48" s="1"/>
      <c r="TYO48" s="1"/>
      <c r="TYP48" s="1"/>
      <c r="TYQ48" s="1"/>
      <c r="TYR48" s="1"/>
      <c r="TYS48" s="1"/>
      <c r="TYT48" s="1"/>
      <c r="TYU48" s="1"/>
      <c r="TYV48" s="1"/>
      <c r="TYW48" s="1"/>
      <c r="TYX48" s="1"/>
      <c r="TYY48" s="1"/>
      <c r="TYZ48" s="1"/>
      <c r="TZA48" s="1"/>
      <c r="TZB48" s="1"/>
      <c r="TZC48" s="1"/>
      <c r="TZD48" s="1"/>
      <c r="TZE48" s="1"/>
      <c r="TZF48" s="1"/>
      <c r="TZG48" s="1"/>
      <c r="TZH48" s="1"/>
      <c r="TZI48" s="1"/>
      <c r="TZJ48" s="1"/>
      <c r="TZK48" s="1"/>
      <c r="TZL48" s="1"/>
      <c r="TZM48" s="1"/>
      <c r="TZN48" s="1"/>
      <c r="TZO48" s="1"/>
      <c r="TZP48" s="1"/>
      <c r="TZQ48" s="1"/>
      <c r="TZR48" s="1"/>
      <c r="TZS48" s="1"/>
      <c r="TZT48" s="1"/>
      <c r="TZU48" s="1"/>
      <c r="TZV48" s="1"/>
      <c r="TZW48" s="1"/>
      <c r="TZX48" s="1"/>
      <c r="TZY48" s="1"/>
      <c r="TZZ48" s="1"/>
      <c r="UAA48" s="1"/>
      <c r="UAB48" s="1"/>
      <c r="UAC48" s="1"/>
      <c r="UAD48" s="1"/>
      <c r="UAE48" s="1"/>
      <c r="UAF48" s="1"/>
      <c r="UAG48" s="1"/>
      <c r="UAH48" s="1"/>
      <c r="UAI48" s="1"/>
      <c r="UAJ48" s="1"/>
      <c r="UAK48" s="1"/>
      <c r="UAL48" s="1"/>
      <c r="UAM48" s="1"/>
      <c r="UAN48" s="1"/>
      <c r="UAO48" s="1"/>
      <c r="UAP48" s="1"/>
      <c r="UAQ48" s="1"/>
      <c r="UAR48" s="1"/>
      <c r="UAS48" s="1"/>
      <c r="UAT48" s="1"/>
      <c r="UAU48" s="1"/>
      <c r="UAV48" s="1"/>
      <c r="UAW48" s="1"/>
      <c r="UAX48" s="1"/>
      <c r="UAY48" s="1"/>
      <c r="UAZ48" s="1"/>
      <c r="UBA48" s="1"/>
      <c r="UBB48" s="1"/>
      <c r="UBC48" s="1"/>
      <c r="UBD48" s="1"/>
      <c r="UBE48" s="1"/>
      <c r="UBF48" s="1"/>
      <c r="UBG48" s="1"/>
      <c r="UBH48" s="1"/>
      <c r="UBI48" s="1"/>
      <c r="UBJ48" s="1"/>
      <c r="UBK48" s="1"/>
      <c r="UBL48" s="1"/>
      <c r="UBM48" s="1"/>
      <c r="UBN48" s="1"/>
      <c r="UBO48" s="1"/>
      <c r="UBP48" s="1"/>
      <c r="UBQ48" s="1"/>
      <c r="UBR48" s="1"/>
      <c r="UBS48" s="1"/>
      <c r="UBT48" s="1"/>
      <c r="UBU48" s="1"/>
      <c r="UBV48" s="1"/>
      <c r="UBW48" s="1"/>
      <c r="UBX48" s="1"/>
      <c r="UBY48" s="1"/>
      <c r="UBZ48" s="1"/>
      <c r="UCA48" s="1"/>
      <c r="UCB48" s="1"/>
      <c r="UCC48" s="1"/>
      <c r="UCD48" s="1"/>
      <c r="UCE48" s="1"/>
      <c r="UCF48" s="1"/>
      <c r="UCG48" s="1"/>
      <c r="UCH48" s="1"/>
      <c r="UCI48" s="1"/>
      <c r="UCJ48" s="1"/>
      <c r="UCK48" s="1"/>
      <c r="UCL48" s="1"/>
      <c r="UCM48" s="1"/>
      <c r="UCN48" s="1"/>
      <c r="UCO48" s="1"/>
      <c r="UCP48" s="1"/>
      <c r="UCQ48" s="1"/>
      <c r="UCR48" s="1"/>
      <c r="UCS48" s="1"/>
      <c r="UCT48" s="1"/>
      <c r="UCU48" s="1"/>
      <c r="UCV48" s="1"/>
      <c r="UCW48" s="1"/>
      <c r="UCX48" s="1"/>
      <c r="UCY48" s="1"/>
      <c r="UCZ48" s="1"/>
      <c r="UDA48" s="1"/>
      <c r="UDB48" s="1"/>
      <c r="UDC48" s="1"/>
      <c r="UDD48" s="1"/>
      <c r="UDE48" s="1"/>
      <c r="UDF48" s="1"/>
      <c r="UDG48" s="1"/>
      <c r="UDH48" s="1"/>
      <c r="UDI48" s="1"/>
      <c r="UDJ48" s="1"/>
      <c r="UDK48" s="1"/>
      <c r="UDL48" s="1"/>
      <c r="UDM48" s="1"/>
      <c r="UDN48" s="1"/>
      <c r="UDO48" s="1"/>
      <c r="UDP48" s="1"/>
      <c r="UDQ48" s="1"/>
      <c r="UDR48" s="1"/>
      <c r="UDS48" s="1"/>
      <c r="UDT48" s="1"/>
      <c r="UDU48" s="1"/>
      <c r="UDV48" s="1"/>
      <c r="UDW48" s="1"/>
      <c r="UDX48" s="1"/>
      <c r="UDY48" s="1"/>
      <c r="UDZ48" s="1"/>
      <c r="UEA48" s="1"/>
      <c r="UEB48" s="1"/>
      <c r="UEC48" s="1"/>
      <c r="UED48" s="1"/>
      <c r="UEE48" s="1"/>
      <c r="UEF48" s="1"/>
      <c r="UEG48" s="1"/>
      <c r="UEH48" s="1"/>
      <c r="UEI48" s="1"/>
      <c r="UEJ48" s="1"/>
      <c r="UEK48" s="1"/>
      <c r="UEL48" s="1"/>
      <c r="UEM48" s="1"/>
      <c r="UEN48" s="1"/>
      <c r="UEO48" s="1"/>
      <c r="UEP48" s="1"/>
      <c r="UEQ48" s="1"/>
      <c r="UER48" s="1"/>
      <c r="UES48" s="1"/>
      <c r="UET48" s="1"/>
      <c r="UEU48" s="1"/>
      <c r="UEV48" s="1"/>
      <c r="UEW48" s="1"/>
      <c r="UEX48" s="1"/>
      <c r="UEY48" s="1"/>
      <c r="UEZ48" s="1"/>
      <c r="UFA48" s="1"/>
      <c r="UFB48" s="1"/>
      <c r="UFC48" s="1"/>
      <c r="UFD48" s="1"/>
      <c r="UFE48" s="1"/>
      <c r="UFF48" s="1"/>
      <c r="UFG48" s="1"/>
      <c r="UFH48" s="1"/>
      <c r="UFI48" s="1"/>
      <c r="UFJ48" s="1"/>
      <c r="UFK48" s="1"/>
      <c r="UFL48" s="1"/>
      <c r="UFM48" s="1"/>
      <c r="UFN48" s="1"/>
      <c r="UFO48" s="1"/>
      <c r="UFP48" s="1"/>
      <c r="UFQ48" s="1"/>
      <c r="UFR48" s="1"/>
      <c r="UFS48" s="1"/>
      <c r="UFT48" s="1"/>
      <c r="UFU48" s="1"/>
      <c r="UFV48" s="1"/>
      <c r="UFW48" s="1"/>
      <c r="UFX48" s="1"/>
      <c r="UFY48" s="1"/>
      <c r="UFZ48" s="1"/>
      <c r="UGA48" s="1"/>
      <c r="UGB48" s="1"/>
      <c r="UGC48" s="1"/>
      <c r="UGD48" s="1"/>
      <c r="UGE48" s="1"/>
      <c r="UGF48" s="1"/>
      <c r="UGG48" s="1"/>
      <c r="UGH48" s="1"/>
      <c r="UGI48" s="1"/>
      <c r="UGJ48" s="1"/>
      <c r="UGK48" s="1"/>
      <c r="UGL48" s="1"/>
      <c r="UGM48" s="1"/>
      <c r="UGN48" s="1"/>
      <c r="UGO48" s="1"/>
      <c r="UGP48" s="1"/>
      <c r="UGQ48" s="1"/>
      <c r="UGR48" s="1"/>
      <c r="UGS48" s="1"/>
      <c r="UGT48" s="1"/>
      <c r="UGU48" s="1"/>
      <c r="UGV48" s="1"/>
      <c r="UGW48" s="1"/>
      <c r="UGX48" s="1"/>
      <c r="UGY48" s="1"/>
      <c r="UGZ48" s="1"/>
      <c r="UHA48" s="1"/>
      <c r="UHB48" s="1"/>
      <c r="UHC48" s="1"/>
      <c r="UHD48" s="1"/>
      <c r="UHE48" s="1"/>
      <c r="UHF48" s="1"/>
      <c r="UHG48" s="1"/>
      <c r="UHH48" s="1"/>
      <c r="UHI48" s="1"/>
      <c r="UHJ48" s="1"/>
      <c r="UHK48" s="1"/>
      <c r="UHL48" s="1"/>
      <c r="UHM48" s="1"/>
      <c r="UHN48" s="1"/>
      <c r="UHO48" s="1"/>
      <c r="UHP48" s="1"/>
      <c r="UHQ48" s="1"/>
      <c r="UHR48" s="1"/>
      <c r="UHS48" s="1"/>
      <c r="UHT48" s="1"/>
      <c r="UHU48" s="1"/>
      <c r="UHV48" s="1"/>
      <c r="UHW48" s="1"/>
      <c r="UHX48" s="1"/>
      <c r="UHY48" s="1"/>
      <c r="UHZ48" s="1"/>
      <c r="UIA48" s="1"/>
      <c r="UIB48" s="1"/>
      <c r="UIC48" s="1"/>
      <c r="UID48" s="1"/>
      <c r="UIE48" s="1"/>
      <c r="UIF48" s="1"/>
      <c r="UIG48" s="1"/>
      <c r="UIH48" s="1"/>
      <c r="UII48" s="1"/>
      <c r="UIJ48" s="1"/>
      <c r="UIK48" s="1"/>
      <c r="UIL48" s="1"/>
      <c r="UIM48" s="1"/>
      <c r="UIN48" s="1"/>
      <c r="UIO48" s="1"/>
      <c r="UIP48" s="1"/>
      <c r="UIQ48" s="1"/>
      <c r="UIR48" s="1"/>
      <c r="UIS48" s="1"/>
      <c r="UIT48" s="1"/>
      <c r="UIU48" s="1"/>
      <c r="UIV48" s="1"/>
      <c r="UIW48" s="1"/>
      <c r="UIX48" s="1"/>
      <c r="UIY48" s="1"/>
      <c r="UIZ48" s="1"/>
      <c r="UJA48" s="1"/>
      <c r="UJB48" s="1"/>
      <c r="UJC48" s="1"/>
      <c r="UJD48" s="1"/>
      <c r="UJE48" s="1"/>
      <c r="UJF48" s="1"/>
      <c r="UJG48" s="1"/>
      <c r="UJH48" s="1"/>
      <c r="UJI48" s="1"/>
      <c r="UJJ48" s="1"/>
      <c r="UJK48" s="1"/>
      <c r="UJL48" s="1"/>
      <c r="UJM48" s="1"/>
      <c r="UJN48" s="1"/>
      <c r="UJO48" s="1"/>
      <c r="UJP48" s="1"/>
      <c r="UJQ48" s="1"/>
      <c r="UJR48" s="1"/>
      <c r="UJS48" s="1"/>
      <c r="UJT48" s="1"/>
      <c r="UJU48" s="1"/>
      <c r="UJV48" s="1"/>
      <c r="UJW48" s="1"/>
      <c r="UJX48" s="1"/>
      <c r="UJY48" s="1"/>
      <c r="UJZ48" s="1"/>
      <c r="UKA48" s="1"/>
      <c r="UKB48" s="1"/>
      <c r="UKC48" s="1"/>
      <c r="UKD48" s="1"/>
      <c r="UKE48" s="1"/>
      <c r="UKF48" s="1"/>
      <c r="UKG48" s="1"/>
      <c r="UKH48" s="1"/>
      <c r="UKI48" s="1"/>
      <c r="UKJ48" s="1"/>
      <c r="UKK48" s="1"/>
      <c r="UKL48" s="1"/>
      <c r="UKM48" s="1"/>
      <c r="UKN48" s="1"/>
      <c r="UKO48" s="1"/>
      <c r="UKP48" s="1"/>
      <c r="UKQ48" s="1"/>
      <c r="UKR48" s="1"/>
      <c r="UKS48" s="1"/>
      <c r="UKT48" s="1"/>
      <c r="UKU48" s="1"/>
      <c r="UKV48" s="1"/>
      <c r="UKW48" s="1"/>
      <c r="UKX48" s="1"/>
      <c r="UKY48" s="1"/>
      <c r="UKZ48" s="1"/>
      <c r="ULA48" s="1"/>
      <c r="ULB48" s="1"/>
      <c r="ULC48" s="1"/>
      <c r="ULD48" s="1"/>
      <c r="ULE48" s="1"/>
      <c r="ULF48" s="1"/>
      <c r="ULG48" s="1"/>
      <c r="ULH48" s="1"/>
      <c r="ULI48" s="1"/>
      <c r="ULJ48" s="1"/>
      <c r="ULK48" s="1"/>
      <c r="ULL48" s="1"/>
      <c r="ULM48" s="1"/>
      <c r="ULN48" s="1"/>
      <c r="ULO48" s="1"/>
      <c r="ULP48" s="1"/>
      <c r="ULQ48" s="1"/>
      <c r="ULR48" s="1"/>
      <c r="ULS48" s="1"/>
      <c r="ULT48" s="1"/>
      <c r="ULU48" s="1"/>
      <c r="ULV48" s="1"/>
      <c r="ULW48" s="1"/>
      <c r="ULX48" s="1"/>
      <c r="ULY48" s="1"/>
      <c r="ULZ48" s="1"/>
      <c r="UMA48" s="1"/>
      <c r="UMB48" s="1"/>
      <c r="UMC48" s="1"/>
      <c r="UMD48" s="1"/>
      <c r="UME48" s="1"/>
      <c r="UMF48" s="1"/>
      <c r="UMG48" s="1"/>
      <c r="UMH48" s="1"/>
      <c r="UMI48" s="1"/>
      <c r="UMJ48" s="1"/>
      <c r="UMK48" s="1"/>
      <c r="UML48" s="1"/>
      <c r="UMM48" s="1"/>
      <c r="UMN48" s="1"/>
      <c r="UMO48" s="1"/>
      <c r="UMP48" s="1"/>
      <c r="UMQ48" s="1"/>
      <c r="UMR48" s="1"/>
      <c r="UMS48" s="1"/>
      <c r="UMT48" s="1"/>
      <c r="UMU48" s="1"/>
      <c r="UMV48" s="1"/>
      <c r="UMW48" s="1"/>
      <c r="UMX48" s="1"/>
      <c r="UMY48" s="1"/>
      <c r="UMZ48" s="1"/>
      <c r="UNA48" s="1"/>
      <c r="UNB48" s="1"/>
      <c r="UNC48" s="1"/>
      <c r="UND48" s="1"/>
      <c r="UNE48" s="1"/>
      <c r="UNF48" s="1"/>
      <c r="UNG48" s="1"/>
      <c r="UNH48" s="1"/>
      <c r="UNI48" s="1"/>
      <c r="UNJ48" s="1"/>
      <c r="UNK48" s="1"/>
      <c r="UNL48" s="1"/>
      <c r="UNM48" s="1"/>
      <c r="UNN48" s="1"/>
      <c r="UNO48" s="1"/>
      <c r="UNP48" s="1"/>
      <c r="UNQ48" s="1"/>
      <c r="UNR48" s="1"/>
      <c r="UNS48" s="1"/>
      <c r="UNT48" s="1"/>
      <c r="UNU48" s="1"/>
      <c r="UNV48" s="1"/>
      <c r="UNW48" s="1"/>
      <c r="UNX48" s="1"/>
      <c r="UNY48" s="1"/>
      <c r="UNZ48" s="1"/>
      <c r="UOA48" s="1"/>
      <c r="UOB48" s="1"/>
      <c r="UOC48" s="1"/>
      <c r="UOD48" s="1"/>
      <c r="UOE48" s="1"/>
      <c r="UOF48" s="1"/>
      <c r="UOG48" s="1"/>
      <c r="UOH48" s="1"/>
      <c r="UOI48" s="1"/>
      <c r="UOJ48" s="1"/>
      <c r="UOK48" s="1"/>
      <c r="UOL48" s="1"/>
      <c r="UOM48" s="1"/>
      <c r="UON48" s="1"/>
      <c r="UOO48" s="1"/>
      <c r="UOP48" s="1"/>
      <c r="UOQ48" s="1"/>
      <c r="UOR48" s="1"/>
      <c r="UOS48" s="1"/>
      <c r="UOT48" s="1"/>
      <c r="UOU48" s="1"/>
      <c r="UOV48" s="1"/>
      <c r="UOW48" s="1"/>
      <c r="UOX48" s="1"/>
      <c r="UOY48" s="1"/>
      <c r="UOZ48" s="1"/>
      <c r="UPA48" s="1"/>
      <c r="UPB48" s="1"/>
      <c r="UPC48" s="1"/>
      <c r="UPD48" s="1"/>
      <c r="UPE48" s="1"/>
      <c r="UPF48" s="1"/>
      <c r="UPG48" s="1"/>
      <c r="UPH48" s="1"/>
      <c r="UPI48" s="1"/>
      <c r="UPJ48" s="1"/>
      <c r="UPK48" s="1"/>
      <c r="UPL48" s="1"/>
      <c r="UPM48" s="1"/>
      <c r="UPN48" s="1"/>
      <c r="UPO48" s="1"/>
      <c r="UPP48" s="1"/>
      <c r="UPQ48" s="1"/>
      <c r="UPR48" s="1"/>
      <c r="UPS48" s="1"/>
      <c r="UPT48" s="1"/>
      <c r="UPU48" s="1"/>
      <c r="UPV48" s="1"/>
      <c r="UPW48" s="1"/>
      <c r="UPX48" s="1"/>
      <c r="UPY48" s="1"/>
      <c r="UPZ48" s="1"/>
      <c r="UQA48" s="1"/>
      <c r="UQB48" s="1"/>
      <c r="UQC48" s="1"/>
      <c r="UQD48" s="1"/>
      <c r="UQE48" s="1"/>
      <c r="UQF48" s="1"/>
      <c r="UQG48" s="1"/>
      <c r="UQH48" s="1"/>
      <c r="UQI48" s="1"/>
      <c r="UQJ48" s="1"/>
      <c r="UQK48" s="1"/>
      <c r="UQL48" s="1"/>
      <c r="UQM48" s="1"/>
      <c r="UQN48" s="1"/>
      <c r="UQO48" s="1"/>
      <c r="UQP48" s="1"/>
      <c r="UQQ48" s="1"/>
      <c r="UQR48" s="1"/>
      <c r="UQS48" s="1"/>
      <c r="UQT48" s="1"/>
      <c r="UQU48" s="1"/>
      <c r="UQV48" s="1"/>
      <c r="UQW48" s="1"/>
      <c r="UQX48" s="1"/>
      <c r="UQY48" s="1"/>
      <c r="UQZ48" s="1"/>
      <c r="URA48" s="1"/>
      <c r="URB48" s="1"/>
      <c r="URC48" s="1"/>
      <c r="URD48" s="1"/>
      <c r="URE48" s="1"/>
      <c r="URF48" s="1"/>
      <c r="URG48" s="1"/>
      <c r="URH48" s="1"/>
      <c r="URI48" s="1"/>
      <c r="URJ48" s="1"/>
      <c r="URK48" s="1"/>
      <c r="URL48" s="1"/>
      <c r="URM48" s="1"/>
      <c r="URN48" s="1"/>
      <c r="URO48" s="1"/>
      <c r="URP48" s="1"/>
      <c r="URQ48" s="1"/>
      <c r="URR48" s="1"/>
      <c r="URS48" s="1"/>
      <c r="URT48" s="1"/>
      <c r="URU48" s="1"/>
      <c r="URV48" s="1"/>
      <c r="URW48" s="1"/>
      <c r="URX48" s="1"/>
      <c r="URY48" s="1"/>
      <c r="URZ48" s="1"/>
      <c r="USA48" s="1"/>
      <c r="USB48" s="1"/>
      <c r="USC48" s="1"/>
      <c r="USD48" s="1"/>
      <c r="USE48" s="1"/>
      <c r="USF48" s="1"/>
      <c r="USG48" s="1"/>
      <c r="USH48" s="1"/>
      <c r="USI48" s="1"/>
      <c r="USJ48" s="1"/>
      <c r="USK48" s="1"/>
      <c r="USL48" s="1"/>
      <c r="USM48" s="1"/>
      <c r="USN48" s="1"/>
      <c r="USO48" s="1"/>
      <c r="USP48" s="1"/>
      <c r="USQ48" s="1"/>
      <c r="USR48" s="1"/>
      <c r="USS48" s="1"/>
      <c r="UST48" s="1"/>
      <c r="USU48" s="1"/>
      <c r="USV48" s="1"/>
      <c r="USW48" s="1"/>
      <c r="USX48" s="1"/>
      <c r="USY48" s="1"/>
      <c r="USZ48" s="1"/>
      <c r="UTA48" s="1"/>
      <c r="UTB48" s="1"/>
      <c r="UTC48" s="1"/>
      <c r="UTD48" s="1"/>
      <c r="UTE48" s="1"/>
      <c r="UTF48" s="1"/>
      <c r="UTG48" s="1"/>
      <c r="UTH48" s="1"/>
      <c r="UTI48" s="1"/>
      <c r="UTJ48" s="1"/>
      <c r="UTK48" s="1"/>
      <c r="UTL48" s="1"/>
      <c r="UTM48" s="1"/>
      <c r="UTN48" s="1"/>
      <c r="UTO48" s="1"/>
      <c r="UTP48" s="1"/>
      <c r="UTQ48" s="1"/>
      <c r="UTR48" s="1"/>
      <c r="UTS48" s="1"/>
      <c r="UTT48" s="1"/>
      <c r="UTU48" s="1"/>
      <c r="UTV48" s="1"/>
      <c r="UTW48" s="1"/>
      <c r="UTX48" s="1"/>
      <c r="UTY48" s="1"/>
      <c r="UTZ48" s="1"/>
      <c r="UUA48" s="1"/>
      <c r="UUB48" s="1"/>
      <c r="UUC48" s="1"/>
      <c r="UUD48" s="1"/>
      <c r="UUE48" s="1"/>
      <c r="UUF48" s="1"/>
      <c r="UUG48" s="1"/>
      <c r="UUH48" s="1"/>
      <c r="UUI48" s="1"/>
      <c r="UUJ48" s="1"/>
      <c r="UUK48" s="1"/>
      <c r="UUL48" s="1"/>
      <c r="UUM48" s="1"/>
      <c r="UUN48" s="1"/>
      <c r="UUO48" s="1"/>
      <c r="UUP48" s="1"/>
      <c r="UUQ48" s="1"/>
      <c r="UUR48" s="1"/>
      <c r="UUS48" s="1"/>
      <c r="UUT48" s="1"/>
      <c r="UUU48" s="1"/>
      <c r="UUV48" s="1"/>
      <c r="UUW48" s="1"/>
      <c r="UUX48" s="1"/>
      <c r="UUY48" s="1"/>
      <c r="UUZ48" s="1"/>
      <c r="UVA48" s="1"/>
      <c r="UVB48" s="1"/>
      <c r="UVC48" s="1"/>
      <c r="UVD48" s="1"/>
      <c r="UVE48" s="1"/>
      <c r="UVF48" s="1"/>
      <c r="UVG48" s="1"/>
      <c r="UVH48" s="1"/>
      <c r="UVI48" s="1"/>
      <c r="UVJ48" s="1"/>
      <c r="UVK48" s="1"/>
      <c r="UVL48" s="1"/>
      <c r="UVM48" s="1"/>
      <c r="UVN48" s="1"/>
      <c r="UVO48" s="1"/>
      <c r="UVP48" s="1"/>
      <c r="UVQ48" s="1"/>
      <c r="UVR48" s="1"/>
      <c r="UVS48" s="1"/>
      <c r="UVT48" s="1"/>
      <c r="UVU48" s="1"/>
      <c r="UVV48" s="1"/>
      <c r="UVW48" s="1"/>
      <c r="UVX48" s="1"/>
      <c r="UVY48" s="1"/>
      <c r="UVZ48" s="1"/>
      <c r="UWA48" s="1"/>
      <c r="UWB48" s="1"/>
      <c r="UWC48" s="1"/>
      <c r="UWD48" s="1"/>
      <c r="UWE48" s="1"/>
      <c r="UWF48" s="1"/>
      <c r="UWG48" s="1"/>
      <c r="UWH48" s="1"/>
      <c r="UWI48" s="1"/>
      <c r="UWJ48" s="1"/>
      <c r="UWK48" s="1"/>
      <c r="UWL48" s="1"/>
      <c r="UWM48" s="1"/>
      <c r="UWN48" s="1"/>
      <c r="UWO48" s="1"/>
      <c r="UWP48" s="1"/>
      <c r="UWQ48" s="1"/>
      <c r="UWR48" s="1"/>
      <c r="UWS48" s="1"/>
      <c r="UWT48" s="1"/>
      <c r="UWU48" s="1"/>
      <c r="UWV48" s="1"/>
      <c r="UWW48" s="1"/>
      <c r="UWX48" s="1"/>
      <c r="UWY48" s="1"/>
      <c r="UWZ48" s="1"/>
      <c r="UXA48" s="1"/>
      <c r="UXB48" s="1"/>
      <c r="UXC48" s="1"/>
      <c r="UXD48" s="1"/>
      <c r="UXE48" s="1"/>
      <c r="UXF48" s="1"/>
      <c r="UXG48" s="1"/>
      <c r="UXH48" s="1"/>
      <c r="UXI48" s="1"/>
      <c r="UXJ48" s="1"/>
      <c r="UXK48" s="1"/>
      <c r="UXL48" s="1"/>
      <c r="UXM48" s="1"/>
      <c r="UXN48" s="1"/>
      <c r="UXO48" s="1"/>
      <c r="UXP48" s="1"/>
      <c r="UXQ48" s="1"/>
      <c r="UXR48" s="1"/>
      <c r="UXS48" s="1"/>
      <c r="UXT48" s="1"/>
      <c r="UXU48" s="1"/>
      <c r="UXV48" s="1"/>
      <c r="UXW48" s="1"/>
      <c r="UXX48" s="1"/>
      <c r="UXY48" s="1"/>
      <c r="UXZ48" s="1"/>
      <c r="UYA48" s="1"/>
      <c r="UYB48" s="1"/>
      <c r="UYC48" s="1"/>
      <c r="UYD48" s="1"/>
      <c r="UYE48" s="1"/>
      <c r="UYF48" s="1"/>
      <c r="UYG48" s="1"/>
      <c r="UYH48" s="1"/>
      <c r="UYI48" s="1"/>
      <c r="UYJ48" s="1"/>
      <c r="UYK48" s="1"/>
      <c r="UYL48" s="1"/>
      <c r="UYM48" s="1"/>
      <c r="UYN48" s="1"/>
      <c r="UYO48" s="1"/>
      <c r="UYP48" s="1"/>
      <c r="UYQ48" s="1"/>
      <c r="UYR48" s="1"/>
      <c r="UYS48" s="1"/>
      <c r="UYT48" s="1"/>
      <c r="UYU48" s="1"/>
      <c r="UYV48" s="1"/>
      <c r="UYW48" s="1"/>
      <c r="UYX48" s="1"/>
      <c r="UYY48" s="1"/>
      <c r="UYZ48" s="1"/>
      <c r="UZA48" s="1"/>
      <c r="UZB48" s="1"/>
      <c r="UZC48" s="1"/>
      <c r="UZD48" s="1"/>
      <c r="UZE48" s="1"/>
      <c r="UZF48" s="1"/>
      <c r="UZG48" s="1"/>
      <c r="UZH48" s="1"/>
      <c r="UZI48" s="1"/>
      <c r="UZJ48" s="1"/>
      <c r="UZK48" s="1"/>
      <c r="UZL48" s="1"/>
      <c r="UZM48" s="1"/>
      <c r="UZN48" s="1"/>
      <c r="UZO48" s="1"/>
      <c r="UZP48" s="1"/>
      <c r="UZQ48" s="1"/>
      <c r="UZR48" s="1"/>
      <c r="UZS48" s="1"/>
      <c r="UZT48" s="1"/>
      <c r="UZU48" s="1"/>
      <c r="UZV48" s="1"/>
      <c r="UZW48" s="1"/>
      <c r="UZX48" s="1"/>
      <c r="UZY48" s="1"/>
      <c r="UZZ48" s="1"/>
      <c r="VAA48" s="1"/>
      <c r="VAB48" s="1"/>
      <c r="VAC48" s="1"/>
      <c r="VAD48" s="1"/>
      <c r="VAE48" s="1"/>
      <c r="VAF48" s="1"/>
      <c r="VAG48" s="1"/>
      <c r="VAH48" s="1"/>
      <c r="VAI48" s="1"/>
      <c r="VAJ48" s="1"/>
      <c r="VAK48" s="1"/>
      <c r="VAL48" s="1"/>
      <c r="VAM48" s="1"/>
      <c r="VAN48" s="1"/>
      <c r="VAO48" s="1"/>
      <c r="VAP48" s="1"/>
      <c r="VAQ48" s="1"/>
      <c r="VAR48" s="1"/>
      <c r="VAS48" s="1"/>
      <c r="VAT48" s="1"/>
      <c r="VAU48" s="1"/>
      <c r="VAV48" s="1"/>
      <c r="VAW48" s="1"/>
      <c r="VAX48" s="1"/>
      <c r="VAY48" s="1"/>
      <c r="VAZ48" s="1"/>
      <c r="VBA48" s="1"/>
      <c r="VBB48" s="1"/>
      <c r="VBC48" s="1"/>
      <c r="VBD48" s="1"/>
      <c r="VBE48" s="1"/>
      <c r="VBF48" s="1"/>
      <c r="VBG48" s="1"/>
      <c r="VBH48" s="1"/>
      <c r="VBI48" s="1"/>
      <c r="VBJ48" s="1"/>
      <c r="VBK48" s="1"/>
      <c r="VBL48" s="1"/>
      <c r="VBM48" s="1"/>
      <c r="VBN48" s="1"/>
      <c r="VBO48" s="1"/>
      <c r="VBP48" s="1"/>
      <c r="VBQ48" s="1"/>
      <c r="VBR48" s="1"/>
      <c r="VBS48" s="1"/>
      <c r="VBT48" s="1"/>
      <c r="VBU48" s="1"/>
      <c r="VBV48" s="1"/>
      <c r="VBW48" s="1"/>
      <c r="VBX48" s="1"/>
      <c r="VBY48" s="1"/>
      <c r="VBZ48" s="1"/>
      <c r="VCA48" s="1"/>
      <c r="VCB48" s="1"/>
      <c r="VCC48" s="1"/>
      <c r="VCD48" s="1"/>
      <c r="VCE48" s="1"/>
      <c r="VCF48" s="1"/>
      <c r="VCG48" s="1"/>
      <c r="VCH48" s="1"/>
      <c r="VCI48" s="1"/>
      <c r="VCJ48" s="1"/>
      <c r="VCK48" s="1"/>
      <c r="VCL48" s="1"/>
      <c r="VCM48" s="1"/>
      <c r="VCN48" s="1"/>
      <c r="VCO48" s="1"/>
      <c r="VCP48" s="1"/>
      <c r="VCQ48" s="1"/>
      <c r="VCR48" s="1"/>
      <c r="VCS48" s="1"/>
      <c r="VCT48" s="1"/>
      <c r="VCU48" s="1"/>
      <c r="VCV48" s="1"/>
      <c r="VCW48" s="1"/>
      <c r="VCX48" s="1"/>
      <c r="VCY48" s="1"/>
      <c r="VCZ48" s="1"/>
      <c r="VDA48" s="1"/>
      <c r="VDB48" s="1"/>
      <c r="VDC48" s="1"/>
      <c r="VDD48" s="1"/>
      <c r="VDE48" s="1"/>
      <c r="VDF48" s="1"/>
      <c r="VDG48" s="1"/>
      <c r="VDH48" s="1"/>
      <c r="VDI48" s="1"/>
      <c r="VDJ48" s="1"/>
      <c r="VDK48" s="1"/>
      <c r="VDL48" s="1"/>
      <c r="VDM48" s="1"/>
      <c r="VDN48" s="1"/>
      <c r="VDO48" s="1"/>
      <c r="VDP48" s="1"/>
      <c r="VDQ48" s="1"/>
      <c r="VDR48" s="1"/>
      <c r="VDS48" s="1"/>
      <c r="VDT48" s="1"/>
      <c r="VDU48" s="1"/>
      <c r="VDV48" s="1"/>
      <c r="VDW48" s="1"/>
      <c r="VDX48" s="1"/>
      <c r="VDY48" s="1"/>
      <c r="VDZ48" s="1"/>
      <c r="VEA48" s="1"/>
      <c r="VEB48" s="1"/>
      <c r="VEC48" s="1"/>
      <c r="VED48" s="1"/>
      <c r="VEE48" s="1"/>
      <c r="VEF48" s="1"/>
      <c r="VEG48" s="1"/>
      <c r="VEH48" s="1"/>
      <c r="VEI48" s="1"/>
      <c r="VEJ48" s="1"/>
      <c r="VEK48" s="1"/>
      <c r="VEL48" s="1"/>
      <c r="VEM48" s="1"/>
      <c r="VEN48" s="1"/>
      <c r="VEO48" s="1"/>
      <c r="VEP48" s="1"/>
      <c r="VEQ48" s="1"/>
      <c r="VER48" s="1"/>
      <c r="VES48" s="1"/>
      <c r="VET48" s="1"/>
      <c r="VEU48" s="1"/>
      <c r="VEV48" s="1"/>
      <c r="VEW48" s="1"/>
      <c r="VEX48" s="1"/>
      <c r="VEY48" s="1"/>
      <c r="VEZ48" s="1"/>
      <c r="VFA48" s="1"/>
      <c r="VFB48" s="1"/>
      <c r="VFC48" s="1"/>
      <c r="VFD48" s="1"/>
      <c r="VFE48" s="1"/>
      <c r="VFF48" s="1"/>
      <c r="VFG48" s="1"/>
      <c r="VFH48" s="1"/>
      <c r="VFI48" s="1"/>
      <c r="VFJ48" s="1"/>
      <c r="VFK48" s="1"/>
      <c r="VFL48" s="1"/>
      <c r="VFM48" s="1"/>
      <c r="VFN48" s="1"/>
      <c r="VFO48" s="1"/>
      <c r="VFP48" s="1"/>
      <c r="VFQ48" s="1"/>
      <c r="VFR48" s="1"/>
      <c r="VFS48" s="1"/>
      <c r="VFT48" s="1"/>
      <c r="VFU48" s="1"/>
      <c r="VFV48" s="1"/>
      <c r="VFW48" s="1"/>
      <c r="VFX48" s="1"/>
      <c r="VFY48" s="1"/>
      <c r="VFZ48" s="1"/>
      <c r="VGA48" s="1"/>
      <c r="VGB48" s="1"/>
      <c r="VGC48" s="1"/>
      <c r="VGD48" s="1"/>
      <c r="VGE48" s="1"/>
      <c r="VGF48" s="1"/>
      <c r="VGG48" s="1"/>
      <c r="VGH48" s="1"/>
      <c r="VGI48" s="1"/>
      <c r="VGJ48" s="1"/>
      <c r="VGK48" s="1"/>
      <c r="VGL48" s="1"/>
      <c r="VGM48" s="1"/>
      <c r="VGN48" s="1"/>
      <c r="VGO48" s="1"/>
      <c r="VGP48" s="1"/>
      <c r="VGQ48" s="1"/>
      <c r="VGR48" s="1"/>
      <c r="VGS48" s="1"/>
      <c r="VGT48" s="1"/>
      <c r="VGU48" s="1"/>
      <c r="VGV48" s="1"/>
      <c r="VGW48" s="1"/>
      <c r="VGX48" s="1"/>
      <c r="VGY48" s="1"/>
      <c r="VGZ48" s="1"/>
      <c r="VHA48" s="1"/>
      <c r="VHB48" s="1"/>
      <c r="VHC48" s="1"/>
      <c r="VHD48" s="1"/>
      <c r="VHE48" s="1"/>
      <c r="VHF48" s="1"/>
      <c r="VHG48" s="1"/>
      <c r="VHH48" s="1"/>
      <c r="VHI48" s="1"/>
      <c r="VHJ48" s="1"/>
      <c r="VHK48" s="1"/>
      <c r="VHL48" s="1"/>
      <c r="VHM48" s="1"/>
      <c r="VHN48" s="1"/>
      <c r="VHO48" s="1"/>
      <c r="VHP48" s="1"/>
      <c r="VHQ48" s="1"/>
      <c r="VHR48" s="1"/>
      <c r="VHS48" s="1"/>
      <c r="VHT48" s="1"/>
      <c r="VHU48" s="1"/>
      <c r="VHV48" s="1"/>
      <c r="VHW48" s="1"/>
      <c r="VHX48" s="1"/>
      <c r="VHY48" s="1"/>
      <c r="VHZ48" s="1"/>
      <c r="VIA48" s="1"/>
      <c r="VIB48" s="1"/>
      <c r="VIC48" s="1"/>
      <c r="VID48" s="1"/>
      <c r="VIE48" s="1"/>
      <c r="VIF48" s="1"/>
      <c r="VIG48" s="1"/>
      <c r="VIH48" s="1"/>
      <c r="VII48" s="1"/>
      <c r="VIJ48" s="1"/>
      <c r="VIK48" s="1"/>
      <c r="VIL48" s="1"/>
      <c r="VIM48" s="1"/>
      <c r="VIN48" s="1"/>
      <c r="VIO48" s="1"/>
      <c r="VIP48" s="1"/>
      <c r="VIQ48" s="1"/>
      <c r="VIR48" s="1"/>
      <c r="VIS48" s="1"/>
      <c r="VIT48" s="1"/>
      <c r="VIU48" s="1"/>
      <c r="VIV48" s="1"/>
      <c r="VIW48" s="1"/>
      <c r="VIX48" s="1"/>
      <c r="VIY48" s="1"/>
      <c r="VIZ48" s="1"/>
      <c r="VJA48" s="1"/>
      <c r="VJB48" s="1"/>
      <c r="VJC48" s="1"/>
      <c r="VJD48" s="1"/>
      <c r="VJE48" s="1"/>
      <c r="VJF48" s="1"/>
      <c r="VJG48" s="1"/>
      <c r="VJH48" s="1"/>
      <c r="VJI48" s="1"/>
      <c r="VJJ48" s="1"/>
      <c r="VJK48" s="1"/>
      <c r="VJL48" s="1"/>
      <c r="VJM48" s="1"/>
      <c r="VJN48" s="1"/>
      <c r="VJO48" s="1"/>
      <c r="VJP48" s="1"/>
      <c r="VJQ48" s="1"/>
      <c r="VJR48" s="1"/>
      <c r="VJS48" s="1"/>
      <c r="VJT48" s="1"/>
      <c r="VJU48" s="1"/>
      <c r="VJV48" s="1"/>
      <c r="VJW48" s="1"/>
      <c r="VJX48" s="1"/>
      <c r="VJY48" s="1"/>
      <c r="VJZ48" s="1"/>
      <c r="VKA48" s="1"/>
      <c r="VKB48" s="1"/>
      <c r="VKC48" s="1"/>
      <c r="VKD48" s="1"/>
      <c r="VKE48" s="1"/>
      <c r="VKF48" s="1"/>
      <c r="VKG48" s="1"/>
      <c r="VKH48" s="1"/>
      <c r="VKI48" s="1"/>
      <c r="VKJ48" s="1"/>
      <c r="VKK48" s="1"/>
      <c r="VKL48" s="1"/>
      <c r="VKM48" s="1"/>
      <c r="VKN48" s="1"/>
      <c r="VKO48" s="1"/>
      <c r="VKP48" s="1"/>
      <c r="VKQ48" s="1"/>
      <c r="VKR48" s="1"/>
      <c r="VKS48" s="1"/>
      <c r="VKT48" s="1"/>
      <c r="VKU48" s="1"/>
      <c r="VKV48" s="1"/>
      <c r="VKW48" s="1"/>
      <c r="VKX48" s="1"/>
      <c r="VKY48" s="1"/>
      <c r="VKZ48" s="1"/>
      <c r="VLA48" s="1"/>
      <c r="VLB48" s="1"/>
      <c r="VLC48" s="1"/>
      <c r="VLD48" s="1"/>
      <c r="VLE48" s="1"/>
      <c r="VLF48" s="1"/>
      <c r="VLG48" s="1"/>
      <c r="VLH48" s="1"/>
      <c r="VLI48" s="1"/>
      <c r="VLJ48" s="1"/>
      <c r="VLK48" s="1"/>
      <c r="VLL48" s="1"/>
      <c r="VLM48" s="1"/>
      <c r="VLN48" s="1"/>
      <c r="VLO48" s="1"/>
      <c r="VLP48" s="1"/>
      <c r="VLQ48" s="1"/>
      <c r="VLR48" s="1"/>
      <c r="VLS48" s="1"/>
      <c r="VLT48" s="1"/>
      <c r="VLU48" s="1"/>
      <c r="VLV48" s="1"/>
      <c r="VLW48" s="1"/>
      <c r="VLX48" s="1"/>
      <c r="VLY48" s="1"/>
      <c r="VLZ48" s="1"/>
      <c r="VMA48" s="1"/>
      <c r="VMB48" s="1"/>
      <c r="VMC48" s="1"/>
      <c r="VMD48" s="1"/>
      <c r="VME48" s="1"/>
      <c r="VMF48" s="1"/>
      <c r="VMG48" s="1"/>
      <c r="VMH48" s="1"/>
      <c r="VMI48" s="1"/>
      <c r="VMJ48" s="1"/>
      <c r="VMK48" s="1"/>
      <c r="VML48" s="1"/>
      <c r="VMM48" s="1"/>
      <c r="VMN48" s="1"/>
      <c r="VMO48" s="1"/>
      <c r="VMP48" s="1"/>
      <c r="VMQ48" s="1"/>
      <c r="VMR48" s="1"/>
      <c r="VMS48" s="1"/>
      <c r="VMT48" s="1"/>
      <c r="VMU48" s="1"/>
      <c r="VMV48" s="1"/>
      <c r="VMW48" s="1"/>
      <c r="VMX48" s="1"/>
      <c r="VMY48" s="1"/>
      <c r="VMZ48" s="1"/>
      <c r="VNA48" s="1"/>
      <c r="VNB48" s="1"/>
      <c r="VNC48" s="1"/>
      <c r="VND48" s="1"/>
      <c r="VNE48" s="1"/>
      <c r="VNF48" s="1"/>
      <c r="VNG48" s="1"/>
      <c r="VNH48" s="1"/>
      <c r="VNI48" s="1"/>
      <c r="VNJ48" s="1"/>
      <c r="VNK48" s="1"/>
      <c r="VNL48" s="1"/>
      <c r="VNM48" s="1"/>
      <c r="VNN48" s="1"/>
      <c r="VNO48" s="1"/>
      <c r="VNP48" s="1"/>
      <c r="VNQ48" s="1"/>
      <c r="VNR48" s="1"/>
      <c r="VNS48" s="1"/>
      <c r="VNT48" s="1"/>
      <c r="VNU48" s="1"/>
      <c r="VNV48" s="1"/>
      <c r="VNW48" s="1"/>
      <c r="VNX48" s="1"/>
      <c r="VNY48" s="1"/>
      <c r="VNZ48" s="1"/>
      <c r="VOA48" s="1"/>
      <c r="VOB48" s="1"/>
      <c r="VOC48" s="1"/>
      <c r="VOD48" s="1"/>
      <c r="VOE48" s="1"/>
      <c r="VOF48" s="1"/>
      <c r="VOG48" s="1"/>
      <c r="VOH48" s="1"/>
      <c r="VOI48" s="1"/>
      <c r="VOJ48" s="1"/>
      <c r="VOK48" s="1"/>
      <c r="VOL48" s="1"/>
      <c r="VOM48" s="1"/>
      <c r="VON48" s="1"/>
      <c r="VOO48" s="1"/>
      <c r="VOP48" s="1"/>
      <c r="VOQ48" s="1"/>
      <c r="VOR48" s="1"/>
      <c r="VOS48" s="1"/>
      <c r="VOT48" s="1"/>
      <c r="VOU48" s="1"/>
      <c r="VOV48" s="1"/>
      <c r="VOW48" s="1"/>
      <c r="VOX48" s="1"/>
      <c r="VOY48" s="1"/>
      <c r="VOZ48" s="1"/>
      <c r="VPA48" s="1"/>
      <c r="VPB48" s="1"/>
      <c r="VPC48" s="1"/>
      <c r="VPD48" s="1"/>
      <c r="VPE48" s="1"/>
      <c r="VPF48" s="1"/>
      <c r="VPG48" s="1"/>
      <c r="VPH48" s="1"/>
      <c r="VPI48" s="1"/>
      <c r="VPJ48" s="1"/>
      <c r="VPK48" s="1"/>
      <c r="VPL48" s="1"/>
      <c r="VPM48" s="1"/>
      <c r="VPN48" s="1"/>
      <c r="VPO48" s="1"/>
      <c r="VPP48" s="1"/>
      <c r="VPQ48" s="1"/>
      <c r="VPR48" s="1"/>
      <c r="VPS48" s="1"/>
      <c r="VPT48" s="1"/>
      <c r="VPU48" s="1"/>
      <c r="VPV48" s="1"/>
      <c r="VPW48" s="1"/>
      <c r="VPX48" s="1"/>
      <c r="VPY48" s="1"/>
      <c r="VPZ48" s="1"/>
      <c r="VQA48" s="1"/>
      <c r="VQB48" s="1"/>
      <c r="VQC48" s="1"/>
      <c r="VQD48" s="1"/>
      <c r="VQE48" s="1"/>
      <c r="VQF48" s="1"/>
      <c r="VQG48" s="1"/>
      <c r="VQH48" s="1"/>
      <c r="VQI48" s="1"/>
      <c r="VQJ48" s="1"/>
      <c r="VQK48" s="1"/>
      <c r="VQL48" s="1"/>
      <c r="VQM48" s="1"/>
      <c r="VQN48" s="1"/>
      <c r="VQO48" s="1"/>
      <c r="VQP48" s="1"/>
      <c r="VQQ48" s="1"/>
      <c r="VQR48" s="1"/>
      <c r="VQS48" s="1"/>
      <c r="VQT48" s="1"/>
      <c r="VQU48" s="1"/>
      <c r="VQV48" s="1"/>
      <c r="VQW48" s="1"/>
      <c r="VQX48" s="1"/>
      <c r="VQY48" s="1"/>
      <c r="VQZ48" s="1"/>
      <c r="VRA48" s="1"/>
      <c r="VRB48" s="1"/>
      <c r="VRC48" s="1"/>
      <c r="VRD48" s="1"/>
      <c r="VRE48" s="1"/>
      <c r="VRF48" s="1"/>
      <c r="VRG48" s="1"/>
      <c r="VRH48" s="1"/>
      <c r="VRI48" s="1"/>
      <c r="VRJ48" s="1"/>
      <c r="VRK48" s="1"/>
      <c r="VRL48" s="1"/>
      <c r="VRM48" s="1"/>
      <c r="VRN48" s="1"/>
      <c r="VRO48" s="1"/>
      <c r="VRP48" s="1"/>
      <c r="VRQ48" s="1"/>
      <c r="VRR48" s="1"/>
      <c r="VRS48" s="1"/>
      <c r="VRT48" s="1"/>
      <c r="VRU48" s="1"/>
      <c r="VRV48" s="1"/>
      <c r="VRW48" s="1"/>
      <c r="VRX48" s="1"/>
      <c r="VRY48" s="1"/>
      <c r="VRZ48" s="1"/>
      <c r="VSA48" s="1"/>
      <c r="VSB48" s="1"/>
      <c r="VSC48" s="1"/>
      <c r="VSD48" s="1"/>
      <c r="VSE48" s="1"/>
      <c r="VSF48" s="1"/>
      <c r="VSG48" s="1"/>
      <c r="VSH48" s="1"/>
      <c r="VSI48" s="1"/>
      <c r="VSJ48" s="1"/>
      <c r="VSK48" s="1"/>
      <c r="VSL48" s="1"/>
      <c r="VSM48" s="1"/>
      <c r="VSN48" s="1"/>
      <c r="VSO48" s="1"/>
      <c r="VSP48" s="1"/>
      <c r="VSQ48" s="1"/>
      <c r="VSR48" s="1"/>
      <c r="VSS48" s="1"/>
      <c r="VST48" s="1"/>
      <c r="VSU48" s="1"/>
      <c r="VSV48" s="1"/>
      <c r="VSW48" s="1"/>
      <c r="VSX48" s="1"/>
      <c r="VSY48" s="1"/>
      <c r="VSZ48" s="1"/>
      <c r="VTA48" s="1"/>
      <c r="VTB48" s="1"/>
      <c r="VTC48" s="1"/>
      <c r="VTD48" s="1"/>
      <c r="VTE48" s="1"/>
      <c r="VTF48" s="1"/>
      <c r="VTG48" s="1"/>
      <c r="VTH48" s="1"/>
      <c r="VTI48" s="1"/>
      <c r="VTJ48" s="1"/>
      <c r="VTK48" s="1"/>
      <c r="VTL48" s="1"/>
      <c r="VTM48" s="1"/>
      <c r="VTN48" s="1"/>
      <c r="VTO48" s="1"/>
      <c r="VTP48" s="1"/>
      <c r="VTQ48" s="1"/>
      <c r="VTR48" s="1"/>
      <c r="VTS48" s="1"/>
      <c r="VTT48" s="1"/>
      <c r="VTU48" s="1"/>
      <c r="VTV48" s="1"/>
      <c r="VTW48" s="1"/>
      <c r="VTX48" s="1"/>
      <c r="VTY48" s="1"/>
      <c r="VTZ48" s="1"/>
      <c r="VUA48" s="1"/>
      <c r="VUB48" s="1"/>
      <c r="VUC48" s="1"/>
      <c r="VUD48" s="1"/>
      <c r="VUE48" s="1"/>
      <c r="VUF48" s="1"/>
      <c r="VUG48" s="1"/>
      <c r="VUH48" s="1"/>
      <c r="VUI48" s="1"/>
      <c r="VUJ48" s="1"/>
      <c r="VUK48" s="1"/>
      <c r="VUL48" s="1"/>
      <c r="VUM48" s="1"/>
      <c r="VUN48" s="1"/>
      <c r="VUO48" s="1"/>
      <c r="VUP48" s="1"/>
      <c r="VUQ48" s="1"/>
      <c r="VUR48" s="1"/>
      <c r="VUS48" s="1"/>
      <c r="VUT48" s="1"/>
      <c r="VUU48" s="1"/>
      <c r="VUV48" s="1"/>
      <c r="VUW48" s="1"/>
      <c r="VUX48" s="1"/>
      <c r="VUY48" s="1"/>
      <c r="VUZ48" s="1"/>
      <c r="VVA48" s="1"/>
      <c r="VVB48" s="1"/>
      <c r="VVC48" s="1"/>
      <c r="VVD48" s="1"/>
      <c r="VVE48" s="1"/>
      <c r="VVF48" s="1"/>
      <c r="VVG48" s="1"/>
      <c r="VVH48" s="1"/>
      <c r="VVI48" s="1"/>
      <c r="VVJ48" s="1"/>
      <c r="VVK48" s="1"/>
      <c r="VVL48" s="1"/>
      <c r="VVM48" s="1"/>
      <c r="VVN48" s="1"/>
      <c r="VVO48" s="1"/>
      <c r="VVP48" s="1"/>
      <c r="VVQ48" s="1"/>
      <c r="VVR48" s="1"/>
      <c r="VVS48" s="1"/>
      <c r="VVT48" s="1"/>
      <c r="VVU48" s="1"/>
      <c r="VVV48" s="1"/>
      <c r="VVW48" s="1"/>
      <c r="VVX48" s="1"/>
      <c r="VVY48" s="1"/>
      <c r="VVZ48" s="1"/>
      <c r="VWA48" s="1"/>
      <c r="VWB48" s="1"/>
      <c r="VWC48" s="1"/>
      <c r="VWD48" s="1"/>
      <c r="VWE48" s="1"/>
      <c r="VWF48" s="1"/>
      <c r="VWG48" s="1"/>
      <c r="VWH48" s="1"/>
      <c r="VWI48" s="1"/>
      <c r="VWJ48" s="1"/>
      <c r="VWK48" s="1"/>
      <c r="VWL48" s="1"/>
      <c r="VWM48" s="1"/>
      <c r="VWN48" s="1"/>
      <c r="VWO48" s="1"/>
      <c r="VWP48" s="1"/>
      <c r="VWQ48" s="1"/>
      <c r="VWR48" s="1"/>
      <c r="VWS48" s="1"/>
      <c r="VWT48" s="1"/>
      <c r="VWU48" s="1"/>
      <c r="VWV48" s="1"/>
      <c r="VWW48" s="1"/>
      <c r="VWX48" s="1"/>
      <c r="VWY48" s="1"/>
      <c r="VWZ48" s="1"/>
      <c r="VXA48" s="1"/>
      <c r="VXB48" s="1"/>
      <c r="VXC48" s="1"/>
      <c r="VXD48" s="1"/>
      <c r="VXE48" s="1"/>
      <c r="VXF48" s="1"/>
      <c r="VXG48" s="1"/>
      <c r="VXH48" s="1"/>
      <c r="VXI48" s="1"/>
      <c r="VXJ48" s="1"/>
      <c r="VXK48" s="1"/>
      <c r="VXL48" s="1"/>
      <c r="VXM48" s="1"/>
      <c r="VXN48" s="1"/>
      <c r="VXO48" s="1"/>
      <c r="VXP48" s="1"/>
      <c r="VXQ48" s="1"/>
      <c r="VXR48" s="1"/>
      <c r="VXS48" s="1"/>
      <c r="VXT48" s="1"/>
      <c r="VXU48" s="1"/>
      <c r="VXV48" s="1"/>
      <c r="VXW48" s="1"/>
      <c r="VXX48" s="1"/>
      <c r="VXY48" s="1"/>
      <c r="VXZ48" s="1"/>
      <c r="VYA48" s="1"/>
      <c r="VYB48" s="1"/>
      <c r="VYC48" s="1"/>
      <c r="VYD48" s="1"/>
      <c r="VYE48" s="1"/>
      <c r="VYF48" s="1"/>
      <c r="VYG48" s="1"/>
      <c r="VYH48" s="1"/>
      <c r="VYI48" s="1"/>
      <c r="VYJ48" s="1"/>
      <c r="VYK48" s="1"/>
      <c r="VYL48" s="1"/>
      <c r="VYM48" s="1"/>
      <c r="VYN48" s="1"/>
      <c r="VYO48" s="1"/>
      <c r="VYP48" s="1"/>
      <c r="VYQ48" s="1"/>
      <c r="VYR48" s="1"/>
      <c r="VYS48" s="1"/>
      <c r="VYT48" s="1"/>
      <c r="VYU48" s="1"/>
      <c r="VYV48" s="1"/>
      <c r="VYW48" s="1"/>
      <c r="VYX48" s="1"/>
      <c r="VYY48" s="1"/>
      <c r="VYZ48" s="1"/>
      <c r="VZA48" s="1"/>
      <c r="VZB48" s="1"/>
      <c r="VZC48" s="1"/>
      <c r="VZD48" s="1"/>
      <c r="VZE48" s="1"/>
      <c r="VZF48" s="1"/>
      <c r="VZG48" s="1"/>
      <c r="VZH48" s="1"/>
      <c r="VZI48" s="1"/>
      <c r="VZJ48" s="1"/>
      <c r="VZK48" s="1"/>
      <c r="VZL48" s="1"/>
      <c r="VZM48" s="1"/>
      <c r="VZN48" s="1"/>
      <c r="VZO48" s="1"/>
      <c r="VZP48" s="1"/>
      <c r="VZQ48" s="1"/>
      <c r="VZR48" s="1"/>
      <c r="VZS48" s="1"/>
      <c r="VZT48" s="1"/>
      <c r="VZU48" s="1"/>
      <c r="VZV48" s="1"/>
      <c r="VZW48" s="1"/>
      <c r="VZX48" s="1"/>
      <c r="VZY48" s="1"/>
      <c r="VZZ48" s="1"/>
      <c r="WAA48" s="1"/>
      <c r="WAB48" s="1"/>
      <c r="WAC48" s="1"/>
      <c r="WAD48" s="1"/>
      <c r="WAE48" s="1"/>
      <c r="WAF48" s="1"/>
      <c r="WAG48" s="1"/>
      <c r="WAH48" s="1"/>
      <c r="WAI48" s="1"/>
      <c r="WAJ48" s="1"/>
      <c r="WAK48" s="1"/>
      <c r="WAL48" s="1"/>
      <c r="WAM48" s="1"/>
      <c r="WAN48" s="1"/>
      <c r="WAO48" s="1"/>
      <c r="WAP48" s="1"/>
      <c r="WAQ48" s="1"/>
      <c r="WAR48" s="1"/>
      <c r="WAS48" s="1"/>
      <c r="WAT48" s="1"/>
      <c r="WAU48" s="1"/>
      <c r="WAV48" s="1"/>
      <c r="WAW48" s="1"/>
      <c r="WAX48" s="1"/>
      <c r="WAY48" s="1"/>
      <c r="WAZ48" s="1"/>
      <c r="WBA48" s="1"/>
      <c r="WBB48" s="1"/>
      <c r="WBC48" s="1"/>
      <c r="WBD48" s="1"/>
      <c r="WBE48" s="1"/>
      <c r="WBF48" s="1"/>
      <c r="WBG48" s="1"/>
      <c r="WBH48" s="1"/>
      <c r="WBI48" s="1"/>
      <c r="WBJ48" s="1"/>
      <c r="WBK48" s="1"/>
      <c r="WBL48" s="1"/>
      <c r="WBM48" s="1"/>
      <c r="WBN48" s="1"/>
      <c r="WBO48" s="1"/>
      <c r="WBP48" s="1"/>
      <c r="WBQ48" s="1"/>
      <c r="WBR48" s="1"/>
      <c r="WBS48" s="1"/>
      <c r="WBT48" s="1"/>
      <c r="WBU48" s="1"/>
      <c r="WBV48" s="1"/>
      <c r="WBW48" s="1"/>
      <c r="WBX48" s="1"/>
      <c r="WBY48" s="1"/>
      <c r="WBZ48" s="1"/>
      <c r="WCA48" s="1"/>
      <c r="WCB48" s="1"/>
      <c r="WCC48" s="1"/>
      <c r="WCD48" s="1"/>
      <c r="WCE48" s="1"/>
      <c r="WCF48" s="1"/>
      <c r="WCG48" s="1"/>
      <c r="WCH48" s="1"/>
      <c r="WCI48" s="1"/>
      <c r="WCJ48" s="1"/>
      <c r="WCK48" s="1"/>
      <c r="WCL48" s="1"/>
      <c r="WCM48" s="1"/>
      <c r="WCN48" s="1"/>
      <c r="WCO48" s="1"/>
      <c r="WCP48" s="1"/>
      <c r="WCQ48" s="1"/>
      <c r="WCR48" s="1"/>
      <c r="WCS48" s="1"/>
      <c r="WCT48" s="1"/>
      <c r="WCU48" s="1"/>
      <c r="WCV48" s="1"/>
      <c r="WCW48" s="1"/>
      <c r="WCX48" s="1"/>
      <c r="WCY48" s="1"/>
      <c r="WCZ48" s="1"/>
      <c r="WDA48" s="1"/>
      <c r="WDB48" s="1"/>
      <c r="WDC48" s="1"/>
      <c r="WDD48" s="1"/>
      <c r="WDE48" s="1"/>
      <c r="WDF48" s="1"/>
      <c r="WDG48" s="1"/>
      <c r="WDH48" s="1"/>
      <c r="WDI48" s="1"/>
      <c r="WDJ48" s="1"/>
      <c r="WDK48" s="1"/>
      <c r="WDL48" s="1"/>
      <c r="WDM48" s="1"/>
      <c r="WDN48" s="1"/>
      <c r="WDO48" s="1"/>
      <c r="WDP48" s="1"/>
      <c r="WDQ48" s="1"/>
      <c r="WDR48" s="1"/>
      <c r="WDS48" s="1"/>
      <c r="WDT48" s="1"/>
      <c r="WDU48" s="1"/>
      <c r="WDV48" s="1"/>
      <c r="WDW48" s="1"/>
      <c r="WDX48" s="1"/>
      <c r="WDY48" s="1"/>
      <c r="WDZ48" s="1"/>
      <c r="WEA48" s="1"/>
      <c r="WEB48" s="1"/>
      <c r="WEC48" s="1"/>
      <c r="WED48" s="1"/>
      <c r="WEE48" s="1"/>
      <c r="WEF48" s="1"/>
      <c r="WEG48" s="1"/>
      <c r="WEH48" s="1"/>
      <c r="WEI48" s="1"/>
      <c r="WEJ48" s="1"/>
      <c r="WEK48" s="1"/>
      <c r="WEL48" s="1"/>
      <c r="WEM48" s="1"/>
      <c r="WEN48" s="1"/>
      <c r="WEO48" s="1"/>
      <c r="WEP48" s="1"/>
      <c r="WEQ48" s="1"/>
      <c r="WER48" s="1"/>
      <c r="WES48" s="1"/>
      <c r="WET48" s="1"/>
      <c r="WEU48" s="1"/>
      <c r="WEV48" s="1"/>
      <c r="WEW48" s="1"/>
      <c r="WEX48" s="1"/>
      <c r="WEY48" s="1"/>
      <c r="WEZ48" s="1"/>
      <c r="WFA48" s="1"/>
      <c r="WFB48" s="1"/>
      <c r="WFC48" s="1"/>
      <c r="WFD48" s="1"/>
      <c r="WFE48" s="1"/>
      <c r="WFF48" s="1"/>
      <c r="WFG48" s="1"/>
      <c r="WFH48" s="1"/>
      <c r="WFI48" s="1"/>
      <c r="WFJ48" s="1"/>
      <c r="WFK48" s="1"/>
      <c r="WFL48" s="1"/>
      <c r="WFM48" s="1"/>
      <c r="WFN48" s="1"/>
      <c r="WFO48" s="1"/>
      <c r="WFP48" s="1"/>
      <c r="WFQ48" s="1"/>
      <c r="WFR48" s="1"/>
      <c r="WFS48" s="1"/>
      <c r="WFT48" s="1"/>
      <c r="WFU48" s="1"/>
      <c r="WFV48" s="1"/>
      <c r="WFW48" s="1"/>
      <c r="WFX48" s="1"/>
      <c r="WFY48" s="1"/>
      <c r="WFZ48" s="1"/>
      <c r="WGA48" s="1"/>
      <c r="WGB48" s="1"/>
      <c r="WGC48" s="1"/>
      <c r="WGD48" s="1"/>
      <c r="WGE48" s="1"/>
      <c r="WGF48" s="1"/>
      <c r="WGG48" s="1"/>
      <c r="WGH48" s="1"/>
      <c r="WGI48" s="1"/>
      <c r="WGJ48" s="1"/>
      <c r="WGK48" s="1"/>
      <c r="WGL48" s="1"/>
      <c r="WGM48" s="1"/>
      <c r="WGN48" s="1"/>
      <c r="WGO48" s="1"/>
      <c r="WGP48" s="1"/>
      <c r="WGQ48" s="1"/>
      <c r="WGR48" s="1"/>
      <c r="WGS48" s="1"/>
      <c r="WGT48" s="1"/>
      <c r="WGU48" s="1"/>
      <c r="WGV48" s="1"/>
      <c r="WGW48" s="1"/>
      <c r="WGX48" s="1"/>
      <c r="WGY48" s="1"/>
      <c r="WGZ48" s="1"/>
      <c r="WHA48" s="1"/>
      <c r="WHB48" s="1"/>
      <c r="WHC48" s="1"/>
      <c r="WHD48" s="1"/>
      <c r="WHE48" s="1"/>
      <c r="WHF48" s="1"/>
      <c r="WHG48" s="1"/>
      <c r="WHH48" s="1"/>
      <c r="WHI48" s="1"/>
      <c r="WHJ48" s="1"/>
      <c r="WHK48" s="1"/>
      <c r="WHL48" s="1"/>
      <c r="WHM48" s="1"/>
      <c r="WHN48" s="1"/>
      <c r="WHO48" s="1"/>
      <c r="WHP48" s="1"/>
      <c r="WHQ48" s="1"/>
      <c r="WHR48" s="1"/>
      <c r="WHS48" s="1"/>
      <c r="WHT48" s="1"/>
      <c r="WHU48" s="1"/>
      <c r="WHV48" s="1"/>
      <c r="WHW48" s="1"/>
      <c r="WHX48" s="1"/>
      <c r="WHY48" s="1"/>
      <c r="WHZ48" s="1"/>
      <c r="WIA48" s="1"/>
      <c r="WIB48" s="1"/>
      <c r="WIC48" s="1"/>
      <c r="WID48" s="1"/>
      <c r="WIE48" s="1"/>
      <c r="WIF48" s="1"/>
      <c r="WIG48" s="1"/>
      <c r="WIH48" s="1"/>
      <c r="WII48" s="1"/>
      <c r="WIJ48" s="1"/>
      <c r="WIK48" s="1"/>
      <c r="WIL48" s="1"/>
      <c r="WIM48" s="1"/>
      <c r="WIN48" s="1"/>
      <c r="WIO48" s="1"/>
      <c r="WIP48" s="1"/>
      <c r="WIQ48" s="1"/>
      <c r="WIR48" s="1"/>
      <c r="WIS48" s="1"/>
      <c r="WIT48" s="1"/>
      <c r="WIU48" s="1"/>
      <c r="WIV48" s="1"/>
      <c r="WIW48" s="1"/>
      <c r="WIX48" s="1"/>
      <c r="WIY48" s="1"/>
      <c r="WIZ48" s="1"/>
      <c r="WJA48" s="1"/>
      <c r="WJB48" s="1"/>
      <c r="WJC48" s="1"/>
      <c r="WJD48" s="1"/>
      <c r="WJE48" s="1"/>
      <c r="WJF48" s="1"/>
      <c r="WJG48" s="1"/>
      <c r="WJH48" s="1"/>
      <c r="WJI48" s="1"/>
      <c r="WJJ48" s="1"/>
      <c r="WJK48" s="1"/>
      <c r="WJL48" s="1"/>
      <c r="WJM48" s="1"/>
      <c r="WJN48" s="1"/>
      <c r="WJO48" s="1"/>
      <c r="WJP48" s="1"/>
      <c r="WJQ48" s="1"/>
      <c r="WJR48" s="1"/>
      <c r="WJS48" s="1"/>
      <c r="WJT48" s="1"/>
      <c r="WJU48" s="1"/>
      <c r="WJV48" s="1"/>
      <c r="WJW48" s="1"/>
      <c r="WJX48" s="1"/>
      <c r="WJY48" s="1"/>
      <c r="WJZ48" s="1"/>
      <c r="WKA48" s="1"/>
      <c r="WKB48" s="1"/>
      <c r="WKC48" s="1"/>
      <c r="WKD48" s="1"/>
      <c r="WKE48" s="1"/>
      <c r="WKF48" s="1"/>
      <c r="WKG48" s="1"/>
      <c r="WKH48" s="1"/>
      <c r="WKI48" s="1"/>
      <c r="WKJ48" s="1"/>
      <c r="WKK48" s="1"/>
      <c r="WKL48" s="1"/>
      <c r="WKM48" s="1"/>
      <c r="WKN48" s="1"/>
      <c r="WKO48" s="1"/>
      <c r="WKP48" s="1"/>
      <c r="WKQ48" s="1"/>
      <c r="WKR48" s="1"/>
      <c r="WKS48" s="1"/>
      <c r="WKT48" s="1"/>
      <c r="WKU48" s="1"/>
      <c r="WKV48" s="1"/>
      <c r="WKW48" s="1"/>
      <c r="WKX48" s="1"/>
      <c r="WKY48" s="1"/>
      <c r="WKZ48" s="1"/>
      <c r="WLA48" s="1"/>
      <c r="WLB48" s="1"/>
      <c r="WLC48" s="1"/>
      <c r="WLD48" s="1"/>
      <c r="WLE48" s="1"/>
      <c r="WLF48" s="1"/>
      <c r="WLG48" s="1"/>
      <c r="WLH48" s="1"/>
      <c r="WLI48" s="1"/>
      <c r="WLJ48" s="1"/>
      <c r="WLK48" s="1"/>
      <c r="WLL48" s="1"/>
      <c r="WLM48" s="1"/>
      <c r="WLN48" s="1"/>
      <c r="WLO48" s="1"/>
      <c r="WLP48" s="1"/>
      <c r="WLQ48" s="1"/>
      <c r="WLR48" s="1"/>
      <c r="WLS48" s="1"/>
      <c r="WLT48" s="1"/>
      <c r="WLU48" s="1"/>
      <c r="WLV48" s="1"/>
      <c r="WLW48" s="1"/>
      <c r="WLX48" s="1"/>
      <c r="WLY48" s="1"/>
      <c r="WLZ48" s="1"/>
      <c r="WMA48" s="1"/>
      <c r="WMB48" s="1"/>
      <c r="WMC48" s="1"/>
      <c r="WMD48" s="1"/>
      <c r="WME48" s="1"/>
      <c r="WMF48" s="1"/>
      <c r="WMG48" s="1"/>
      <c r="WMH48" s="1"/>
      <c r="WMI48" s="1"/>
      <c r="WMJ48" s="1"/>
      <c r="WMK48" s="1"/>
      <c r="WML48" s="1"/>
      <c r="WMM48" s="1"/>
      <c r="WMN48" s="1"/>
      <c r="WMO48" s="1"/>
      <c r="WMP48" s="1"/>
      <c r="WMQ48" s="1"/>
      <c r="WMR48" s="1"/>
      <c r="WMS48" s="1"/>
      <c r="WMT48" s="1"/>
      <c r="WMU48" s="1"/>
      <c r="WMV48" s="1"/>
      <c r="WMW48" s="1"/>
      <c r="WMX48" s="1"/>
      <c r="WMY48" s="1"/>
      <c r="WMZ48" s="1"/>
      <c r="WNA48" s="1"/>
      <c r="WNB48" s="1"/>
      <c r="WNC48" s="1"/>
      <c r="WND48" s="1"/>
      <c r="WNE48" s="1"/>
      <c r="WNF48" s="1"/>
      <c r="WNG48" s="1"/>
      <c r="WNH48" s="1"/>
      <c r="WNI48" s="1"/>
      <c r="WNJ48" s="1"/>
      <c r="WNK48" s="1"/>
      <c r="WNL48" s="1"/>
      <c r="WNM48" s="1"/>
      <c r="WNN48" s="1"/>
      <c r="WNO48" s="1"/>
      <c r="WNP48" s="1"/>
      <c r="WNQ48" s="1"/>
      <c r="WNR48" s="1"/>
      <c r="WNS48" s="1"/>
      <c r="WNT48" s="1"/>
      <c r="WNU48" s="1"/>
      <c r="WNV48" s="1"/>
      <c r="WNW48" s="1"/>
      <c r="WNX48" s="1"/>
      <c r="WNY48" s="1"/>
      <c r="WNZ48" s="1"/>
      <c r="WOA48" s="1"/>
      <c r="WOB48" s="1"/>
      <c r="WOC48" s="1"/>
      <c r="WOD48" s="1"/>
      <c r="WOE48" s="1"/>
      <c r="WOF48" s="1"/>
      <c r="WOG48" s="1"/>
      <c r="WOH48" s="1"/>
      <c r="WOI48" s="1"/>
      <c r="WOJ48" s="1"/>
      <c r="WOK48" s="1"/>
      <c r="WOL48" s="1"/>
      <c r="WOM48" s="1"/>
      <c r="WON48" s="1"/>
      <c r="WOO48" s="1"/>
      <c r="WOP48" s="1"/>
      <c r="WOQ48" s="1"/>
      <c r="WOR48" s="1"/>
      <c r="WOS48" s="1"/>
      <c r="WOT48" s="1"/>
      <c r="WOU48" s="1"/>
      <c r="WOV48" s="1"/>
      <c r="WOW48" s="1"/>
      <c r="WOX48" s="1"/>
      <c r="WOY48" s="1"/>
      <c r="WOZ48" s="1"/>
      <c r="WPA48" s="1"/>
      <c r="WPB48" s="1"/>
      <c r="WPC48" s="1"/>
      <c r="WPD48" s="1"/>
      <c r="WPE48" s="1"/>
      <c r="WPF48" s="1"/>
      <c r="WPG48" s="1"/>
      <c r="WPH48" s="1"/>
      <c r="WPI48" s="1"/>
      <c r="WPJ48" s="1"/>
      <c r="WPK48" s="1"/>
      <c r="WPL48" s="1"/>
      <c r="WPM48" s="1"/>
      <c r="WPN48" s="1"/>
      <c r="WPO48" s="1"/>
      <c r="WPP48" s="1"/>
      <c r="WPQ48" s="1"/>
      <c r="WPR48" s="1"/>
      <c r="WPS48" s="1"/>
      <c r="WPT48" s="1"/>
      <c r="WPU48" s="1"/>
      <c r="WPV48" s="1"/>
      <c r="WPW48" s="1"/>
      <c r="WPX48" s="1"/>
      <c r="WPY48" s="1"/>
      <c r="WPZ48" s="1"/>
      <c r="WQA48" s="1"/>
      <c r="WQB48" s="1"/>
      <c r="WQC48" s="1"/>
      <c r="WQD48" s="1"/>
      <c r="WQE48" s="1"/>
      <c r="WQF48" s="1"/>
      <c r="WQG48" s="1"/>
      <c r="WQH48" s="1"/>
      <c r="WQI48" s="1"/>
      <c r="WQJ48" s="1"/>
      <c r="WQK48" s="1"/>
      <c r="WQL48" s="1"/>
      <c r="WQM48" s="1"/>
      <c r="WQN48" s="1"/>
      <c r="WQO48" s="1"/>
      <c r="WQP48" s="1"/>
      <c r="WQQ48" s="1"/>
      <c r="WQR48" s="1"/>
      <c r="WQS48" s="1"/>
      <c r="WQT48" s="1"/>
      <c r="WQU48" s="1"/>
      <c r="WQV48" s="1"/>
      <c r="WQW48" s="1"/>
      <c r="WQX48" s="1"/>
      <c r="WQY48" s="1"/>
      <c r="WQZ48" s="1"/>
      <c r="WRA48" s="1"/>
      <c r="WRB48" s="1"/>
      <c r="WRC48" s="1"/>
      <c r="WRD48" s="1"/>
      <c r="WRE48" s="1"/>
      <c r="WRF48" s="1"/>
      <c r="WRG48" s="1"/>
      <c r="WRH48" s="1"/>
      <c r="WRI48" s="1"/>
      <c r="WRJ48" s="1"/>
      <c r="WRK48" s="1"/>
      <c r="WRL48" s="1"/>
      <c r="WRM48" s="1"/>
      <c r="WRN48" s="1"/>
      <c r="WRO48" s="1"/>
      <c r="WRP48" s="1"/>
      <c r="WRQ48" s="1"/>
      <c r="WRR48" s="1"/>
      <c r="WRS48" s="1"/>
      <c r="WRT48" s="1"/>
      <c r="WRU48" s="1"/>
      <c r="WRV48" s="1"/>
      <c r="WRW48" s="1"/>
      <c r="WRX48" s="1"/>
      <c r="WRY48" s="1"/>
      <c r="WRZ48" s="1"/>
      <c r="WSA48" s="1"/>
      <c r="WSB48" s="1"/>
      <c r="WSC48" s="1"/>
      <c r="WSD48" s="1"/>
      <c r="WSE48" s="1"/>
      <c r="WSF48" s="1"/>
      <c r="WSG48" s="1"/>
      <c r="WSH48" s="1"/>
      <c r="WSI48" s="1"/>
      <c r="WSJ48" s="1"/>
      <c r="WSK48" s="1"/>
      <c r="WSL48" s="1"/>
      <c r="WSM48" s="1"/>
      <c r="WSN48" s="1"/>
      <c r="WSO48" s="1"/>
      <c r="WSP48" s="1"/>
      <c r="WSQ48" s="1"/>
      <c r="WSR48" s="1"/>
      <c r="WSS48" s="1"/>
      <c r="WST48" s="1"/>
      <c r="WSU48" s="1"/>
      <c r="WSV48" s="1"/>
      <c r="WSW48" s="1"/>
      <c r="WSX48" s="1"/>
      <c r="WSY48" s="1"/>
      <c r="WSZ48" s="1"/>
      <c r="WTA48" s="1"/>
      <c r="WTB48" s="1"/>
      <c r="WTC48" s="1"/>
      <c r="WTD48" s="1"/>
      <c r="WTE48" s="1"/>
      <c r="WTF48" s="1"/>
      <c r="WTG48" s="1"/>
      <c r="WTH48" s="1"/>
      <c r="WTI48" s="1"/>
      <c r="WTJ48" s="1"/>
      <c r="WTK48" s="1"/>
      <c r="WTL48" s="1"/>
      <c r="WTM48" s="1"/>
      <c r="WTN48" s="1"/>
      <c r="WTO48" s="1"/>
      <c r="WTP48" s="1"/>
      <c r="WTQ48" s="1"/>
      <c r="WTR48" s="1"/>
      <c r="WTS48" s="1"/>
      <c r="WTT48" s="1"/>
      <c r="WTU48" s="1"/>
      <c r="WTV48" s="1"/>
      <c r="WTW48" s="1"/>
      <c r="WTX48" s="1"/>
      <c r="WTY48" s="1"/>
      <c r="WTZ48" s="1"/>
      <c r="WUA48" s="1"/>
      <c r="WUB48" s="1"/>
      <c r="WUC48" s="1"/>
      <c r="WUD48" s="1"/>
      <c r="WUE48" s="1"/>
      <c r="WUF48" s="1"/>
      <c r="WUG48" s="1"/>
      <c r="WUH48" s="1"/>
      <c r="WUI48" s="1"/>
      <c r="WUJ48" s="1"/>
      <c r="WUK48" s="1"/>
      <c r="WUL48" s="1"/>
      <c r="WUM48" s="1"/>
      <c r="WUN48" s="1"/>
      <c r="WUO48" s="1"/>
      <c r="WUP48" s="1"/>
      <c r="WUQ48" s="1"/>
      <c r="WUR48" s="1"/>
      <c r="WUS48" s="1"/>
      <c r="WUT48" s="1"/>
      <c r="WUU48" s="1"/>
      <c r="WUV48" s="1"/>
      <c r="WUW48" s="1"/>
      <c r="WUX48" s="1"/>
      <c r="WUY48" s="1"/>
      <c r="WUZ48" s="1"/>
      <c r="WVA48" s="1"/>
      <c r="WVB48" s="1"/>
      <c r="WVC48" s="1"/>
      <c r="WVD48" s="1"/>
      <c r="WVE48" s="1"/>
      <c r="WVF48" s="1"/>
      <c r="WVG48" s="1"/>
      <c r="WVH48" s="1"/>
      <c r="WVI48" s="1"/>
      <c r="WVJ48" s="1"/>
      <c r="WVK48" s="1"/>
      <c r="WVL48" s="1"/>
      <c r="WVM48" s="1"/>
      <c r="WVN48" s="1"/>
      <c r="WVO48" s="1"/>
      <c r="WVP48" s="1"/>
      <c r="WVQ48" s="1"/>
      <c r="WVR48" s="1"/>
      <c r="WVS48" s="1"/>
      <c r="WVT48" s="1"/>
      <c r="WVU48" s="1"/>
      <c r="WVV48" s="1"/>
      <c r="WVW48" s="1"/>
      <c r="WVX48" s="1"/>
      <c r="WVY48" s="1"/>
      <c r="WVZ48" s="1"/>
      <c r="WWA48" s="1"/>
      <c r="WWB48" s="1"/>
      <c r="WWC48" s="1"/>
      <c r="WWD48" s="1"/>
      <c r="WWE48" s="1"/>
      <c r="WWF48" s="1"/>
      <c r="WWG48" s="1"/>
      <c r="WWH48" s="1"/>
      <c r="WWI48" s="1"/>
      <c r="WWJ48" s="1"/>
      <c r="WWK48" s="1"/>
      <c r="WWL48" s="1"/>
      <c r="WWM48" s="1"/>
      <c r="WWN48" s="1"/>
      <c r="WWO48" s="1"/>
      <c r="WWP48" s="1"/>
      <c r="WWQ48" s="1"/>
      <c r="WWR48" s="1"/>
      <c r="WWS48" s="1"/>
      <c r="WWT48" s="1"/>
      <c r="WWU48" s="1"/>
      <c r="WWV48" s="1"/>
      <c r="WWW48" s="1"/>
      <c r="WWX48" s="1"/>
      <c r="WWY48" s="1"/>
      <c r="WWZ48" s="1"/>
      <c r="WXA48" s="1"/>
      <c r="WXB48" s="1"/>
      <c r="WXC48" s="1"/>
      <c r="WXD48" s="1"/>
      <c r="WXE48" s="1"/>
      <c r="WXF48" s="1"/>
      <c r="WXG48" s="1"/>
      <c r="WXH48" s="1"/>
      <c r="WXI48" s="1"/>
      <c r="WXJ48" s="1"/>
      <c r="WXK48" s="1"/>
      <c r="WXL48" s="1"/>
      <c r="WXM48" s="1"/>
      <c r="WXN48" s="1"/>
      <c r="WXO48" s="1"/>
      <c r="WXP48" s="1"/>
      <c r="WXQ48" s="1"/>
      <c r="WXR48" s="1"/>
      <c r="WXS48" s="1"/>
      <c r="WXT48" s="1"/>
      <c r="WXU48" s="1"/>
      <c r="WXV48" s="1"/>
      <c r="WXW48" s="1"/>
      <c r="WXX48" s="1"/>
      <c r="WXY48" s="1"/>
      <c r="WXZ48" s="1"/>
      <c r="WYA48" s="1"/>
      <c r="WYB48" s="1"/>
      <c r="WYC48" s="1"/>
      <c r="WYD48" s="1"/>
      <c r="WYE48" s="1"/>
      <c r="WYF48" s="1"/>
      <c r="WYG48" s="1"/>
      <c r="WYH48" s="1"/>
      <c r="WYI48" s="1"/>
      <c r="WYJ48" s="1"/>
      <c r="WYK48" s="1"/>
      <c r="WYL48" s="1"/>
      <c r="WYM48" s="1"/>
      <c r="WYN48" s="1"/>
      <c r="WYO48" s="1"/>
      <c r="WYP48" s="1"/>
      <c r="WYQ48" s="1"/>
      <c r="WYR48" s="1"/>
      <c r="WYS48" s="1"/>
      <c r="WYT48" s="1"/>
      <c r="WYU48" s="1"/>
      <c r="WYV48" s="1"/>
      <c r="WYW48" s="1"/>
      <c r="WYX48" s="1"/>
      <c r="WYY48" s="1"/>
      <c r="WYZ48" s="1"/>
      <c r="WZA48" s="1"/>
      <c r="WZB48" s="1"/>
      <c r="WZC48" s="1"/>
      <c r="WZD48" s="1"/>
      <c r="WZE48" s="1"/>
      <c r="WZF48" s="1"/>
      <c r="WZG48" s="1"/>
      <c r="WZH48" s="1"/>
      <c r="WZI48" s="1"/>
      <c r="WZJ48" s="1"/>
      <c r="WZK48" s="1"/>
      <c r="WZL48" s="1"/>
      <c r="WZM48" s="1"/>
      <c r="WZN48" s="1"/>
      <c r="WZO48" s="1"/>
      <c r="WZP48" s="1"/>
      <c r="WZQ48" s="1"/>
      <c r="WZR48" s="1"/>
      <c r="WZS48" s="1"/>
      <c r="WZT48" s="1"/>
      <c r="WZU48" s="1"/>
      <c r="WZV48" s="1"/>
      <c r="WZW48" s="1"/>
      <c r="WZX48" s="1"/>
      <c r="WZY48" s="1"/>
      <c r="WZZ48" s="1"/>
      <c r="XAA48" s="1"/>
      <c r="XAB48" s="1"/>
      <c r="XAC48" s="1"/>
      <c r="XAD48" s="1"/>
      <c r="XAE48" s="1"/>
      <c r="XAF48" s="1"/>
      <c r="XAG48" s="1"/>
      <c r="XAH48" s="1"/>
      <c r="XAI48" s="1"/>
      <c r="XAJ48" s="1"/>
      <c r="XAK48" s="1"/>
      <c r="XAL48" s="1"/>
      <c r="XAM48" s="1"/>
      <c r="XAN48" s="1"/>
      <c r="XAO48" s="1"/>
      <c r="XAP48" s="1"/>
      <c r="XAQ48" s="1"/>
      <c r="XAR48" s="1"/>
      <c r="XAS48" s="1"/>
      <c r="XAT48" s="1"/>
      <c r="XAU48" s="1"/>
      <c r="XAV48" s="1"/>
      <c r="XAW48" s="1"/>
      <c r="XAX48" s="1"/>
      <c r="XAY48" s="1"/>
      <c r="XAZ48" s="1"/>
      <c r="XBA48" s="1"/>
      <c r="XBB48" s="1"/>
      <c r="XBC48" s="1"/>
      <c r="XBD48" s="1"/>
      <c r="XBE48" s="1"/>
      <c r="XBF48" s="1"/>
      <c r="XBG48" s="1"/>
      <c r="XBH48" s="1"/>
      <c r="XBI48" s="1"/>
      <c r="XBJ48" s="1"/>
      <c r="XBK48" s="1"/>
      <c r="XBL48" s="1"/>
      <c r="XBM48" s="1"/>
      <c r="XBN48" s="1"/>
      <c r="XBO48" s="1"/>
      <c r="XBP48" s="1"/>
      <c r="XBQ48" s="1"/>
      <c r="XBR48" s="1"/>
      <c r="XBS48" s="1"/>
      <c r="XBT48" s="1"/>
      <c r="XBU48" s="1"/>
      <c r="XBV48" s="1"/>
      <c r="XBW48" s="1"/>
      <c r="XBX48" s="1"/>
      <c r="XBY48" s="1"/>
      <c r="XBZ48" s="1"/>
      <c r="XCA48" s="1"/>
      <c r="XCB48" s="1"/>
      <c r="XCC48" s="1"/>
      <c r="XCD48" s="1"/>
      <c r="XCE48" s="1"/>
      <c r="XCF48" s="1"/>
      <c r="XCG48" s="1"/>
      <c r="XCH48" s="1"/>
      <c r="XCI48" s="1"/>
      <c r="XCJ48" s="1"/>
      <c r="XCK48" s="1"/>
      <c r="XCL48" s="1"/>
      <c r="XCM48" s="1"/>
      <c r="XCN48" s="1"/>
      <c r="XCO48" s="1"/>
      <c r="XCP48" s="1"/>
      <c r="XCQ48" s="1"/>
      <c r="XCR48" s="1"/>
      <c r="XCS48" s="1"/>
      <c r="XCT48" s="1"/>
      <c r="XCU48" s="1"/>
      <c r="XCV48" s="1"/>
      <c r="XCW48" s="1"/>
      <c r="XCX48" s="1"/>
      <c r="XCY48" s="1"/>
      <c r="XCZ48" s="1"/>
      <c r="XDA48" s="1"/>
      <c r="XDB48" s="1"/>
      <c r="XDC48" s="1"/>
    </row>
    <row r="49" spans="1:16331" s="38" customFormat="1" ht="15" customHeight="1">
      <c r="A49" s="35"/>
      <c r="B49" s="36" t="s">
        <v>79</v>
      </c>
      <c r="C49" s="37">
        <f>+C6-(C27-C40)</f>
        <v>188773361.21999979</v>
      </c>
      <c r="D49" s="44">
        <f t="shared" si="1"/>
        <v>3.8672763653125148</v>
      </c>
      <c r="E49" s="37">
        <f>+E6-(E27-E40)</f>
        <v>138295377.77561712</v>
      </c>
      <c r="F49" s="44">
        <f t="shared" si="0"/>
        <v>2.9826894227584244</v>
      </c>
      <c r="G49" s="37">
        <f t="shared" si="2"/>
        <v>50477983.444382668</v>
      </c>
      <c r="H49" s="44">
        <f t="shared" si="3"/>
        <v>36.500123327536414</v>
      </c>
      <c r="I49" s="37">
        <f>+I6-(I27-I40)</f>
        <v>-149586528.32029629</v>
      </c>
      <c r="J49" s="44">
        <f t="shared" si="4"/>
        <v>-3.5738371636156416</v>
      </c>
      <c r="K49" s="37">
        <f t="shared" si="5"/>
        <v>338359889.54029608</v>
      </c>
      <c r="L49" s="44">
        <f t="shared" si="6"/>
        <v>-226.19676607227373</v>
      </c>
      <c r="M49" s="81" t="s">
        <v>138</v>
      </c>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c r="XDC49" s="1"/>
    </row>
    <row r="50" spans="1:16331" s="38" customFormat="1" ht="15" customHeight="1">
      <c r="A50" s="35"/>
      <c r="B50" s="36" t="s">
        <v>0</v>
      </c>
      <c r="C50" s="37">
        <f>+C51+C52+C53</f>
        <v>448507842.76999998</v>
      </c>
      <c r="D50" s="44">
        <f t="shared" si="1"/>
        <v>9.1882867836437008</v>
      </c>
      <c r="E50" s="37">
        <f>+E51+E52+E53</f>
        <v>449909894.17733204</v>
      </c>
      <c r="F50" s="44">
        <f t="shared" si="0"/>
        <v>9.7034442086298593</v>
      </c>
      <c r="G50" s="37">
        <f t="shared" si="2"/>
        <v>-1402051.4073320627</v>
      </c>
      <c r="H50" s="44">
        <f t="shared" si="3"/>
        <v>-0.31162937856606732</v>
      </c>
      <c r="I50" s="37">
        <f>+I51+I52+I53</f>
        <v>678758137.53999996</v>
      </c>
      <c r="J50" s="44">
        <f t="shared" si="4"/>
        <v>16.216507490921252</v>
      </c>
      <c r="K50" s="37">
        <f t="shared" si="5"/>
        <v>-230250294.76999998</v>
      </c>
      <c r="L50" s="44">
        <f t="shared" si="6"/>
        <v>-33.922288667431417</v>
      </c>
      <c r="M50" s="81" t="s">
        <v>141</v>
      </c>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1"/>
      <c r="XAV50" s="1"/>
      <c r="XAW50" s="1"/>
      <c r="XAX50" s="1"/>
      <c r="XAY50" s="1"/>
      <c r="XAZ50" s="1"/>
      <c r="XBA50" s="1"/>
      <c r="XBB50" s="1"/>
      <c r="XBC50" s="1"/>
      <c r="XBD50" s="1"/>
      <c r="XBE50" s="1"/>
      <c r="XBF50" s="1"/>
      <c r="XBG50" s="1"/>
      <c r="XBH50" s="1"/>
      <c r="XBI50" s="1"/>
      <c r="XBJ50" s="1"/>
      <c r="XBK50" s="1"/>
      <c r="XBL50" s="1"/>
      <c r="XBM50" s="1"/>
      <c r="XBN50" s="1"/>
      <c r="XBO50" s="1"/>
      <c r="XBP50" s="1"/>
      <c r="XBQ50" s="1"/>
      <c r="XBR50" s="1"/>
      <c r="XBS50" s="1"/>
      <c r="XBT50" s="1"/>
      <c r="XBU50" s="1"/>
      <c r="XBV50" s="1"/>
      <c r="XBW50" s="1"/>
      <c r="XBX50" s="1"/>
      <c r="XBY50" s="1"/>
      <c r="XBZ50" s="1"/>
      <c r="XCA50" s="1"/>
      <c r="XCB50" s="1"/>
      <c r="XCC50" s="1"/>
      <c r="XCD50" s="1"/>
      <c r="XCE50" s="1"/>
      <c r="XCF50" s="1"/>
      <c r="XCG50" s="1"/>
      <c r="XCH50" s="1"/>
      <c r="XCI50" s="1"/>
      <c r="XCJ50" s="1"/>
      <c r="XCK50" s="1"/>
      <c r="XCL50" s="1"/>
      <c r="XCM50" s="1"/>
      <c r="XCN50" s="1"/>
      <c r="XCO50" s="1"/>
      <c r="XCP50" s="1"/>
      <c r="XCQ50" s="1"/>
      <c r="XCR50" s="1"/>
      <c r="XCS50" s="1"/>
      <c r="XCT50" s="1"/>
      <c r="XCU50" s="1"/>
      <c r="XCV50" s="1"/>
      <c r="XCW50" s="1"/>
      <c r="XCX50" s="1"/>
      <c r="XCY50" s="1"/>
      <c r="XCZ50" s="1"/>
      <c r="XDA50" s="1"/>
      <c r="XDB50" s="1"/>
      <c r="XDC50" s="1"/>
    </row>
    <row r="51" spans="1:16331">
      <c r="A51" s="21">
        <v>4611</v>
      </c>
      <c r="B51" s="22" t="s">
        <v>53</v>
      </c>
      <c r="C51" s="23">
        <f>+'Centralna država-ek klas'!C68+'Lokalna država-ek klas '!C61</f>
        <v>93261660.689999998</v>
      </c>
      <c r="D51" s="41">
        <f t="shared" si="1"/>
        <v>1.9105906354864484</v>
      </c>
      <c r="E51" s="23">
        <f>+'Centralna država-ek klas'!E68+'Lokalna država-ek klas '!E61</f>
        <v>95893831.950000018</v>
      </c>
      <c r="F51" s="41">
        <f t="shared" si="0"/>
        <v>2.0681928988914291</v>
      </c>
      <c r="G51" s="23">
        <f t="shared" si="2"/>
        <v>-2632171.2600000203</v>
      </c>
      <c r="H51" s="41">
        <f t="shared" si="3"/>
        <v>-2.7448806732141691</v>
      </c>
      <c r="I51" s="23">
        <f>+'Centralna država-ek klas'!I68+'Lokalna država-ek klas '!I61</f>
        <v>254149103.09</v>
      </c>
      <c r="J51" s="41">
        <f t="shared" si="4"/>
        <v>6.0719873635798924</v>
      </c>
      <c r="K51" s="23">
        <f t="shared" si="5"/>
        <v>-160887442.40000001</v>
      </c>
      <c r="L51" s="41">
        <f t="shared" si="6"/>
        <v>-63.304351832800329</v>
      </c>
      <c r="M51" s="74" t="s">
        <v>142</v>
      </c>
    </row>
    <row r="52" spans="1:16331" ht="15" customHeight="1">
      <c r="A52" s="21">
        <v>4612</v>
      </c>
      <c r="B52" s="22" t="s">
        <v>54</v>
      </c>
      <c r="C52" s="23">
        <f>+'Centralna država-ek klas'!C69+'Lokalna država-ek klas '!C62</f>
        <v>355246182.07999998</v>
      </c>
      <c r="D52" s="41">
        <f t="shared" si="1"/>
        <v>7.2776961481572533</v>
      </c>
      <c r="E52" s="23">
        <f>+'Centralna država-ek klas'!E69+'Lokalna država-ek klas '!E62</f>
        <v>354016062.22733206</v>
      </c>
      <c r="F52" s="41">
        <f t="shared" si="0"/>
        <v>7.6352513097384307</v>
      </c>
      <c r="G52" s="23">
        <f t="shared" si="2"/>
        <v>1230119.8526679277</v>
      </c>
      <c r="H52" s="41">
        <f t="shared" si="3"/>
        <v>0.34747571760685503</v>
      </c>
      <c r="I52" s="23">
        <f>+'Centralna država-ek klas'!I69+'Lokalna država-ek klas '!I62</f>
        <v>424609034.44999999</v>
      </c>
      <c r="J52" s="41">
        <f t="shared" si="4"/>
        <v>10.144520127341361</v>
      </c>
      <c r="K52" s="23">
        <f t="shared" si="5"/>
        <v>-69362852.370000005</v>
      </c>
      <c r="L52" s="41">
        <f t="shared" si="6"/>
        <v>-16.33569866450118</v>
      </c>
      <c r="M52" s="74" t="s">
        <v>143</v>
      </c>
    </row>
    <row r="53" spans="1:16331" ht="15" hidden="1" customHeight="1">
      <c r="A53" s="18">
        <v>463</v>
      </c>
      <c r="B53" s="19" t="s">
        <v>46</v>
      </c>
      <c r="C53" s="20">
        <v>0</v>
      </c>
      <c r="D53" s="40">
        <f t="shared" ref="D53" si="7">+C53/$C$2*100</f>
        <v>0</v>
      </c>
      <c r="E53" s="20">
        <v>0</v>
      </c>
      <c r="F53" s="40">
        <f t="shared" ref="F53" si="8">+E53/$E$2*100</f>
        <v>0</v>
      </c>
      <c r="G53" s="20">
        <f t="shared" ref="G53" si="9">+C53-E53</f>
        <v>0</v>
      </c>
      <c r="H53" s="40" t="e">
        <f t="shared" ref="H53" si="10">+C53/E53*100-100</f>
        <v>#DIV/0!</v>
      </c>
      <c r="I53" s="20">
        <f>+'Lokalna država-ek klas '!I63</f>
        <v>0</v>
      </c>
      <c r="J53" s="40">
        <f t="shared" ref="J53" si="11">+I53/$I$2*100</f>
        <v>0</v>
      </c>
      <c r="K53" s="20">
        <f t="shared" ref="K53" si="12">+C53-I53</f>
        <v>0</v>
      </c>
      <c r="L53" s="40" t="e">
        <f t="shared" ref="L53" si="13">+C53/I53*100-100</f>
        <v>#DIV/0!</v>
      </c>
      <c r="M53" s="73" t="s">
        <v>134</v>
      </c>
    </row>
    <row r="54" spans="1:16331" s="38" customFormat="1" ht="15" customHeight="1">
      <c r="A54" s="35">
        <v>4418</v>
      </c>
      <c r="B54" s="36" t="s">
        <v>65</v>
      </c>
      <c r="C54" s="37">
        <f>+'Centralna država-ek klas'!C70+'Lokalna država-ek klas '!C64</f>
        <v>506343.98</v>
      </c>
      <c r="D54" s="44">
        <f t="shared" si="1"/>
        <v>1.0373137893593919E-2</v>
      </c>
      <c r="E54" s="37">
        <f>+'Centralna država-ek klas'!E70+'Lokalna država-ek klas '!E64</f>
        <v>590000</v>
      </c>
      <c r="F54" s="44">
        <f t="shared" ref="F54:F61" si="14">+E54/$E$2*100</f>
        <v>1.2724841478669716E-2</v>
      </c>
      <c r="G54" s="37">
        <f t="shared" si="2"/>
        <v>-83656.020000000019</v>
      </c>
      <c r="H54" s="44">
        <f t="shared" si="3"/>
        <v>-14.17898644067796</v>
      </c>
      <c r="I54" s="37">
        <f>+'Centralna država-ek klas'!I70+'Lokalna država-ek klas '!I64</f>
        <v>940769.61</v>
      </c>
      <c r="J54" s="44">
        <f t="shared" si="4"/>
        <v>2.2476338159403669E-2</v>
      </c>
      <c r="K54" s="37">
        <f t="shared" si="5"/>
        <v>-434425.63</v>
      </c>
      <c r="L54" s="44">
        <f t="shared" si="6"/>
        <v>-46.177685310221705</v>
      </c>
      <c r="M54" s="81" t="s">
        <v>144</v>
      </c>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c r="XDC54" s="1"/>
    </row>
    <row r="55" spans="1:16331" s="38" customFormat="1" ht="15" customHeight="1">
      <c r="A55" s="35"/>
      <c r="B55" s="36" t="s">
        <v>55</v>
      </c>
      <c r="C55" s="37">
        <f>+C47-C50-C54</f>
        <v>-542492951.28000021</v>
      </c>
      <c r="D55" s="44">
        <f t="shared" si="1"/>
        <v>-11.113698221375458</v>
      </c>
      <c r="E55" s="37">
        <f>+E47-E50-E54</f>
        <v>-627759241.90171492</v>
      </c>
      <c r="F55" s="44">
        <f t="shared" si="14"/>
        <v>-13.53921498299864</v>
      </c>
      <c r="G55" s="37">
        <f t="shared" ref="G55:G61" si="15">+C55-E55</f>
        <v>85266290.621714711</v>
      </c>
      <c r="H55" s="44">
        <f t="shared" ref="H55:H61" si="16">+C55/E55*100-100</f>
        <v>-13.58264202744536</v>
      </c>
      <c r="I55" s="37">
        <f>+I47-I50-I54</f>
        <v>-1144300997.2202961</v>
      </c>
      <c r="J55" s="44">
        <f t="shared" si="4"/>
        <v>-27.338995537564415</v>
      </c>
      <c r="K55" s="37">
        <f t="shared" ref="K55:K61" si="17">+C55-I55</f>
        <v>601808045.94029593</v>
      </c>
      <c r="L55" s="44">
        <f t="shared" ref="L55:L61" si="18">+C55/I55*100-100</f>
        <v>-52.591761031598431</v>
      </c>
      <c r="M55" s="81" t="s">
        <v>145</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row>
    <row r="56" spans="1:16331" s="38" customFormat="1" ht="15" customHeight="1">
      <c r="A56" s="35"/>
      <c r="B56" s="36" t="s">
        <v>48</v>
      </c>
      <c r="C56" s="37">
        <f>+SUM(C57:C61)</f>
        <v>542492951.28000021</v>
      </c>
      <c r="D56" s="44">
        <f t="shared" ref="D56:D61" si="19">+C56/$C$2*100</f>
        <v>11.113698221375458</v>
      </c>
      <c r="E56" s="37">
        <f>+SUM(E57:E61)</f>
        <v>627759241.90171492</v>
      </c>
      <c r="F56" s="44">
        <f t="shared" si="14"/>
        <v>13.53921498299864</v>
      </c>
      <c r="G56" s="37">
        <f t="shared" si="15"/>
        <v>-85266290.621714711</v>
      </c>
      <c r="H56" s="44">
        <f t="shared" si="16"/>
        <v>-13.58264202744536</v>
      </c>
      <c r="I56" s="37">
        <f>+SUM(I57:I61)</f>
        <v>1144300997.2202961</v>
      </c>
      <c r="J56" s="44">
        <f t="shared" ref="J56:J61" si="20">+I56/$I$2*100</f>
        <v>27.338995537564415</v>
      </c>
      <c r="K56" s="37">
        <f t="shared" si="17"/>
        <v>-601808045.94029593</v>
      </c>
      <c r="L56" s="44">
        <f t="shared" si="18"/>
        <v>-52.591761031598431</v>
      </c>
      <c r="M56" s="81" t="s">
        <v>146</v>
      </c>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c r="BSC56" s="1"/>
      <c r="BSD56" s="1"/>
      <c r="BSE56" s="1"/>
      <c r="BSF56" s="1"/>
      <c r="BSG56" s="1"/>
      <c r="BSH56" s="1"/>
      <c r="BSI56" s="1"/>
      <c r="BSJ56" s="1"/>
      <c r="BSK56" s="1"/>
      <c r="BSL56" s="1"/>
      <c r="BSM56" s="1"/>
      <c r="BSN56" s="1"/>
      <c r="BSO56" s="1"/>
      <c r="BSP56" s="1"/>
      <c r="BSQ56" s="1"/>
      <c r="BSR56" s="1"/>
      <c r="BSS56" s="1"/>
      <c r="BST56" s="1"/>
      <c r="BSU56" s="1"/>
      <c r="BSV56" s="1"/>
      <c r="BSW56" s="1"/>
      <c r="BSX56" s="1"/>
      <c r="BSY56" s="1"/>
      <c r="BSZ56" s="1"/>
      <c r="BTA56" s="1"/>
      <c r="BTB56" s="1"/>
      <c r="BTC56" s="1"/>
      <c r="BTD56" s="1"/>
      <c r="BTE56" s="1"/>
      <c r="BTF56" s="1"/>
      <c r="BTG56" s="1"/>
      <c r="BTH56" s="1"/>
      <c r="BTI56" s="1"/>
      <c r="BTJ56" s="1"/>
      <c r="BTK56" s="1"/>
      <c r="BTL56" s="1"/>
      <c r="BTM56" s="1"/>
      <c r="BTN56" s="1"/>
      <c r="BTO56" s="1"/>
      <c r="BTP56" s="1"/>
      <c r="BTQ56" s="1"/>
      <c r="BTR56" s="1"/>
      <c r="BTS56" s="1"/>
      <c r="BTT56" s="1"/>
      <c r="BTU56" s="1"/>
      <c r="BTV56" s="1"/>
      <c r="BTW56" s="1"/>
      <c r="BTX56" s="1"/>
      <c r="BTY56" s="1"/>
      <c r="BTZ56" s="1"/>
      <c r="BUA56" s="1"/>
      <c r="BUB56" s="1"/>
      <c r="BUC56" s="1"/>
      <c r="BUD56" s="1"/>
      <c r="BUE56" s="1"/>
      <c r="BUF56" s="1"/>
      <c r="BUG56" s="1"/>
      <c r="BUH56" s="1"/>
      <c r="BUI56" s="1"/>
      <c r="BUJ56" s="1"/>
      <c r="BUK56" s="1"/>
      <c r="BUL56" s="1"/>
      <c r="BUM56" s="1"/>
      <c r="BUN56" s="1"/>
      <c r="BUO56" s="1"/>
      <c r="BUP56" s="1"/>
      <c r="BUQ56" s="1"/>
      <c r="BUR56" s="1"/>
      <c r="BUS56" s="1"/>
      <c r="BUT56" s="1"/>
      <c r="BUU56" s="1"/>
      <c r="BUV56" s="1"/>
      <c r="BUW56" s="1"/>
      <c r="BUX56" s="1"/>
      <c r="BUY56" s="1"/>
      <c r="BUZ56" s="1"/>
      <c r="BVA56" s="1"/>
      <c r="BVB56" s="1"/>
      <c r="BVC56" s="1"/>
      <c r="BVD56" s="1"/>
      <c r="BVE56" s="1"/>
      <c r="BVF56" s="1"/>
      <c r="BVG56" s="1"/>
      <c r="BVH56" s="1"/>
      <c r="BVI56" s="1"/>
      <c r="BVJ56" s="1"/>
      <c r="BVK56" s="1"/>
      <c r="BVL56" s="1"/>
      <c r="BVM56" s="1"/>
      <c r="BVN56" s="1"/>
      <c r="BVO56" s="1"/>
      <c r="BVP56" s="1"/>
      <c r="BVQ56" s="1"/>
      <c r="BVR56" s="1"/>
      <c r="BVS56" s="1"/>
      <c r="BVT56" s="1"/>
      <c r="BVU56" s="1"/>
      <c r="BVV56" s="1"/>
      <c r="BVW56" s="1"/>
      <c r="BVX56" s="1"/>
      <c r="BVY56" s="1"/>
      <c r="BVZ56" s="1"/>
      <c r="BWA56" s="1"/>
      <c r="BWB56" s="1"/>
      <c r="BWC56" s="1"/>
      <c r="BWD56" s="1"/>
      <c r="BWE56" s="1"/>
      <c r="BWF56" s="1"/>
      <c r="BWG56" s="1"/>
      <c r="BWH56" s="1"/>
      <c r="BWI56" s="1"/>
      <c r="BWJ56" s="1"/>
      <c r="BWK56" s="1"/>
      <c r="BWL56" s="1"/>
      <c r="BWM56" s="1"/>
      <c r="BWN56" s="1"/>
      <c r="BWO56" s="1"/>
      <c r="BWP56" s="1"/>
      <c r="BWQ56" s="1"/>
      <c r="BWR56" s="1"/>
      <c r="BWS56" s="1"/>
      <c r="BWT56" s="1"/>
      <c r="BWU56" s="1"/>
      <c r="BWV56" s="1"/>
      <c r="BWW56" s="1"/>
      <c r="BWX56" s="1"/>
      <c r="BWY56" s="1"/>
      <c r="BWZ56" s="1"/>
      <c r="BXA56" s="1"/>
      <c r="BXB56" s="1"/>
      <c r="BXC56" s="1"/>
      <c r="BXD56" s="1"/>
      <c r="BXE56" s="1"/>
      <c r="BXF56" s="1"/>
      <c r="BXG56" s="1"/>
      <c r="BXH56" s="1"/>
      <c r="BXI56" s="1"/>
      <c r="BXJ56" s="1"/>
      <c r="BXK56" s="1"/>
      <c r="BXL56" s="1"/>
      <c r="BXM56" s="1"/>
      <c r="BXN56" s="1"/>
      <c r="BXO56" s="1"/>
      <c r="BXP56" s="1"/>
      <c r="BXQ56" s="1"/>
      <c r="BXR56" s="1"/>
      <c r="BXS56" s="1"/>
      <c r="BXT56" s="1"/>
      <c r="BXU56" s="1"/>
      <c r="BXV56" s="1"/>
      <c r="BXW56" s="1"/>
      <c r="BXX56" s="1"/>
      <c r="BXY56" s="1"/>
      <c r="BXZ56" s="1"/>
      <c r="BYA56" s="1"/>
      <c r="BYB56" s="1"/>
      <c r="BYC56" s="1"/>
      <c r="BYD56" s="1"/>
      <c r="BYE56" s="1"/>
      <c r="BYF56" s="1"/>
      <c r="BYG56" s="1"/>
      <c r="BYH56" s="1"/>
      <c r="BYI56" s="1"/>
      <c r="BYJ56" s="1"/>
      <c r="BYK56" s="1"/>
      <c r="BYL56" s="1"/>
      <c r="BYM56" s="1"/>
      <c r="BYN56" s="1"/>
      <c r="BYO56" s="1"/>
      <c r="BYP56" s="1"/>
      <c r="BYQ56" s="1"/>
      <c r="BYR56" s="1"/>
      <c r="BYS56" s="1"/>
      <c r="BYT56" s="1"/>
      <c r="BYU56" s="1"/>
      <c r="BYV56" s="1"/>
      <c r="BYW56" s="1"/>
      <c r="BYX56" s="1"/>
      <c r="BYY56" s="1"/>
      <c r="BYZ56" s="1"/>
      <c r="BZA56" s="1"/>
      <c r="BZB56" s="1"/>
      <c r="BZC56" s="1"/>
      <c r="BZD56" s="1"/>
      <c r="BZE56" s="1"/>
      <c r="BZF56" s="1"/>
      <c r="BZG56" s="1"/>
      <c r="BZH56" s="1"/>
      <c r="BZI56" s="1"/>
      <c r="BZJ56" s="1"/>
      <c r="BZK56" s="1"/>
      <c r="BZL56" s="1"/>
      <c r="BZM56" s="1"/>
      <c r="BZN56" s="1"/>
      <c r="BZO56" s="1"/>
      <c r="BZP56" s="1"/>
      <c r="BZQ56" s="1"/>
      <c r="BZR56" s="1"/>
      <c r="BZS56" s="1"/>
      <c r="BZT56" s="1"/>
      <c r="BZU56" s="1"/>
      <c r="BZV56" s="1"/>
      <c r="BZW56" s="1"/>
      <c r="BZX56" s="1"/>
      <c r="BZY56" s="1"/>
      <c r="BZZ56" s="1"/>
      <c r="CAA56" s="1"/>
      <c r="CAB56" s="1"/>
      <c r="CAC56" s="1"/>
      <c r="CAD56" s="1"/>
      <c r="CAE56" s="1"/>
      <c r="CAF56" s="1"/>
      <c r="CAG56" s="1"/>
      <c r="CAH56" s="1"/>
      <c r="CAI56" s="1"/>
      <c r="CAJ56" s="1"/>
      <c r="CAK56" s="1"/>
      <c r="CAL56" s="1"/>
      <c r="CAM56" s="1"/>
      <c r="CAN56" s="1"/>
      <c r="CAO56" s="1"/>
      <c r="CAP56" s="1"/>
      <c r="CAQ56" s="1"/>
      <c r="CAR56" s="1"/>
      <c r="CAS56" s="1"/>
      <c r="CAT56" s="1"/>
      <c r="CAU56" s="1"/>
      <c r="CAV56" s="1"/>
      <c r="CAW56" s="1"/>
      <c r="CAX56" s="1"/>
      <c r="CAY56" s="1"/>
      <c r="CAZ56" s="1"/>
      <c r="CBA56" s="1"/>
      <c r="CBB56" s="1"/>
      <c r="CBC56" s="1"/>
      <c r="CBD56" s="1"/>
      <c r="CBE56" s="1"/>
      <c r="CBF56" s="1"/>
      <c r="CBG56" s="1"/>
      <c r="CBH56" s="1"/>
      <c r="CBI56" s="1"/>
      <c r="CBJ56" s="1"/>
      <c r="CBK56" s="1"/>
      <c r="CBL56" s="1"/>
      <c r="CBM56" s="1"/>
      <c r="CBN56" s="1"/>
      <c r="CBO56" s="1"/>
      <c r="CBP56" s="1"/>
      <c r="CBQ56" s="1"/>
      <c r="CBR56" s="1"/>
      <c r="CBS56" s="1"/>
      <c r="CBT56" s="1"/>
      <c r="CBU56" s="1"/>
      <c r="CBV56" s="1"/>
      <c r="CBW56" s="1"/>
      <c r="CBX56" s="1"/>
      <c r="CBY56" s="1"/>
      <c r="CBZ56" s="1"/>
      <c r="CCA56" s="1"/>
      <c r="CCB56" s="1"/>
      <c r="CCC56" s="1"/>
      <c r="CCD56" s="1"/>
      <c r="CCE56" s="1"/>
      <c r="CCF56" s="1"/>
      <c r="CCG56" s="1"/>
      <c r="CCH56" s="1"/>
      <c r="CCI56" s="1"/>
      <c r="CCJ56" s="1"/>
      <c r="CCK56" s="1"/>
      <c r="CCL56" s="1"/>
      <c r="CCM56" s="1"/>
      <c r="CCN56" s="1"/>
      <c r="CCO56" s="1"/>
      <c r="CCP56" s="1"/>
      <c r="CCQ56" s="1"/>
      <c r="CCR56" s="1"/>
      <c r="CCS56" s="1"/>
      <c r="CCT56" s="1"/>
      <c r="CCU56" s="1"/>
      <c r="CCV56" s="1"/>
      <c r="CCW56" s="1"/>
      <c r="CCX56" s="1"/>
      <c r="CCY56" s="1"/>
      <c r="CCZ56" s="1"/>
      <c r="CDA56" s="1"/>
      <c r="CDB56" s="1"/>
      <c r="CDC56" s="1"/>
      <c r="CDD56" s="1"/>
      <c r="CDE56" s="1"/>
      <c r="CDF56" s="1"/>
      <c r="CDG56" s="1"/>
      <c r="CDH56" s="1"/>
      <c r="CDI56" s="1"/>
      <c r="CDJ56" s="1"/>
      <c r="CDK56" s="1"/>
      <c r="CDL56" s="1"/>
      <c r="CDM56" s="1"/>
      <c r="CDN56" s="1"/>
      <c r="CDO56" s="1"/>
      <c r="CDP56" s="1"/>
      <c r="CDQ56" s="1"/>
      <c r="CDR56" s="1"/>
      <c r="CDS56" s="1"/>
      <c r="CDT56" s="1"/>
      <c r="CDU56" s="1"/>
      <c r="CDV56" s="1"/>
      <c r="CDW56" s="1"/>
      <c r="CDX56" s="1"/>
      <c r="CDY56" s="1"/>
      <c r="CDZ56" s="1"/>
      <c r="CEA56" s="1"/>
      <c r="CEB56" s="1"/>
      <c r="CEC56" s="1"/>
      <c r="CED56" s="1"/>
      <c r="CEE56" s="1"/>
      <c r="CEF56" s="1"/>
      <c r="CEG56" s="1"/>
      <c r="CEH56" s="1"/>
      <c r="CEI56" s="1"/>
      <c r="CEJ56" s="1"/>
      <c r="CEK56" s="1"/>
      <c r="CEL56" s="1"/>
      <c r="CEM56" s="1"/>
      <c r="CEN56" s="1"/>
      <c r="CEO56" s="1"/>
      <c r="CEP56" s="1"/>
      <c r="CEQ56" s="1"/>
      <c r="CER56" s="1"/>
      <c r="CES56" s="1"/>
      <c r="CET56" s="1"/>
      <c r="CEU56" s="1"/>
      <c r="CEV56" s="1"/>
      <c r="CEW56" s="1"/>
      <c r="CEX56" s="1"/>
      <c r="CEY56" s="1"/>
      <c r="CEZ56" s="1"/>
      <c r="CFA56" s="1"/>
      <c r="CFB56" s="1"/>
      <c r="CFC56" s="1"/>
      <c r="CFD56" s="1"/>
      <c r="CFE56" s="1"/>
      <c r="CFF56" s="1"/>
      <c r="CFG56" s="1"/>
      <c r="CFH56" s="1"/>
      <c r="CFI56" s="1"/>
      <c r="CFJ56" s="1"/>
      <c r="CFK56" s="1"/>
      <c r="CFL56" s="1"/>
      <c r="CFM56" s="1"/>
      <c r="CFN56" s="1"/>
      <c r="CFO56" s="1"/>
      <c r="CFP56" s="1"/>
      <c r="CFQ56" s="1"/>
      <c r="CFR56" s="1"/>
      <c r="CFS56" s="1"/>
      <c r="CFT56" s="1"/>
      <c r="CFU56" s="1"/>
      <c r="CFV56" s="1"/>
      <c r="CFW56" s="1"/>
      <c r="CFX56" s="1"/>
      <c r="CFY56" s="1"/>
      <c r="CFZ56" s="1"/>
      <c r="CGA56" s="1"/>
      <c r="CGB56" s="1"/>
      <c r="CGC56" s="1"/>
      <c r="CGD56" s="1"/>
      <c r="CGE56" s="1"/>
      <c r="CGF56" s="1"/>
      <c r="CGG56" s="1"/>
      <c r="CGH56" s="1"/>
      <c r="CGI56" s="1"/>
      <c r="CGJ56" s="1"/>
      <c r="CGK56" s="1"/>
      <c r="CGL56" s="1"/>
      <c r="CGM56" s="1"/>
      <c r="CGN56" s="1"/>
      <c r="CGO56" s="1"/>
      <c r="CGP56" s="1"/>
      <c r="CGQ56" s="1"/>
      <c r="CGR56" s="1"/>
      <c r="CGS56" s="1"/>
      <c r="CGT56" s="1"/>
      <c r="CGU56" s="1"/>
      <c r="CGV56" s="1"/>
      <c r="CGW56" s="1"/>
      <c r="CGX56" s="1"/>
      <c r="CGY56" s="1"/>
      <c r="CGZ56" s="1"/>
      <c r="CHA56" s="1"/>
      <c r="CHB56" s="1"/>
      <c r="CHC56" s="1"/>
      <c r="CHD56" s="1"/>
      <c r="CHE56" s="1"/>
      <c r="CHF56" s="1"/>
      <c r="CHG56" s="1"/>
      <c r="CHH56" s="1"/>
      <c r="CHI56" s="1"/>
      <c r="CHJ56" s="1"/>
      <c r="CHK56" s="1"/>
      <c r="CHL56" s="1"/>
      <c r="CHM56" s="1"/>
      <c r="CHN56" s="1"/>
      <c r="CHO56" s="1"/>
      <c r="CHP56" s="1"/>
      <c r="CHQ56" s="1"/>
      <c r="CHR56" s="1"/>
      <c r="CHS56" s="1"/>
      <c r="CHT56" s="1"/>
      <c r="CHU56" s="1"/>
      <c r="CHV56" s="1"/>
      <c r="CHW56" s="1"/>
      <c r="CHX56" s="1"/>
      <c r="CHY56" s="1"/>
      <c r="CHZ56" s="1"/>
      <c r="CIA56" s="1"/>
      <c r="CIB56" s="1"/>
      <c r="CIC56" s="1"/>
      <c r="CID56" s="1"/>
      <c r="CIE56" s="1"/>
      <c r="CIF56" s="1"/>
      <c r="CIG56" s="1"/>
      <c r="CIH56" s="1"/>
      <c r="CII56" s="1"/>
      <c r="CIJ56" s="1"/>
      <c r="CIK56" s="1"/>
      <c r="CIL56" s="1"/>
      <c r="CIM56" s="1"/>
      <c r="CIN56" s="1"/>
      <c r="CIO56" s="1"/>
      <c r="CIP56" s="1"/>
      <c r="CIQ56" s="1"/>
      <c r="CIR56" s="1"/>
      <c r="CIS56" s="1"/>
      <c r="CIT56" s="1"/>
      <c r="CIU56" s="1"/>
      <c r="CIV56" s="1"/>
      <c r="CIW56" s="1"/>
      <c r="CIX56" s="1"/>
      <c r="CIY56" s="1"/>
      <c r="CIZ56" s="1"/>
      <c r="CJA56" s="1"/>
      <c r="CJB56" s="1"/>
      <c r="CJC56" s="1"/>
      <c r="CJD56" s="1"/>
      <c r="CJE56" s="1"/>
      <c r="CJF56" s="1"/>
      <c r="CJG56" s="1"/>
      <c r="CJH56" s="1"/>
      <c r="CJI56" s="1"/>
      <c r="CJJ56" s="1"/>
      <c r="CJK56" s="1"/>
      <c r="CJL56" s="1"/>
      <c r="CJM56" s="1"/>
      <c r="CJN56" s="1"/>
      <c r="CJO56" s="1"/>
      <c r="CJP56" s="1"/>
      <c r="CJQ56" s="1"/>
      <c r="CJR56" s="1"/>
      <c r="CJS56" s="1"/>
      <c r="CJT56" s="1"/>
      <c r="CJU56" s="1"/>
      <c r="CJV56" s="1"/>
      <c r="CJW56" s="1"/>
      <c r="CJX56" s="1"/>
      <c r="CJY56" s="1"/>
      <c r="CJZ56" s="1"/>
      <c r="CKA56" s="1"/>
      <c r="CKB56" s="1"/>
      <c r="CKC56" s="1"/>
      <c r="CKD56" s="1"/>
      <c r="CKE56" s="1"/>
      <c r="CKF56" s="1"/>
      <c r="CKG56" s="1"/>
      <c r="CKH56" s="1"/>
      <c r="CKI56" s="1"/>
      <c r="CKJ56" s="1"/>
      <c r="CKK56" s="1"/>
      <c r="CKL56" s="1"/>
      <c r="CKM56" s="1"/>
      <c r="CKN56" s="1"/>
      <c r="CKO56" s="1"/>
      <c r="CKP56" s="1"/>
      <c r="CKQ56" s="1"/>
      <c r="CKR56" s="1"/>
      <c r="CKS56" s="1"/>
      <c r="CKT56" s="1"/>
      <c r="CKU56" s="1"/>
      <c r="CKV56" s="1"/>
      <c r="CKW56" s="1"/>
      <c r="CKX56" s="1"/>
      <c r="CKY56" s="1"/>
      <c r="CKZ56" s="1"/>
      <c r="CLA56" s="1"/>
      <c r="CLB56" s="1"/>
      <c r="CLC56" s="1"/>
      <c r="CLD56" s="1"/>
      <c r="CLE56" s="1"/>
      <c r="CLF56" s="1"/>
      <c r="CLG56" s="1"/>
      <c r="CLH56" s="1"/>
      <c r="CLI56" s="1"/>
      <c r="CLJ56" s="1"/>
      <c r="CLK56" s="1"/>
      <c r="CLL56" s="1"/>
      <c r="CLM56" s="1"/>
      <c r="CLN56" s="1"/>
      <c r="CLO56" s="1"/>
      <c r="CLP56" s="1"/>
      <c r="CLQ56" s="1"/>
      <c r="CLR56" s="1"/>
      <c r="CLS56" s="1"/>
      <c r="CLT56" s="1"/>
      <c r="CLU56" s="1"/>
      <c r="CLV56" s="1"/>
      <c r="CLW56" s="1"/>
      <c r="CLX56" s="1"/>
      <c r="CLY56" s="1"/>
      <c r="CLZ56" s="1"/>
      <c r="CMA56" s="1"/>
      <c r="CMB56" s="1"/>
      <c r="CMC56" s="1"/>
      <c r="CMD56" s="1"/>
      <c r="CME56" s="1"/>
      <c r="CMF56" s="1"/>
      <c r="CMG56" s="1"/>
      <c r="CMH56" s="1"/>
      <c r="CMI56" s="1"/>
      <c r="CMJ56" s="1"/>
      <c r="CMK56" s="1"/>
      <c r="CML56" s="1"/>
      <c r="CMM56" s="1"/>
      <c r="CMN56" s="1"/>
      <c r="CMO56" s="1"/>
      <c r="CMP56" s="1"/>
      <c r="CMQ56" s="1"/>
      <c r="CMR56" s="1"/>
      <c r="CMS56" s="1"/>
      <c r="CMT56" s="1"/>
      <c r="CMU56" s="1"/>
      <c r="CMV56" s="1"/>
      <c r="CMW56" s="1"/>
      <c r="CMX56" s="1"/>
      <c r="CMY56" s="1"/>
      <c r="CMZ56" s="1"/>
      <c r="CNA56" s="1"/>
      <c r="CNB56" s="1"/>
      <c r="CNC56" s="1"/>
      <c r="CND56" s="1"/>
      <c r="CNE56" s="1"/>
      <c r="CNF56" s="1"/>
      <c r="CNG56" s="1"/>
      <c r="CNH56" s="1"/>
      <c r="CNI56" s="1"/>
      <c r="CNJ56" s="1"/>
      <c r="CNK56" s="1"/>
      <c r="CNL56" s="1"/>
      <c r="CNM56" s="1"/>
      <c r="CNN56" s="1"/>
      <c r="CNO56" s="1"/>
      <c r="CNP56" s="1"/>
      <c r="CNQ56" s="1"/>
      <c r="CNR56" s="1"/>
      <c r="CNS56" s="1"/>
      <c r="CNT56" s="1"/>
      <c r="CNU56" s="1"/>
      <c r="CNV56" s="1"/>
      <c r="CNW56" s="1"/>
      <c r="CNX56" s="1"/>
      <c r="CNY56" s="1"/>
      <c r="CNZ56" s="1"/>
      <c r="COA56" s="1"/>
      <c r="COB56" s="1"/>
      <c r="COC56" s="1"/>
      <c r="COD56" s="1"/>
      <c r="COE56" s="1"/>
      <c r="COF56" s="1"/>
      <c r="COG56" s="1"/>
      <c r="COH56" s="1"/>
      <c r="COI56" s="1"/>
      <c r="COJ56" s="1"/>
      <c r="COK56" s="1"/>
      <c r="COL56" s="1"/>
      <c r="COM56" s="1"/>
      <c r="CON56" s="1"/>
      <c r="COO56" s="1"/>
      <c r="COP56" s="1"/>
      <c r="COQ56" s="1"/>
      <c r="COR56" s="1"/>
      <c r="COS56" s="1"/>
      <c r="COT56" s="1"/>
      <c r="COU56" s="1"/>
      <c r="COV56" s="1"/>
      <c r="COW56" s="1"/>
      <c r="COX56" s="1"/>
      <c r="COY56" s="1"/>
      <c r="COZ56" s="1"/>
      <c r="CPA56" s="1"/>
      <c r="CPB56" s="1"/>
      <c r="CPC56" s="1"/>
      <c r="CPD56" s="1"/>
      <c r="CPE56" s="1"/>
      <c r="CPF56" s="1"/>
      <c r="CPG56" s="1"/>
      <c r="CPH56" s="1"/>
      <c r="CPI56" s="1"/>
      <c r="CPJ56" s="1"/>
      <c r="CPK56" s="1"/>
      <c r="CPL56" s="1"/>
      <c r="CPM56" s="1"/>
      <c r="CPN56" s="1"/>
      <c r="CPO56" s="1"/>
      <c r="CPP56" s="1"/>
      <c r="CPQ56" s="1"/>
      <c r="CPR56" s="1"/>
      <c r="CPS56" s="1"/>
      <c r="CPT56" s="1"/>
      <c r="CPU56" s="1"/>
      <c r="CPV56" s="1"/>
      <c r="CPW56" s="1"/>
      <c r="CPX56" s="1"/>
      <c r="CPY56" s="1"/>
      <c r="CPZ56" s="1"/>
      <c r="CQA56" s="1"/>
      <c r="CQB56" s="1"/>
      <c r="CQC56" s="1"/>
      <c r="CQD56" s="1"/>
      <c r="CQE56" s="1"/>
      <c r="CQF56" s="1"/>
      <c r="CQG56" s="1"/>
      <c r="CQH56" s="1"/>
      <c r="CQI56" s="1"/>
      <c r="CQJ56" s="1"/>
      <c r="CQK56" s="1"/>
      <c r="CQL56" s="1"/>
      <c r="CQM56" s="1"/>
      <c r="CQN56" s="1"/>
      <c r="CQO56" s="1"/>
      <c r="CQP56" s="1"/>
      <c r="CQQ56" s="1"/>
      <c r="CQR56" s="1"/>
      <c r="CQS56" s="1"/>
      <c r="CQT56" s="1"/>
      <c r="CQU56" s="1"/>
      <c r="CQV56" s="1"/>
      <c r="CQW56" s="1"/>
      <c r="CQX56" s="1"/>
      <c r="CQY56" s="1"/>
      <c r="CQZ56" s="1"/>
      <c r="CRA56" s="1"/>
      <c r="CRB56" s="1"/>
      <c r="CRC56" s="1"/>
      <c r="CRD56" s="1"/>
      <c r="CRE56" s="1"/>
      <c r="CRF56" s="1"/>
      <c r="CRG56" s="1"/>
      <c r="CRH56" s="1"/>
      <c r="CRI56" s="1"/>
      <c r="CRJ56" s="1"/>
      <c r="CRK56" s="1"/>
      <c r="CRL56" s="1"/>
      <c r="CRM56" s="1"/>
      <c r="CRN56" s="1"/>
      <c r="CRO56" s="1"/>
      <c r="CRP56" s="1"/>
      <c r="CRQ56" s="1"/>
      <c r="CRR56" s="1"/>
      <c r="CRS56" s="1"/>
      <c r="CRT56" s="1"/>
      <c r="CRU56" s="1"/>
      <c r="CRV56" s="1"/>
      <c r="CRW56" s="1"/>
      <c r="CRX56" s="1"/>
      <c r="CRY56" s="1"/>
      <c r="CRZ56" s="1"/>
      <c r="CSA56" s="1"/>
      <c r="CSB56" s="1"/>
      <c r="CSC56" s="1"/>
      <c r="CSD56" s="1"/>
      <c r="CSE56" s="1"/>
      <c r="CSF56" s="1"/>
      <c r="CSG56" s="1"/>
      <c r="CSH56" s="1"/>
      <c r="CSI56" s="1"/>
      <c r="CSJ56" s="1"/>
      <c r="CSK56" s="1"/>
      <c r="CSL56" s="1"/>
      <c r="CSM56" s="1"/>
      <c r="CSN56" s="1"/>
      <c r="CSO56" s="1"/>
      <c r="CSP56" s="1"/>
      <c r="CSQ56" s="1"/>
      <c r="CSR56" s="1"/>
      <c r="CSS56" s="1"/>
      <c r="CST56" s="1"/>
      <c r="CSU56" s="1"/>
      <c r="CSV56" s="1"/>
      <c r="CSW56" s="1"/>
      <c r="CSX56" s="1"/>
      <c r="CSY56" s="1"/>
      <c r="CSZ56" s="1"/>
      <c r="CTA56" s="1"/>
      <c r="CTB56" s="1"/>
      <c r="CTC56" s="1"/>
      <c r="CTD56" s="1"/>
      <c r="CTE56" s="1"/>
      <c r="CTF56" s="1"/>
      <c r="CTG56" s="1"/>
      <c r="CTH56" s="1"/>
      <c r="CTI56" s="1"/>
      <c r="CTJ56" s="1"/>
      <c r="CTK56" s="1"/>
      <c r="CTL56" s="1"/>
      <c r="CTM56" s="1"/>
      <c r="CTN56" s="1"/>
      <c r="CTO56" s="1"/>
      <c r="CTP56" s="1"/>
      <c r="CTQ56" s="1"/>
      <c r="CTR56" s="1"/>
      <c r="CTS56" s="1"/>
      <c r="CTT56" s="1"/>
      <c r="CTU56" s="1"/>
      <c r="CTV56" s="1"/>
      <c r="CTW56" s="1"/>
      <c r="CTX56" s="1"/>
      <c r="CTY56" s="1"/>
      <c r="CTZ56" s="1"/>
      <c r="CUA56" s="1"/>
      <c r="CUB56" s="1"/>
      <c r="CUC56" s="1"/>
      <c r="CUD56" s="1"/>
      <c r="CUE56" s="1"/>
      <c r="CUF56" s="1"/>
      <c r="CUG56" s="1"/>
      <c r="CUH56" s="1"/>
      <c r="CUI56" s="1"/>
      <c r="CUJ56" s="1"/>
      <c r="CUK56" s="1"/>
      <c r="CUL56" s="1"/>
      <c r="CUM56" s="1"/>
      <c r="CUN56" s="1"/>
      <c r="CUO56" s="1"/>
      <c r="CUP56" s="1"/>
      <c r="CUQ56" s="1"/>
      <c r="CUR56" s="1"/>
      <c r="CUS56" s="1"/>
      <c r="CUT56" s="1"/>
      <c r="CUU56" s="1"/>
      <c r="CUV56" s="1"/>
      <c r="CUW56" s="1"/>
      <c r="CUX56" s="1"/>
      <c r="CUY56" s="1"/>
      <c r="CUZ56" s="1"/>
      <c r="CVA56" s="1"/>
      <c r="CVB56" s="1"/>
      <c r="CVC56" s="1"/>
      <c r="CVD56" s="1"/>
      <c r="CVE56" s="1"/>
      <c r="CVF56" s="1"/>
      <c r="CVG56" s="1"/>
      <c r="CVH56" s="1"/>
      <c r="CVI56" s="1"/>
      <c r="CVJ56" s="1"/>
      <c r="CVK56" s="1"/>
      <c r="CVL56" s="1"/>
      <c r="CVM56" s="1"/>
      <c r="CVN56" s="1"/>
      <c r="CVO56" s="1"/>
      <c r="CVP56" s="1"/>
      <c r="CVQ56" s="1"/>
      <c r="CVR56" s="1"/>
      <c r="CVS56" s="1"/>
      <c r="CVT56" s="1"/>
      <c r="CVU56" s="1"/>
      <c r="CVV56" s="1"/>
      <c r="CVW56" s="1"/>
      <c r="CVX56" s="1"/>
      <c r="CVY56" s="1"/>
      <c r="CVZ56" s="1"/>
      <c r="CWA56" s="1"/>
      <c r="CWB56" s="1"/>
      <c r="CWC56" s="1"/>
      <c r="CWD56" s="1"/>
      <c r="CWE56" s="1"/>
      <c r="CWF56" s="1"/>
      <c r="CWG56" s="1"/>
      <c r="CWH56" s="1"/>
      <c r="CWI56" s="1"/>
      <c r="CWJ56" s="1"/>
      <c r="CWK56" s="1"/>
      <c r="CWL56" s="1"/>
      <c r="CWM56" s="1"/>
      <c r="CWN56" s="1"/>
      <c r="CWO56" s="1"/>
      <c r="CWP56" s="1"/>
      <c r="CWQ56" s="1"/>
      <c r="CWR56" s="1"/>
      <c r="CWS56" s="1"/>
      <c r="CWT56" s="1"/>
      <c r="CWU56" s="1"/>
      <c r="CWV56" s="1"/>
      <c r="CWW56" s="1"/>
      <c r="CWX56" s="1"/>
      <c r="CWY56" s="1"/>
      <c r="CWZ56" s="1"/>
      <c r="CXA56" s="1"/>
      <c r="CXB56" s="1"/>
      <c r="CXC56" s="1"/>
      <c r="CXD56" s="1"/>
      <c r="CXE56" s="1"/>
      <c r="CXF56" s="1"/>
      <c r="CXG56" s="1"/>
      <c r="CXH56" s="1"/>
      <c r="CXI56" s="1"/>
      <c r="CXJ56" s="1"/>
      <c r="CXK56" s="1"/>
      <c r="CXL56" s="1"/>
      <c r="CXM56" s="1"/>
      <c r="CXN56" s="1"/>
      <c r="CXO56" s="1"/>
      <c r="CXP56" s="1"/>
      <c r="CXQ56" s="1"/>
      <c r="CXR56" s="1"/>
      <c r="CXS56" s="1"/>
      <c r="CXT56" s="1"/>
      <c r="CXU56" s="1"/>
      <c r="CXV56" s="1"/>
      <c r="CXW56" s="1"/>
      <c r="CXX56" s="1"/>
      <c r="CXY56" s="1"/>
      <c r="CXZ56" s="1"/>
      <c r="CYA56" s="1"/>
      <c r="CYB56" s="1"/>
      <c r="CYC56" s="1"/>
      <c r="CYD56" s="1"/>
      <c r="CYE56" s="1"/>
      <c r="CYF56" s="1"/>
      <c r="CYG56" s="1"/>
      <c r="CYH56" s="1"/>
      <c r="CYI56" s="1"/>
      <c r="CYJ56" s="1"/>
      <c r="CYK56" s="1"/>
      <c r="CYL56" s="1"/>
      <c r="CYM56" s="1"/>
      <c r="CYN56" s="1"/>
      <c r="CYO56" s="1"/>
      <c r="CYP56" s="1"/>
      <c r="CYQ56" s="1"/>
      <c r="CYR56" s="1"/>
      <c r="CYS56" s="1"/>
      <c r="CYT56" s="1"/>
      <c r="CYU56" s="1"/>
      <c r="CYV56" s="1"/>
      <c r="CYW56" s="1"/>
      <c r="CYX56" s="1"/>
      <c r="CYY56" s="1"/>
      <c r="CYZ56" s="1"/>
      <c r="CZA56" s="1"/>
      <c r="CZB56" s="1"/>
      <c r="CZC56" s="1"/>
      <c r="CZD56" s="1"/>
      <c r="CZE56" s="1"/>
      <c r="CZF56" s="1"/>
      <c r="CZG56" s="1"/>
      <c r="CZH56" s="1"/>
      <c r="CZI56" s="1"/>
      <c r="CZJ56" s="1"/>
      <c r="CZK56" s="1"/>
      <c r="CZL56" s="1"/>
      <c r="CZM56" s="1"/>
      <c r="CZN56" s="1"/>
      <c r="CZO56" s="1"/>
      <c r="CZP56" s="1"/>
      <c r="CZQ56" s="1"/>
      <c r="CZR56" s="1"/>
      <c r="CZS56" s="1"/>
      <c r="CZT56" s="1"/>
      <c r="CZU56" s="1"/>
      <c r="CZV56" s="1"/>
      <c r="CZW56" s="1"/>
      <c r="CZX56" s="1"/>
      <c r="CZY56" s="1"/>
      <c r="CZZ56" s="1"/>
      <c r="DAA56" s="1"/>
      <c r="DAB56" s="1"/>
      <c r="DAC56" s="1"/>
      <c r="DAD56" s="1"/>
      <c r="DAE56" s="1"/>
      <c r="DAF56" s="1"/>
      <c r="DAG56" s="1"/>
      <c r="DAH56" s="1"/>
      <c r="DAI56" s="1"/>
      <c r="DAJ56" s="1"/>
      <c r="DAK56" s="1"/>
      <c r="DAL56" s="1"/>
      <c r="DAM56" s="1"/>
      <c r="DAN56" s="1"/>
      <c r="DAO56" s="1"/>
      <c r="DAP56" s="1"/>
      <c r="DAQ56" s="1"/>
      <c r="DAR56" s="1"/>
      <c r="DAS56" s="1"/>
      <c r="DAT56" s="1"/>
      <c r="DAU56" s="1"/>
      <c r="DAV56" s="1"/>
      <c r="DAW56" s="1"/>
      <c r="DAX56" s="1"/>
      <c r="DAY56" s="1"/>
      <c r="DAZ56" s="1"/>
      <c r="DBA56" s="1"/>
      <c r="DBB56" s="1"/>
      <c r="DBC56" s="1"/>
      <c r="DBD56" s="1"/>
      <c r="DBE56" s="1"/>
      <c r="DBF56" s="1"/>
      <c r="DBG56" s="1"/>
      <c r="DBH56" s="1"/>
      <c r="DBI56" s="1"/>
      <c r="DBJ56" s="1"/>
      <c r="DBK56" s="1"/>
      <c r="DBL56" s="1"/>
      <c r="DBM56" s="1"/>
      <c r="DBN56" s="1"/>
      <c r="DBO56" s="1"/>
      <c r="DBP56" s="1"/>
      <c r="DBQ56" s="1"/>
      <c r="DBR56" s="1"/>
      <c r="DBS56" s="1"/>
      <c r="DBT56" s="1"/>
      <c r="DBU56" s="1"/>
      <c r="DBV56" s="1"/>
      <c r="DBW56" s="1"/>
      <c r="DBX56" s="1"/>
      <c r="DBY56" s="1"/>
      <c r="DBZ56" s="1"/>
      <c r="DCA56" s="1"/>
      <c r="DCB56" s="1"/>
      <c r="DCC56" s="1"/>
      <c r="DCD56" s="1"/>
      <c r="DCE56" s="1"/>
      <c r="DCF56" s="1"/>
      <c r="DCG56" s="1"/>
      <c r="DCH56" s="1"/>
      <c r="DCI56" s="1"/>
      <c r="DCJ56" s="1"/>
      <c r="DCK56" s="1"/>
      <c r="DCL56" s="1"/>
      <c r="DCM56" s="1"/>
      <c r="DCN56" s="1"/>
      <c r="DCO56" s="1"/>
      <c r="DCP56" s="1"/>
      <c r="DCQ56" s="1"/>
      <c r="DCR56" s="1"/>
      <c r="DCS56" s="1"/>
      <c r="DCT56" s="1"/>
      <c r="DCU56" s="1"/>
      <c r="DCV56" s="1"/>
      <c r="DCW56" s="1"/>
      <c r="DCX56" s="1"/>
      <c r="DCY56" s="1"/>
      <c r="DCZ56" s="1"/>
      <c r="DDA56" s="1"/>
      <c r="DDB56" s="1"/>
      <c r="DDC56" s="1"/>
      <c r="DDD56" s="1"/>
      <c r="DDE56" s="1"/>
      <c r="DDF56" s="1"/>
      <c r="DDG56" s="1"/>
      <c r="DDH56" s="1"/>
      <c r="DDI56" s="1"/>
      <c r="DDJ56" s="1"/>
      <c r="DDK56" s="1"/>
      <c r="DDL56" s="1"/>
      <c r="DDM56" s="1"/>
      <c r="DDN56" s="1"/>
      <c r="DDO56" s="1"/>
      <c r="DDP56" s="1"/>
      <c r="DDQ56" s="1"/>
      <c r="DDR56" s="1"/>
      <c r="DDS56" s="1"/>
      <c r="DDT56" s="1"/>
      <c r="DDU56" s="1"/>
      <c r="DDV56" s="1"/>
      <c r="DDW56" s="1"/>
      <c r="DDX56" s="1"/>
      <c r="DDY56" s="1"/>
      <c r="DDZ56" s="1"/>
      <c r="DEA56" s="1"/>
      <c r="DEB56" s="1"/>
      <c r="DEC56" s="1"/>
      <c r="DED56" s="1"/>
      <c r="DEE56" s="1"/>
      <c r="DEF56" s="1"/>
      <c r="DEG56" s="1"/>
      <c r="DEH56" s="1"/>
      <c r="DEI56" s="1"/>
      <c r="DEJ56" s="1"/>
      <c r="DEK56" s="1"/>
      <c r="DEL56" s="1"/>
      <c r="DEM56" s="1"/>
      <c r="DEN56" s="1"/>
      <c r="DEO56" s="1"/>
      <c r="DEP56" s="1"/>
      <c r="DEQ56" s="1"/>
      <c r="DER56" s="1"/>
      <c r="DES56" s="1"/>
      <c r="DET56" s="1"/>
      <c r="DEU56" s="1"/>
      <c r="DEV56" s="1"/>
      <c r="DEW56" s="1"/>
      <c r="DEX56" s="1"/>
      <c r="DEY56" s="1"/>
      <c r="DEZ56" s="1"/>
      <c r="DFA56" s="1"/>
      <c r="DFB56" s="1"/>
      <c r="DFC56" s="1"/>
      <c r="DFD56" s="1"/>
      <c r="DFE56" s="1"/>
      <c r="DFF56" s="1"/>
      <c r="DFG56" s="1"/>
      <c r="DFH56" s="1"/>
      <c r="DFI56" s="1"/>
      <c r="DFJ56" s="1"/>
      <c r="DFK56" s="1"/>
      <c r="DFL56" s="1"/>
      <c r="DFM56" s="1"/>
      <c r="DFN56" s="1"/>
      <c r="DFO56" s="1"/>
      <c r="DFP56" s="1"/>
      <c r="DFQ56" s="1"/>
      <c r="DFR56" s="1"/>
      <c r="DFS56" s="1"/>
      <c r="DFT56" s="1"/>
      <c r="DFU56" s="1"/>
      <c r="DFV56" s="1"/>
      <c r="DFW56" s="1"/>
      <c r="DFX56" s="1"/>
      <c r="DFY56" s="1"/>
      <c r="DFZ56" s="1"/>
      <c r="DGA56" s="1"/>
      <c r="DGB56" s="1"/>
      <c r="DGC56" s="1"/>
      <c r="DGD56" s="1"/>
      <c r="DGE56" s="1"/>
      <c r="DGF56" s="1"/>
      <c r="DGG56" s="1"/>
      <c r="DGH56" s="1"/>
      <c r="DGI56" s="1"/>
      <c r="DGJ56" s="1"/>
      <c r="DGK56" s="1"/>
      <c r="DGL56" s="1"/>
      <c r="DGM56" s="1"/>
      <c r="DGN56" s="1"/>
      <c r="DGO56" s="1"/>
      <c r="DGP56" s="1"/>
      <c r="DGQ56" s="1"/>
      <c r="DGR56" s="1"/>
      <c r="DGS56" s="1"/>
      <c r="DGT56" s="1"/>
      <c r="DGU56" s="1"/>
      <c r="DGV56" s="1"/>
      <c r="DGW56" s="1"/>
      <c r="DGX56" s="1"/>
      <c r="DGY56" s="1"/>
      <c r="DGZ56" s="1"/>
      <c r="DHA56" s="1"/>
      <c r="DHB56" s="1"/>
      <c r="DHC56" s="1"/>
      <c r="DHD56" s="1"/>
      <c r="DHE56" s="1"/>
      <c r="DHF56" s="1"/>
      <c r="DHG56" s="1"/>
      <c r="DHH56" s="1"/>
      <c r="DHI56" s="1"/>
      <c r="DHJ56" s="1"/>
      <c r="DHK56" s="1"/>
      <c r="DHL56" s="1"/>
      <c r="DHM56" s="1"/>
      <c r="DHN56" s="1"/>
      <c r="DHO56" s="1"/>
      <c r="DHP56" s="1"/>
      <c r="DHQ56" s="1"/>
      <c r="DHR56" s="1"/>
      <c r="DHS56" s="1"/>
      <c r="DHT56" s="1"/>
      <c r="DHU56" s="1"/>
      <c r="DHV56" s="1"/>
      <c r="DHW56" s="1"/>
      <c r="DHX56" s="1"/>
      <c r="DHY56" s="1"/>
      <c r="DHZ56" s="1"/>
      <c r="DIA56" s="1"/>
      <c r="DIB56" s="1"/>
      <c r="DIC56" s="1"/>
      <c r="DID56" s="1"/>
      <c r="DIE56" s="1"/>
      <c r="DIF56" s="1"/>
      <c r="DIG56" s="1"/>
      <c r="DIH56" s="1"/>
      <c r="DII56" s="1"/>
      <c r="DIJ56" s="1"/>
      <c r="DIK56" s="1"/>
      <c r="DIL56" s="1"/>
      <c r="DIM56" s="1"/>
      <c r="DIN56" s="1"/>
      <c r="DIO56" s="1"/>
      <c r="DIP56" s="1"/>
      <c r="DIQ56" s="1"/>
      <c r="DIR56" s="1"/>
      <c r="DIS56" s="1"/>
      <c r="DIT56" s="1"/>
      <c r="DIU56" s="1"/>
      <c r="DIV56" s="1"/>
      <c r="DIW56" s="1"/>
      <c r="DIX56" s="1"/>
      <c r="DIY56" s="1"/>
      <c r="DIZ56" s="1"/>
      <c r="DJA56" s="1"/>
      <c r="DJB56" s="1"/>
      <c r="DJC56" s="1"/>
      <c r="DJD56" s="1"/>
      <c r="DJE56" s="1"/>
      <c r="DJF56" s="1"/>
      <c r="DJG56" s="1"/>
      <c r="DJH56" s="1"/>
      <c r="DJI56" s="1"/>
      <c r="DJJ56" s="1"/>
      <c r="DJK56" s="1"/>
      <c r="DJL56" s="1"/>
      <c r="DJM56" s="1"/>
      <c r="DJN56" s="1"/>
      <c r="DJO56" s="1"/>
      <c r="DJP56" s="1"/>
      <c r="DJQ56" s="1"/>
      <c r="DJR56" s="1"/>
      <c r="DJS56" s="1"/>
      <c r="DJT56" s="1"/>
      <c r="DJU56" s="1"/>
      <c r="DJV56" s="1"/>
      <c r="DJW56" s="1"/>
      <c r="DJX56" s="1"/>
      <c r="DJY56" s="1"/>
      <c r="DJZ56" s="1"/>
      <c r="DKA56" s="1"/>
      <c r="DKB56" s="1"/>
      <c r="DKC56" s="1"/>
      <c r="DKD56" s="1"/>
      <c r="DKE56" s="1"/>
      <c r="DKF56" s="1"/>
      <c r="DKG56" s="1"/>
      <c r="DKH56" s="1"/>
      <c r="DKI56" s="1"/>
      <c r="DKJ56" s="1"/>
      <c r="DKK56" s="1"/>
      <c r="DKL56" s="1"/>
      <c r="DKM56" s="1"/>
      <c r="DKN56" s="1"/>
      <c r="DKO56" s="1"/>
      <c r="DKP56" s="1"/>
      <c r="DKQ56" s="1"/>
      <c r="DKR56" s="1"/>
      <c r="DKS56" s="1"/>
      <c r="DKT56" s="1"/>
      <c r="DKU56" s="1"/>
      <c r="DKV56" s="1"/>
      <c r="DKW56" s="1"/>
      <c r="DKX56" s="1"/>
      <c r="DKY56" s="1"/>
      <c r="DKZ56" s="1"/>
      <c r="DLA56" s="1"/>
      <c r="DLB56" s="1"/>
      <c r="DLC56" s="1"/>
      <c r="DLD56" s="1"/>
      <c r="DLE56" s="1"/>
      <c r="DLF56" s="1"/>
      <c r="DLG56" s="1"/>
      <c r="DLH56" s="1"/>
      <c r="DLI56" s="1"/>
      <c r="DLJ56" s="1"/>
      <c r="DLK56" s="1"/>
      <c r="DLL56" s="1"/>
      <c r="DLM56" s="1"/>
      <c r="DLN56" s="1"/>
      <c r="DLO56" s="1"/>
      <c r="DLP56" s="1"/>
      <c r="DLQ56" s="1"/>
      <c r="DLR56" s="1"/>
      <c r="DLS56" s="1"/>
      <c r="DLT56" s="1"/>
      <c r="DLU56" s="1"/>
      <c r="DLV56" s="1"/>
      <c r="DLW56" s="1"/>
      <c r="DLX56" s="1"/>
      <c r="DLY56" s="1"/>
      <c r="DLZ56" s="1"/>
      <c r="DMA56" s="1"/>
      <c r="DMB56" s="1"/>
      <c r="DMC56" s="1"/>
      <c r="DMD56" s="1"/>
      <c r="DME56" s="1"/>
      <c r="DMF56" s="1"/>
      <c r="DMG56" s="1"/>
      <c r="DMH56" s="1"/>
      <c r="DMI56" s="1"/>
      <c r="DMJ56" s="1"/>
      <c r="DMK56" s="1"/>
      <c r="DML56" s="1"/>
      <c r="DMM56" s="1"/>
      <c r="DMN56" s="1"/>
      <c r="DMO56" s="1"/>
      <c r="DMP56" s="1"/>
      <c r="DMQ56" s="1"/>
      <c r="DMR56" s="1"/>
      <c r="DMS56" s="1"/>
      <c r="DMT56" s="1"/>
      <c r="DMU56" s="1"/>
      <c r="DMV56" s="1"/>
      <c r="DMW56" s="1"/>
      <c r="DMX56" s="1"/>
      <c r="DMY56" s="1"/>
      <c r="DMZ56" s="1"/>
      <c r="DNA56" s="1"/>
      <c r="DNB56" s="1"/>
      <c r="DNC56" s="1"/>
      <c r="DND56" s="1"/>
      <c r="DNE56" s="1"/>
      <c r="DNF56" s="1"/>
      <c r="DNG56" s="1"/>
      <c r="DNH56" s="1"/>
      <c r="DNI56" s="1"/>
      <c r="DNJ56" s="1"/>
      <c r="DNK56" s="1"/>
      <c r="DNL56" s="1"/>
      <c r="DNM56" s="1"/>
      <c r="DNN56" s="1"/>
      <c r="DNO56" s="1"/>
      <c r="DNP56" s="1"/>
      <c r="DNQ56" s="1"/>
      <c r="DNR56" s="1"/>
      <c r="DNS56" s="1"/>
      <c r="DNT56" s="1"/>
      <c r="DNU56" s="1"/>
      <c r="DNV56" s="1"/>
      <c r="DNW56" s="1"/>
      <c r="DNX56" s="1"/>
      <c r="DNY56" s="1"/>
      <c r="DNZ56" s="1"/>
      <c r="DOA56" s="1"/>
      <c r="DOB56" s="1"/>
      <c r="DOC56" s="1"/>
      <c r="DOD56" s="1"/>
      <c r="DOE56" s="1"/>
      <c r="DOF56" s="1"/>
      <c r="DOG56" s="1"/>
      <c r="DOH56" s="1"/>
      <c r="DOI56" s="1"/>
      <c r="DOJ56" s="1"/>
      <c r="DOK56" s="1"/>
      <c r="DOL56" s="1"/>
      <c r="DOM56" s="1"/>
      <c r="DON56" s="1"/>
      <c r="DOO56" s="1"/>
      <c r="DOP56" s="1"/>
      <c r="DOQ56" s="1"/>
      <c r="DOR56" s="1"/>
      <c r="DOS56" s="1"/>
      <c r="DOT56" s="1"/>
      <c r="DOU56" s="1"/>
      <c r="DOV56" s="1"/>
      <c r="DOW56" s="1"/>
      <c r="DOX56" s="1"/>
      <c r="DOY56" s="1"/>
      <c r="DOZ56" s="1"/>
      <c r="DPA56" s="1"/>
      <c r="DPB56" s="1"/>
      <c r="DPC56" s="1"/>
      <c r="DPD56" s="1"/>
      <c r="DPE56" s="1"/>
      <c r="DPF56" s="1"/>
      <c r="DPG56" s="1"/>
      <c r="DPH56" s="1"/>
      <c r="DPI56" s="1"/>
      <c r="DPJ56" s="1"/>
      <c r="DPK56" s="1"/>
      <c r="DPL56" s="1"/>
      <c r="DPM56" s="1"/>
      <c r="DPN56" s="1"/>
      <c r="DPO56" s="1"/>
      <c r="DPP56" s="1"/>
      <c r="DPQ56" s="1"/>
      <c r="DPR56" s="1"/>
      <c r="DPS56" s="1"/>
      <c r="DPT56" s="1"/>
      <c r="DPU56" s="1"/>
      <c r="DPV56" s="1"/>
      <c r="DPW56" s="1"/>
      <c r="DPX56" s="1"/>
      <c r="DPY56" s="1"/>
      <c r="DPZ56" s="1"/>
      <c r="DQA56" s="1"/>
      <c r="DQB56" s="1"/>
      <c r="DQC56" s="1"/>
      <c r="DQD56" s="1"/>
      <c r="DQE56" s="1"/>
      <c r="DQF56" s="1"/>
      <c r="DQG56" s="1"/>
      <c r="DQH56" s="1"/>
      <c r="DQI56" s="1"/>
      <c r="DQJ56" s="1"/>
      <c r="DQK56" s="1"/>
      <c r="DQL56" s="1"/>
      <c r="DQM56" s="1"/>
      <c r="DQN56" s="1"/>
      <c r="DQO56" s="1"/>
      <c r="DQP56" s="1"/>
      <c r="DQQ56" s="1"/>
      <c r="DQR56" s="1"/>
      <c r="DQS56" s="1"/>
      <c r="DQT56" s="1"/>
      <c r="DQU56" s="1"/>
      <c r="DQV56" s="1"/>
      <c r="DQW56" s="1"/>
      <c r="DQX56" s="1"/>
      <c r="DQY56" s="1"/>
      <c r="DQZ56" s="1"/>
      <c r="DRA56" s="1"/>
      <c r="DRB56" s="1"/>
      <c r="DRC56" s="1"/>
      <c r="DRD56" s="1"/>
      <c r="DRE56" s="1"/>
      <c r="DRF56" s="1"/>
      <c r="DRG56" s="1"/>
      <c r="DRH56" s="1"/>
      <c r="DRI56" s="1"/>
      <c r="DRJ56" s="1"/>
      <c r="DRK56" s="1"/>
      <c r="DRL56" s="1"/>
      <c r="DRM56" s="1"/>
      <c r="DRN56" s="1"/>
      <c r="DRO56" s="1"/>
      <c r="DRP56" s="1"/>
      <c r="DRQ56" s="1"/>
      <c r="DRR56" s="1"/>
      <c r="DRS56" s="1"/>
      <c r="DRT56" s="1"/>
      <c r="DRU56" s="1"/>
      <c r="DRV56" s="1"/>
      <c r="DRW56" s="1"/>
      <c r="DRX56" s="1"/>
      <c r="DRY56" s="1"/>
      <c r="DRZ56" s="1"/>
      <c r="DSA56" s="1"/>
      <c r="DSB56" s="1"/>
      <c r="DSC56" s="1"/>
      <c r="DSD56" s="1"/>
      <c r="DSE56" s="1"/>
      <c r="DSF56" s="1"/>
      <c r="DSG56" s="1"/>
      <c r="DSH56" s="1"/>
      <c r="DSI56" s="1"/>
      <c r="DSJ56" s="1"/>
      <c r="DSK56" s="1"/>
      <c r="DSL56" s="1"/>
      <c r="DSM56" s="1"/>
      <c r="DSN56" s="1"/>
      <c r="DSO56" s="1"/>
      <c r="DSP56" s="1"/>
      <c r="DSQ56" s="1"/>
      <c r="DSR56" s="1"/>
      <c r="DSS56" s="1"/>
      <c r="DST56" s="1"/>
      <c r="DSU56" s="1"/>
      <c r="DSV56" s="1"/>
      <c r="DSW56" s="1"/>
      <c r="DSX56" s="1"/>
      <c r="DSY56" s="1"/>
      <c r="DSZ56" s="1"/>
      <c r="DTA56" s="1"/>
      <c r="DTB56" s="1"/>
      <c r="DTC56" s="1"/>
      <c r="DTD56" s="1"/>
      <c r="DTE56" s="1"/>
      <c r="DTF56" s="1"/>
      <c r="DTG56" s="1"/>
      <c r="DTH56" s="1"/>
      <c r="DTI56" s="1"/>
      <c r="DTJ56" s="1"/>
      <c r="DTK56" s="1"/>
      <c r="DTL56" s="1"/>
      <c r="DTM56" s="1"/>
      <c r="DTN56" s="1"/>
      <c r="DTO56" s="1"/>
      <c r="DTP56" s="1"/>
      <c r="DTQ56" s="1"/>
      <c r="DTR56" s="1"/>
      <c r="DTS56" s="1"/>
      <c r="DTT56" s="1"/>
      <c r="DTU56" s="1"/>
      <c r="DTV56" s="1"/>
      <c r="DTW56" s="1"/>
      <c r="DTX56" s="1"/>
      <c r="DTY56" s="1"/>
      <c r="DTZ56" s="1"/>
      <c r="DUA56" s="1"/>
      <c r="DUB56" s="1"/>
      <c r="DUC56" s="1"/>
      <c r="DUD56" s="1"/>
      <c r="DUE56" s="1"/>
      <c r="DUF56" s="1"/>
      <c r="DUG56" s="1"/>
      <c r="DUH56" s="1"/>
      <c r="DUI56" s="1"/>
      <c r="DUJ56" s="1"/>
      <c r="DUK56" s="1"/>
      <c r="DUL56" s="1"/>
      <c r="DUM56" s="1"/>
      <c r="DUN56" s="1"/>
      <c r="DUO56" s="1"/>
      <c r="DUP56" s="1"/>
      <c r="DUQ56" s="1"/>
      <c r="DUR56" s="1"/>
      <c r="DUS56" s="1"/>
      <c r="DUT56" s="1"/>
      <c r="DUU56" s="1"/>
      <c r="DUV56" s="1"/>
      <c r="DUW56" s="1"/>
      <c r="DUX56" s="1"/>
      <c r="DUY56" s="1"/>
      <c r="DUZ56" s="1"/>
      <c r="DVA56" s="1"/>
      <c r="DVB56" s="1"/>
      <c r="DVC56" s="1"/>
      <c r="DVD56" s="1"/>
      <c r="DVE56" s="1"/>
      <c r="DVF56" s="1"/>
      <c r="DVG56" s="1"/>
      <c r="DVH56" s="1"/>
      <c r="DVI56" s="1"/>
      <c r="DVJ56" s="1"/>
      <c r="DVK56" s="1"/>
      <c r="DVL56" s="1"/>
      <c r="DVM56" s="1"/>
      <c r="DVN56" s="1"/>
      <c r="DVO56" s="1"/>
      <c r="DVP56" s="1"/>
      <c r="DVQ56" s="1"/>
      <c r="DVR56" s="1"/>
      <c r="DVS56" s="1"/>
      <c r="DVT56" s="1"/>
      <c r="DVU56" s="1"/>
      <c r="DVV56" s="1"/>
      <c r="DVW56" s="1"/>
      <c r="DVX56" s="1"/>
      <c r="DVY56" s="1"/>
      <c r="DVZ56" s="1"/>
      <c r="DWA56" s="1"/>
      <c r="DWB56" s="1"/>
      <c r="DWC56" s="1"/>
      <c r="DWD56" s="1"/>
      <c r="DWE56" s="1"/>
      <c r="DWF56" s="1"/>
      <c r="DWG56" s="1"/>
      <c r="DWH56" s="1"/>
      <c r="DWI56" s="1"/>
      <c r="DWJ56" s="1"/>
      <c r="DWK56" s="1"/>
      <c r="DWL56" s="1"/>
      <c r="DWM56" s="1"/>
      <c r="DWN56" s="1"/>
      <c r="DWO56" s="1"/>
      <c r="DWP56" s="1"/>
      <c r="DWQ56" s="1"/>
      <c r="DWR56" s="1"/>
      <c r="DWS56" s="1"/>
      <c r="DWT56" s="1"/>
      <c r="DWU56" s="1"/>
      <c r="DWV56" s="1"/>
      <c r="DWW56" s="1"/>
      <c r="DWX56" s="1"/>
      <c r="DWY56" s="1"/>
      <c r="DWZ56" s="1"/>
      <c r="DXA56" s="1"/>
      <c r="DXB56" s="1"/>
      <c r="DXC56" s="1"/>
      <c r="DXD56" s="1"/>
      <c r="DXE56" s="1"/>
      <c r="DXF56" s="1"/>
      <c r="DXG56" s="1"/>
      <c r="DXH56" s="1"/>
      <c r="DXI56" s="1"/>
      <c r="DXJ56" s="1"/>
      <c r="DXK56" s="1"/>
      <c r="DXL56" s="1"/>
      <c r="DXM56" s="1"/>
      <c r="DXN56" s="1"/>
      <c r="DXO56" s="1"/>
      <c r="DXP56" s="1"/>
      <c r="DXQ56" s="1"/>
      <c r="DXR56" s="1"/>
      <c r="DXS56" s="1"/>
      <c r="DXT56" s="1"/>
      <c r="DXU56" s="1"/>
      <c r="DXV56" s="1"/>
      <c r="DXW56" s="1"/>
      <c r="DXX56" s="1"/>
      <c r="DXY56" s="1"/>
      <c r="DXZ56" s="1"/>
      <c r="DYA56" s="1"/>
      <c r="DYB56" s="1"/>
      <c r="DYC56" s="1"/>
      <c r="DYD56" s="1"/>
      <c r="DYE56" s="1"/>
      <c r="DYF56" s="1"/>
      <c r="DYG56" s="1"/>
      <c r="DYH56" s="1"/>
      <c r="DYI56" s="1"/>
      <c r="DYJ56" s="1"/>
      <c r="DYK56" s="1"/>
      <c r="DYL56" s="1"/>
      <c r="DYM56" s="1"/>
      <c r="DYN56" s="1"/>
      <c r="DYO56" s="1"/>
      <c r="DYP56" s="1"/>
      <c r="DYQ56" s="1"/>
      <c r="DYR56" s="1"/>
      <c r="DYS56" s="1"/>
      <c r="DYT56" s="1"/>
      <c r="DYU56" s="1"/>
      <c r="DYV56" s="1"/>
      <c r="DYW56" s="1"/>
      <c r="DYX56" s="1"/>
      <c r="DYY56" s="1"/>
      <c r="DYZ56" s="1"/>
      <c r="DZA56" s="1"/>
      <c r="DZB56" s="1"/>
      <c r="DZC56" s="1"/>
      <c r="DZD56" s="1"/>
      <c r="DZE56" s="1"/>
      <c r="DZF56" s="1"/>
      <c r="DZG56" s="1"/>
      <c r="DZH56" s="1"/>
      <c r="DZI56" s="1"/>
      <c r="DZJ56" s="1"/>
      <c r="DZK56" s="1"/>
      <c r="DZL56" s="1"/>
      <c r="DZM56" s="1"/>
      <c r="DZN56" s="1"/>
      <c r="DZO56" s="1"/>
      <c r="DZP56" s="1"/>
      <c r="DZQ56" s="1"/>
      <c r="DZR56" s="1"/>
      <c r="DZS56" s="1"/>
      <c r="DZT56" s="1"/>
      <c r="DZU56" s="1"/>
      <c r="DZV56" s="1"/>
      <c r="DZW56" s="1"/>
      <c r="DZX56" s="1"/>
      <c r="DZY56" s="1"/>
      <c r="DZZ56" s="1"/>
      <c r="EAA56" s="1"/>
      <c r="EAB56" s="1"/>
      <c r="EAC56" s="1"/>
      <c r="EAD56" s="1"/>
      <c r="EAE56" s="1"/>
      <c r="EAF56" s="1"/>
      <c r="EAG56" s="1"/>
      <c r="EAH56" s="1"/>
      <c r="EAI56" s="1"/>
      <c r="EAJ56" s="1"/>
      <c r="EAK56" s="1"/>
      <c r="EAL56" s="1"/>
      <c r="EAM56" s="1"/>
      <c r="EAN56" s="1"/>
      <c r="EAO56" s="1"/>
      <c r="EAP56" s="1"/>
      <c r="EAQ56" s="1"/>
      <c r="EAR56" s="1"/>
      <c r="EAS56" s="1"/>
      <c r="EAT56" s="1"/>
      <c r="EAU56" s="1"/>
      <c r="EAV56" s="1"/>
      <c r="EAW56" s="1"/>
      <c r="EAX56" s="1"/>
      <c r="EAY56" s="1"/>
      <c r="EAZ56" s="1"/>
      <c r="EBA56" s="1"/>
      <c r="EBB56" s="1"/>
      <c r="EBC56" s="1"/>
      <c r="EBD56" s="1"/>
      <c r="EBE56" s="1"/>
      <c r="EBF56" s="1"/>
      <c r="EBG56" s="1"/>
      <c r="EBH56" s="1"/>
      <c r="EBI56" s="1"/>
      <c r="EBJ56" s="1"/>
      <c r="EBK56" s="1"/>
      <c r="EBL56" s="1"/>
      <c r="EBM56" s="1"/>
      <c r="EBN56" s="1"/>
      <c r="EBO56" s="1"/>
      <c r="EBP56" s="1"/>
      <c r="EBQ56" s="1"/>
      <c r="EBR56" s="1"/>
      <c r="EBS56" s="1"/>
      <c r="EBT56" s="1"/>
      <c r="EBU56" s="1"/>
      <c r="EBV56" s="1"/>
      <c r="EBW56" s="1"/>
      <c r="EBX56" s="1"/>
      <c r="EBY56" s="1"/>
      <c r="EBZ56" s="1"/>
      <c r="ECA56" s="1"/>
      <c r="ECB56" s="1"/>
      <c r="ECC56" s="1"/>
      <c r="ECD56" s="1"/>
      <c r="ECE56" s="1"/>
      <c r="ECF56" s="1"/>
      <c r="ECG56" s="1"/>
      <c r="ECH56" s="1"/>
      <c r="ECI56" s="1"/>
      <c r="ECJ56" s="1"/>
      <c r="ECK56" s="1"/>
      <c r="ECL56" s="1"/>
      <c r="ECM56" s="1"/>
      <c r="ECN56" s="1"/>
      <c r="ECO56" s="1"/>
      <c r="ECP56" s="1"/>
      <c r="ECQ56" s="1"/>
      <c r="ECR56" s="1"/>
      <c r="ECS56" s="1"/>
      <c r="ECT56" s="1"/>
      <c r="ECU56" s="1"/>
      <c r="ECV56" s="1"/>
      <c r="ECW56" s="1"/>
      <c r="ECX56" s="1"/>
      <c r="ECY56" s="1"/>
      <c r="ECZ56" s="1"/>
      <c r="EDA56" s="1"/>
      <c r="EDB56" s="1"/>
      <c r="EDC56" s="1"/>
      <c r="EDD56" s="1"/>
      <c r="EDE56" s="1"/>
      <c r="EDF56" s="1"/>
      <c r="EDG56" s="1"/>
      <c r="EDH56" s="1"/>
      <c r="EDI56" s="1"/>
      <c r="EDJ56" s="1"/>
      <c r="EDK56" s="1"/>
      <c r="EDL56" s="1"/>
      <c r="EDM56" s="1"/>
      <c r="EDN56" s="1"/>
      <c r="EDO56" s="1"/>
      <c r="EDP56" s="1"/>
      <c r="EDQ56" s="1"/>
      <c r="EDR56" s="1"/>
      <c r="EDS56" s="1"/>
      <c r="EDT56" s="1"/>
      <c r="EDU56" s="1"/>
      <c r="EDV56" s="1"/>
      <c r="EDW56" s="1"/>
      <c r="EDX56" s="1"/>
      <c r="EDY56" s="1"/>
      <c r="EDZ56" s="1"/>
      <c r="EEA56" s="1"/>
      <c r="EEB56" s="1"/>
      <c r="EEC56" s="1"/>
      <c r="EED56" s="1"/>
      <c r="EEE56" s="1"/>
      <c r="EEF56" s="1"/>
      <c r="EEG56" s="1"/>
      <c r="EEH56" s="1"/>
      <c r="EEI56" s="1"/>
      <c r="EEJ56" s="1"/>
      <c r="EEK56" s="1"/>
      <c r="EEL56" s="1"/>
      <c r="EEM56" s="1"/>
      <c r="EEN56" s="1"/>
      <c r="EEO56" s="1"/>
      <c r="EEP56" s="1"/>
      <c r="EEQ56" s="1"/>
      <c r="EER56" s="1"/>
      <c r="EES56" s="1"/>
      <c r="EET56" s="1"/>
      <c r="EEU56" s="1"/>
      <c r="EEV56" s="1"/>
      <c r="EEW56" s="1"/>
      <c r="EEX56" s="1"/>
      <c r="EEY56" s="1"/>
      <c r="EEZ56" s="1"/>
      <c r="EFA56" s="1"/>
      <c r="EFB56" s="1"/>
      <c r="EFC56" s="1"/>
      <c r="EFD56" s="1"/>
      <c r="EFE56" s="1"/>
      <c r="EFF56" s="1"/>
      <c r="EFG56" s="1"/>
      <c r="EFH56" s="1"/>
      <c r="EFI56" s="1"/>
      <c r="EFJ56" s="1"/>
      <c r="EFK56" s="1"/>
      <c r="EFL56" s="1"/>
      <c r="EFM56" s="1"/>
      <c r="EFN56" s="1"/>
      <c r="EFO56" s="1"/>
      <c r="EFP56" s="1"/>
      <c r="EFQ56" s="1"/>
      <c r="EFR56" s="1"/>
      <c r="EFS56" s="1"/>
      <c r="EFT56" s="1"/>
      <c r="EFU56" s="1"/>
      <c r="EFV56" s="1"/>
      <c r="EFW56" s="1"/>
      <c r="EFX56" s="1"/>
      <c r="EFY56" s="1"/>
      <c r="EFZ56" s="1"/>
      <c r="EGA56" s="1"/>
      <c r="EGB56" s="1"/>
      <c r="EGC56" s="1"/>
      <c r="EGD56" s="1"/>
      <c r="EGE56" s="1"/>
      <c r="EGF56" s="1"/>
      <c r="EGG56" s="1"/>
      <c r="EGH56" s="1"/>
      <c r="EGI56" s="1"/>
      <c r="EGJ56" s="1"/>
      <c r="EGK56" s="1"/>
      <c r="EGL56" s="1"/>
      <c r="EGM56" s="1"/>
      <c r="EGN56" s="1"/>
      <c r="EGO56" s="1"/>
      <c r="EGP56" s="1"/>
      <c r="EGQ56" s="1"/>
      <c r="EGR56" s="1"/>
      <c r="EGS56" s="1"/>
      <c r="EGT56" s="1"/>
      <c r="EGU56" s="1"/>
      <c r="EGV56" s="1"/>
      <c r="EGW56" s="1"/>
      <c r="EGX56" s="1"/>
      <c r="EGY56" s="1"/>
      <c r="EGZ56" s="1"/>
      <c r="EHA56" s="1"/>
      <c r="EHB56" s="1"/>
      <c r="EHC56" s="1"/>
      <c r="EHD56" s="1"/>
      <c r="EHE56" s="1"/>
      <c r="EHF56" s="1"/>
      <c r="EHG56" s="1"/>
      <c r="EHH56" s="1"/>
      <c r="EHI56" s="1"/>
      <c r="EHJ56" s="1"/>
      <c r="EHK56" s="1"/>
      <c r="EHL56" s="1"/>
      <c r="EHM56" s="1"/>
      <c r="EHN56" s="1"/>
      <c r="EHO56" s="1"/>
      <c r="EHP56" s="1"/>
      <c r="EHQ56" s="1"/>
      <c r="EHR56" s="1"/>
      <c r="EHS56" s="1"/>
      <c r="EHT56" s="1"/>
      <c r="EHU56" s="1"/>
      <c r="EHV56" s="1"/>
      <c r="EHW56" s="1"/>
      <c r="EHX56" s="1"/>
      <c r="EHY56" s="1"/>
      <c r="EHZ56" s="1"/>
      <c r="EIA56" s="1"/>
      <c r="EIB56" s="1"/>
      <c r="EIC56" s="1"/>
      <c r="EID56" s="1"/>
      <c r="EIE56" s="1"/>
      <c r="EIF56" s="1"/>
      <c r="EIG56" s="1"/>
      <c r="EIH56" s="1"/>
      <c r="EII56" s="1"/>
      <c r="EIJ56" s="1"/>
      <c r="EIK56" s="1"/>
      <c r="EIL56" s="1"/>
      <c r="EIM56" s="1"/>
      <c r="EIN56" s="1"/>
      <c r="EIO56" s="1"/>
      <c r="EIP56" s="1"/>
      <c r="EIQ56" s="1"/>
      <c r="EIR56" s="1"/>
      <c r="EIS56" s="1"/>
      <c r="EIT56" s="1"/>
      <c r="EIU56" s="1"/>
      <c r="EIV56" s="1"/>
      <c r="EIW56" s="1"/>
      <c r="EIX56" s="1"/>
      <c r="EIY56" s="1"/>
      <c r="EIZ56" s="1"/>
      <c r="EJA56" s="1"/>
      <c r="EJB56" s="1"/>
      <c r="EJC56" s="1"/>
      <c r="EJD56" s="1"/>
      <c r="EJE56" s="1"/>
      <c r="EJF56" s="1"/>
      <c r="EJG56" s="1"/>
      <c r="EJH56" s="1"/>
      <c r="EJI56" s="1"/>
      <c r="EJJ56" s="1"/>
      <c r="EJK56" s="1"/>
      <c r="EJL56" s="1"/>
      <c r="EJM56" s="1"/>
      <c r="EJN56" s="1"/>
      <c r="EJO56" s="1"/>
      <c r="EJP56" s="1"/>
      <c r="EJQ56" s="1"/>
      <c r="EJR56" s="1"/>
      <c r="EJS56" s="1"/>
      <c r="EJT56" s="1"/>
      <c r="EJU56" s="1"/>
      <c r="EJV56" s="1"/>
      <c r="EJW56" s="1"/>
      <c r="EJX56" s="1"/>
      <c r="EJY56" s="1"/>
      <c r="EJZ56" s="1"/>
      <c r="EKA56" s="1"/>
      <c r="EKB56" s="1"/>
      <c r="EKC56" s="1"/>
      <c r="EKD56" s="1"/>
      <c r="EKE56" s="1"/>
      <c r="EKF56" s="1"/>
      <c r="EKG56" s="1"/>
      <c r="EKH56" s="1"/>
      <c r="EKI56" s="1"/>
      <c r="EKJ56" s="1"/>
      <c r="EKK56" s="1"/>
      <c r="EKL56" s="1"/>
      <c r="EKM56" s="1"/>
      <c r="EKN56" s="1"/>
      <c r="EKO56" s="1"/>
      <c r="EKP56" s="1"/>
      <c r="EKQ56" s="1"/>
      <c r="EKR56" s="1"/>
      <c r="EKS56" s="1"/>
      <c r="EKT56" s="1"/>
      <c r="EKU56" s="1"/>
      <c r="EKV56" s="1"/>
      <c r="EKW56" s="1"/>
      <c r="EKX56" s="1"/>
      <c r="EKY56" s="1"/>
      <c r="EKZ56" s="1"/>
      <c r="ELA56" s="1"/>
      <c r="ELB56" s="1"/>
      <c r="ELC56" s="1"/>
      <c r="ELD56" s="1"/>
      <c r="ELE56" s="1"/>
      <c r="ELF56" s="1"/>
      <c r="ELG56" s="1"/>
      <c r="ELH56" s="1"/>
      <c r="ELI56" s="1"/>
      <c r="ELJ56" s="1"/>
      <c r="ELK56" s="1"/>
      <c r="ELL56" s="1"/>
      <c r="ELM56" s="1"/>
      <c r="ELN56" s="1"/>
      <c r="ELO56" s="1"/>
      <c r="ELP56" s="1"/>
      <c r="ELQ56" s="1"/>
      <c r="ELR56" s="1"/>
      <c r="ELS56" s="1"/>
      <c r="ELT56" s="1"/>
      <c r="ELU56" s="1"/>
      <c r="ELV56" s="1"/>
      <c r="ELW56" s="1"/>
      <c r="ELX56" s="1"/>
      <c r="ELY56" s="1"/>
      <c r="ELZ56" s="1"/>
      <c r="EMA56" s="1"/>
      <c r="EMB56" s="1"/>
      <c r="EMC56" s="1"/>
      <c r="EMD56" s="1"/>
      <c r="EME56" s="1"/>
      <c r="EMF56" s="1"/>
      <c r="EMG56" s="1"/>
      <c r="EMH56" s="1"/>
      <c r="EMI56" s="1"/>
      <c r="EMJ56" s="1"/>
      <c r="EMK56" s="1"/>
      <c r="EML56" s="1"/>
      <c r="EMM56" s="1"/>
      <c r="EMN56" s="1"/>
      <c r="EMO56" s="1"/>
      <c r="EMP56" s="1"/>
      <c r="EMQ56" s="1"/>
      <c r="EMR56" s="1"/>
      <c r="EMS56" s="1"/>
      <c r="EMT56" s="1"/>
      <c r="EMU56" s="1"/>
      <c r="EMV56" s="1"/>
      <c r="EMW56" s="1"/>
      <c r="EMX56" s="1"/>
      <c r="EMY56" s="1"/>
      <c r="EMZ56" s="1"/>
      <c r="ENA56" s="1"/>
      <c r="ENB56" s="1"/>
      <c r="ENC56" s="1"/>
      <c r="END56" s="1"/>
      <c r="ENE56" s="1"/>
      <c r="ENF56" s="1"/>
      <c r="ENG56" s="1"/>
      <c r="ENH56" s="1"/>
      <c r="ENI56" s="1"/>
      <c r="ENJ56" s="1"/>
      <c r="ENK56" s="1"/>
      <c r="ENL56" s="1"/>
      <c r="ENM56" s="1"/>
      <c r="ENN56" s="1"/>
      <c r="ENO56" s="1"/>
      <c r="ENP56" s="1"/>
      <c r="ENQ56" s="1"/>
      <c r="ENR56" s="1"/>
      <c r="ENS56" s="1"/>
      <c r="ENT56" s="1"/>
      <c r="ENU56" s="1"/>
      <c r="ENV56" s="1"/>
      <c r="ENW56" s="1"/>
      <c r="ENX56" s="1"/>
      <c r="ENY56" s="1"/>
      <c r="ENZ56" s="1"/>
      <c r="EOA56" s="1"/>
      <c r="EOB56" s="1"/>
      <c r="EOC56" s="1"/>
      <c r="EOD56" s="1"/>
      <c r="EOE56" s="1"/>
      <c r="EOF56" s="1"/>
      <c r="EOG56" s="1"/>
      <c r="EOH56" s="1"/>
      <c r="EOI56" s="1"/>
      <c r="EOJ56" s="1"/>
      <c r="EOK56" s="1"/>
      <c r="EOL56" s="1"/>
      <c r="EOM56" s="1"/>
      <c r="EON56" s="1"/>
      <c r="EOO56" s="1"/>
      <c r="EOP56" s="1"/>
      <c r="EOQ56" s="1"/>
      <c r="EOR56" s="1"/>
      <c r="EOS56" s="1"/>
      <c r="EOT56" s="1"/>
      <c r="EOU56" s="1"/>
      <c r="EOV56" s="1"/>
      <c r="EOW56" s="1"/>
      <c r="EOX56" s="1"/>
      <c r="EOY56" s="1"/>
      <c r="EOZ56" s="1"/>
      <c r="EPA56" s="1"/>
      <c r="EPB56" s="1"/>
      <c r="EPC56" s="1"/>
      <c r="EPD56" s="1"/>
      <c r="EPE56" s="1"/>
      <c r="EPF56" s="1"/>
      <c r="EPG56" s="1"/>
      <c r="EPH56" s="1"/>
      <c r="EPI56" s="1"/>
      <c r="EPJ56" s="1"/>
      <c r="EPK56" s="1"/>
      <c r="EPL56" s="1"/>
      <c r="EPM56" s="1"/>
      <c r="EPN56" s="1"/>
      <c r="EPO56" s="1"/>
      <c r="EPP56" s="1"/>
      <c r="EPQ56" s="1"/>
      <c r="EPR56" s="1"/>
      <c r="EPS56" s="1"/>
      <c r="EPT56" s="1"/>
      <c r="EPU56" s="1"/>
      <c r="EPV56" s="1"/>
      <c r="EPW56" s="1"/>
      <c r="EPX56" s="1"/>
      <c r="EPY56" s="1"/>
      <c r="EPZ56" s="1"/>
      <c r="EQA56" s="1"/>
      <c r="EQB56" s="1"/>
      <c r="EQC56" s="1"/>
      <c r="EQD56" s="1"/>
      <c r="EQE56" s="1"/>
      <c r="EQF56" s="1"/>
      <c r="EQG56" s="1"/>
      <c r="EQH56" s="1"/>
      <c r="EQI56" s="1"/>
      <c r="EQJ56" s="1"/>
      <c r="EQK56" s="1"/>
      <c r="EQL56" s="1"/>
      <c r="EQM56" s="1"/>
      <c r="EQN56" s="1"/>
      <c r="EQO56" s="1"/>
      <c r="EQP56" s="1"/>
      <c r="EQQ56" s="1"/>
      <c r="EQR56" s="1"/>
      <c r="EQS56" s="1"/>
      <c r="EQT56" s="1"/>
      <c r="EQU56" s="1"/>
      <c r="EQV56" s="1"/>
      <c r="EQW56" s="1"/>
      <c r="EQX56" s="1"/>
      <c r="EQY56" s="1"/>
      <c r="EQZ56" s="1"/>
      <c r="ERA56" s="1"/>
      <c r="ERB56" s="1"/>
      <c r="ERC56" s="1"/>
      <c r="ERD56" s="1"/>
      <c r="ERE56" s="1"/>
      <c r="ERF56" s="1"/>
      <c r="ERG56" s="1"/>
      <c r="ERH56" s="1"/>
      <c r="ERI56" s="1"/>
      <c r="ERJ56" s="1"/>
      <c r="ERK56" s="1"/>
      <c r="ERL56" s="1"/>
      <c r="ERM56" s="1"/>
      <c r="ERN56" s="1"/>
      <c r="ERO56" s="1"/>
      <c r="ERP56" s="1"/>
      <c r="ERQ56" s="1"/>
      <c r="ERR56" s="1"/>
      <c r="ERS56" s="1"/>
      <c r="ERT56" s="1"/>
      <c r="ERU56" s="1"/>
      <c r="ERV56" s="1"/>
      <c r="ERW56" s="1"/>
      <c r="ERX56" s="1"/>
      <c r="ERY56" s="1"/>
      <c r="ERZ56" s="1"/>
      <c r="ESA56" s="1"/>
      <c r="ESB56" s="1"/>
      <c r="ESC56" s="1"/>
      <c r="ESD56" s="1"/>
      <c r="ESE56" s="1"/>
      <c r="ESF56" s="1"/>
      <c r="ESG56" s="1"/>
      <c r="ESH56" s="1"/>
      <c r="ESI56" s="1"/>
      <c r="ESJ56" s="1"/>
      <c r="ESK56" s="1"/>
      <c r="ESL56" s="1"/>
      <c r="ESM56" s="1"/>
      <c r="ESN56" s="1"/>
      <c r="ESO56" s="1"/>
      <c r="ESP56" s="1"/>
      <c r="ESQ56" s="1"/>
      <c r="ESR56" s="1"/>
      <c r="ESS56" s="1"/>
      <c r="EST56" s="1"/>
      <c r="ESU56" s="1"/>
      <c r="ESV56" s="1"/>
      <c r="ESW56" s="1"/>
      <c r="ESX56" s="1"/>
      <c r="ESY56" s="1"/>
      <c r="ESZ56" s="1"/>
      <c r="ETA56" s="1"/>
      <c r="ETB56" s="1"/>
      <c r="ETC56" s="1"/>
      <c r="ETD56" s="1"/>
      <c r="ETE56" s="1"/>
      <c r="ETF56" s="1"/>
      <c r="ETG56" s="1"/>
      <c r="ETH56" s="1"/>
      <c r="ETI56" s="1"/>
      <c r="ETJ56" s="1"/>
      <c r="ETK56" s="1"/>
      <c r="ETL56" s="1"/>
      <c r="ETM56" s="1"/>
      <c r="ETN56" s="1"/>
      <c r="ETO56" s="1"/>
      <c r="ETP56" s="1"/>
      <c r="ETQ56" s="1"/>
      <c r="ETR56" s="1"/>
      <c r="ETS56" s="1"/>
      <c r="ETT56" s="1"/>
      <c r="ETU56" s="1"/>
      <c r="ETV56" s="1"/>
      <c r="ETW56" s="1"/>
      <c r="ETX56" s="1"/>
      <c r="ETY56" s="1"/>
      <c r="ETZ56" s="1"/>
      <c r="EUA56" s="1"/>
      <c r="EUB56" s="1"/>
      <c r="EUC56" s="1"/>
      <c r="EUD56" s="1"/>
      <c r="EUE56" s="1"/>
      <c r="EUF56" s="1"/>
      <c r="EUG56" s="1"/>
      <c r="EUH56" s="1"/>
      <c r="EUI56" s="1"/>
      <c r="EUJ56" s="1"/>
      <c r="EUK56" s="1"/>
      <c r="EUL56" s="1"/>
      <c r="EUM56" s="1"/>
      <c r="EUN56" s="1"/>
      <c r="EUO56" s="1"/>
      <c r="EUP56" s="1"/>
      <c r="EUQ56" s="1"/>
      <c r="EUR56" s="1"/>
      <c r="EUS56" s="1"/>
      <c r="EUT56" s="1"/>
      <c r="EUU56" s="1"/>
      <c r="EUV56" s="1"/>
      <c r="EUW56" s="1"/>
      <c r="EUX56" s="1"/>
      <c r="EUY56" s="1"/>
      <c r="EUZ56" s="1"/>
      <c r="EVA56" s="1"/>
      <c r="EVB56" s="1"/>
      <c r="EVC56" s="1"/>
      <c r="EVD56" s="1"/>
      <c r="EVE56" s="1"/>
      <c r="EVF56" s="1"/>
      <c r="EVG56" s="1"/>
      <c r="EVH56" s="1"/>
      <c r="EVI56" s="1"/>
      <c r="EVJ56" s="1"/>
      <c r="EVK56" s="1"/>
      <c r="EVL56" s="1"/>
      <c r="EVM56" s="1"/>
      <c r="EVN56" s="1"/>
      <c r="EVO56" s="1"/>
      <c r="EVP56" s="1"/>
      <c r="EVQ56" s="1"/>
      <c r="EVR56" s="1"/>
      <c r="EVS56" s="1"/>
      <c r="EVT56" s="1"/>
      <c r="EVU56" s="1"/>
      <c r="EVV56" s="1"/>
      <c r="EVW56" s="1"/>
      <c r="EVX56" s="1"/>
      <c r="EVY56" s="1"/>
      <c r="EVZ56" s="1"/>
      <c r="EWA56" s="1"/>
      <c r="EWB56" s="1"/>
      <c r="EWC56" s="1"/>
      <c r="EWD56" s="1"/>
      <c r="EWE56" s="1"/>
      <c r="EWF56" s="1"/>
      <c r="EWG56" s="1"/>
      <c r="EWH56" s="1"/>
      <c r="EWI56" s="1"/>
      <c r="EWJ56" s="1"/>
      <c r="EWK56" s="1"/>
      <c r="EWL56" s="1"/>
      <c r="EWM56" s="1"/>
      <c r="EWN56" s="1"/>
      <c r="EWO56" s="1"/>
      <c r="EWP56" s="1"/>
      <c r="EWQ56" s="1"/>
      <c r="EWR56" s="1"/>
      <c r="EWS56" s="1"/>
      <c r="EWT56" s="1"/>
      <c r="EWU56" s="1"/>
      <c r="EWV56" s="1"/>
      <c r="EWW56" s="1"/>
      <c r="EWX56" s="1"/>
      <c r="EWY56" s="1"/>
      <c r="EWZ56" s="1"/>
      <c r="EXA56" s="1"/>
      <c r="EXB56" s="1"/>
      <c r="EXC56" s="1"/>
      <c r="EXD56" s="1"/>
      <c r="EXE56" s="1"/>
      <c r="EXF56" s="1"/>
      <c r="EXG56" s="1"/>
      <c r="EXH56" s="1"/>
      <c r="EXI56" s="1"/>
      <c r="EXJ56" s="1"/>
      <c r="EXK56" s="1"/>
      <c r="EXL56" s="1"/>
      <c r="EXM56" s="1"/>
      <c r="EXN56" s="1"/>
      <c r="EXO56" s="1"/>
      <c r="EXP56" s="1"/>
      <c r="EXQ56" s="1"/>
      <c r="EXR56" s="1"/>
      <c r="EXS56" s="1"/>
      <c r="EXT56" s="1"/>
      <c r="EXU56" s="1"/>
      <c r="EXV56" s="1"/>
      <c r="EXW56" s="1"/>
      <c r="EXX56" s="1"/>
      <c r="EXY56" s="1"/>
      <c r="EXZ56" s="1"/>
      <c r="EYA56" s="1"/>
      <c r="EYB56" s="1"/>
      <c r="EYC56" s="1"/>
      <c r="EYD56" s="1"/>
      <c r="EYE56" s="1"/>
      <c r="EYF56" s="1"/>
      <c r="EYG56" s="1"/>
      <c r="EYH56" s="1"/>
      <c r="EYI56" s="1"/>
      <c r="EYJ56" s="1"/>
      <c r="EYK56" s="1"/>
      <c r="EYL56" s="1"/>
      <c r="EYM56" s="1"/>
      <c r="EYN56" s="1"/>
      <c r="EYO56" s="1"/>
      <c r="EYP56" s="1"/>
      <c r="EYQ56" s="1"/>
      <c r="EYR56" s="1"/>
      <c r="EYS56" s="1"/>
      <c r="EYT56" s="1"/>
      <c r="EYU56" s="1"/>
      <c r="EYV56" s="1"/>
      <c r="EYW56" s="1"/>
      <c r="EYX56" s="1"/>
      <c r="EYY56" s="1"/>
      <c r="EYZ56" s="1"/>
      <c r="EZA56" s="1"/>
      <c r="EZB56" s="1"/>
      <c r="EZC56" s="1"/>
      <c r="EZD56" s="1"/>
      <c r="EZE56" s="1"/>
      <c r="EZF56" s="1"/>
      <c r="EZG56" s="1"/>
      <c r="EZH56" s="1"/>
      <c r="EZI56" s="1"/>
      <c r="EZJ56" s="1"/>
      <c r="EZK56" s="1"/>
      <c r="EZL56" s="1"/>
      <c r="EZM56" s="1"/>
      <c r="EZN56" s="1"/>
      <c r="EZO56" s="1"/>
      <c r="EZP56" s="1"/>
      <c r="EZQ56" s="1"/>
      <c r="EZR56" s="1"/>
      <c r="EZS56" s="1"/>
      <c r="EZT56" s="1"/>
      <c r="EZU56" s="1"/>
      <c r="EZV56" s="1"/>
      <c r="EZW56" s="1"/>
      <c r="EZX56" s="1"/>
      <c r="EZY56" s="1"/>
      <c r="EZZ56" s="1"/>
      <c r="FAA56" s="1"/>
      <c r="FAB56" s="1"/>
      <c r="FAC56" s="1"/>
      <c r="FAD56" s="1"/>
      <c r="FAE56" s="1"/>
      <c r="FAF56" s="1"/>
      <c r="FAG56" s="1"/>
      <c r="FAH56" s="1"/>
      <c r="FAI56" s="1"/>
      <c r="FAJ56" s="1"/>
      <c r="FAK56" s="1"/>
      <c r="FAL56" s="1"/>
      <c r="FAM56" s="1"/>
      <c r="FAN56" s="1"/>
      <c r="FAO56" s="1"/>
      <c r="FAP56" s="1"/>
      <c r="FAQ56" s="1"/>
      <c r="FAR56" s="1"/>
      <c r="FAS56" s="1"/>
      <c r="FAT56" s="1"/>
      <c r="FAU56" s="1"/>
      <c r="FAV56" s="1"/>
      <c r="FAW56" s="1"/>
      <c r="FAX56" s="1"/>
      <c r="FAY56" s="1"/>
      <c r="FAZ56" s="1"/>
      <c r="FBA56" s="1"/>
      <c r="FBB56" s="1"/>
      <c r="FBC56" s="1"/>
      <c r="FBD56" s="1"/>
      <c r="FBE56" s="1"/>
      <c r="FBF56" s="1"/>
      <c r="FBG56" s="1"/>
      <c r="FBH56" s="1"/>
      <c r="FBI56" s="1"/>
      <c r="FBJ56" s="1"/>
      <c r="FBK56" s="1"/>
      <c r="FBL56" s="1"/>
      <c r="FBM56" s="1"/>
      <c r="FBN56" s="1"/>
      <c r="FBO56" s="1"/>
      <c r="FBP56" s="1"/>
      <c r="FBQ56" s="1"/>
      <c r="FBR56" s="1"/>
      <c r="FBS56" s="1"/>
      <c r="FBT56" s="1"/>
      <c r="FBU56" s="1"/>
      <c r="FBV56" s="1"/>
      <c r="FBW56" s="1"/>
      <c r="FBX56" s="1"/>
      <c r="FBY56" s="1"/>
      <c r="FBZ56" s="1"/>
      <c r="FCA56" s="1"/>
      <c r="FCB56" s="1"/>
      <c r="FCC56" s="1"/>
      <c r="FCD56" s="1"/>
      <c r="FCE56" s="1"/>
      <c r="FCF56" s="1"/>
      <c r="FCG56" s="1"/>
      <c r="FCH56" s="1"/>
      <c r="FCI56" s="1"/>
      <c r="FCJ56" s="1"/>
      <c r="FCK56" s="1"/>
      <c r="FCL56" s="1"/>
      <c r="FCM56" s="1"/>
      <c r="FCN56" s="1"/>
      <c r="FCO56" s="1"/>
      <c r="FCP56" s="1"/>
      <c r="FCQ56" s="1"/>
      <c r="FCR56" s="1"/>
      <c r="FCS56" s="1"/>
      <c r="FCT56" s="1"/>
      <c r="FCU56" s="1"/>
      <c r="FCV56" s="1"/>
      <c r="FCW56" s="1"/>
      <c r="FCX56" s="1"/>
      <c r="FCY56" s="1"/>
      <c r="FCZ56" s="1"/>
      <c r="FDA56" s="1"/>
      <c r="FDB56" s="1"/>
      <c r="FDC56" s="1"/>
      <c r="FDD56" s="1"/>
      <c r="FDE56" s="1"/>
      <c r="FDF56" s="1"/>
      <c r="FDG56" s="1"/>
      <c r="FDH56" s="1"/>
      <c r="FDI56" s="1"/>
      <c r="FDJ56" s="1"/>
      <c r="FDK56" s="1"/>
      <c r="FDL56" s="1"/>
      <c r="FDM56" s="1"/>
      <c r="FDN56" s="1"/>
      <c r="FDO56" s="1"/>
      <c r="FDP56" s="1"/>
      <c r="FDQ56" s="1"/>
      <c r="FDR56" s="1"/>
      <c r="FDS56" s="1"/>
      <c r="FDT56" s="1"/>
      <c r="FDU56" s="1"/>
      <c r="FDV56" s="1"/>
      <c r="FDW56" s="1"/>
      <c r="FDX56" s="1"/>
      <c r="FDY56" s="1"/>
      <c r="FDZ56" s="1"/>
      <c r="FEA56" s="1"/>
      <c r="FEB56" s="1"/>
      <c r="FEC56" s="1"/>
      <c r="FED56" s="1"/>
      <c r="FEE56" s="1"/>
      <c r="FEF56" s="1"/>
      <c r="FEG56" s="1"/>
      <c r="FEH56" s="1"/>
      <c r="FEI56" s="1"/>
      <c r="FEJ56" s="1"/>
      <c r="FEK56" s="1"/>
      <c r="FEL56" s="1"/>
      <c r="FEM56" s="1"/>
      <c r="FEN56" s="1"/>
      <c r="FEO56" s="1"/>
      <c r="FEP56" s="1"/>
      <c r="FEQ56" s="1"/>
      <c r="FER56" s="1"/>
      <c r="FES56" s="1"/>
      <c r="FET56" s="1"/>
      <c r="FEU56" s="1"/>
      <c r="FEV56" s="1"/>
      <c r="FEW56" s="1"/>
      <c r="FEX56" s="1"/>
      <c r="FEY56" s="1"/>
      <c r="FEZ56" s="1"/>
      <c r="FFA56" s="1"/>
      <c r="FFB56" s="1"/>
      <c r="FFC56" s="1"/>
      <c r="FFD56" s="1"/>
      <c r="FFE56" s="1"/>
      <c r="FFF56" s="1"/>
      <c r="FFG56" s="1"/>
      <c r="FFH56" s="1"/>
      <c r="FFI56" s="1"/>
      <c r="FFJ56" s="1"/>
      <c r="FFK56" s="1"/>
      <c r="FFL56" s="1"/>
      <c r="FFM56" s="1"/>
      <c r="FFN56" s="1"/>
      <c r="FFO56" s="1"/>
      <c r="FFP56" s="1"/>
      <c r="FFQ56" s="1"/>
      <c r="FFR56" s="1"/>
      <c r="FFS56" s="1"/>
      <c r="FFT56" s="1"/>
      <c r="FFU56" s="1"/>
      <c r="FFV56" s="1"/>
      <c r="FFW56" s="1"/>
      <c r="FFX56" s="1"/>
      <c r="FFY56" s="1"/>
      <c r="FFZ56" s="1"/>
      <c r="FGA56" s="1"/>
      <c r="FGB56" s="1"/>
      <c r="FGC56" s="1"/>
      <c r="FGD56" s="1"/>
      <c r="FGE56" s="1"/>
      <c r="FGF56" s="1"/>
      <c r="FGG56" s="1"/>
      <c r="FGH56" s="1"/>
      <c r="FGI56" s="1"/>
      <c r="FGJ56" s="1"/>
      <c r="FGK56" s="1"/>
      <c r="FGL56" s="1"/>
      <c r="FGM56" s="1"/>
      <c r="FGN56" s="1"/>
      <c r="FGO56" s="1"/>
      <c r="FGP56" s="1"/>
      <c r="FGQ56" s="1"/>
      <c r="FGR56" s="1"/>
      <c r="FGS56" s="1"/>
      <c r="FGT56" s="1"/>
      <c r="FGU56" s="1"/>
      <c r="FGV56" s="1"/>
      <c r="FGW56" s="1"/>
      <c r="FGX56" s="1"/>
      <c r="FGY56" s="1"/>
      <c r="FGZ56" s="1"/>
      <c r="FHA56" s="1"/>
      <c r="FHB56" s="1"/>
      <c r="FHC56" s="1"/>
      <c r="FHD56" s="1"/>
      <c r="FHE56" s="1"/>
      <c r="FHF56" s="1"/>
      <c r="FHG56" s="1"/>
      <c r="FHH56" s="1"/>
      <c r="FHI56" s="1"/>
      <c r="FHJ56" s="1"/>
      <c r="FHK56" s="1"/>
      <c r="FHL56" s="1"/>
      <c r="FHM56" s="1"/>
      <c r="FHN56" s="1"/>
      <c r="FHO56" s="1"/>
      <c r="FHP56" s="1"/>
      <c r="FHQ56" s="1"/>
      <c r="FHR56" s="1"/>
      <c r="FHS56" s="1"/>
      <c r="FHT56" s="1"/>
      <c r="FHU56" s="1"/>
      <c r="FHV56" s="1"/>
      <c r="FHW56" s="1"/>
      <c r="FHX56" s="1"/>
      <c r="FHY56" s="1"/>
      <c r="FHZ56" s="1"/>
      <c r="FIA56" s="1"/>
      <c r="FIB56" s="1"/>
      <c r="FIC56" s="1"/>
      <c r="FID56" s="1"/>
      <c r="FIE56" s="1"/>
      <c r="FIF56" s="1"/>
      <c r="FIG56" s="1"/>
      <c r="FIH56" s="1"/>
      <c r="FII56" s="1"/>
      <c r="FIJ56" s="1"/>
      <c r="FIK56" s="1"/>
      <c r="FIL56" s="1"/>
      <c r="FIM56" s="1"/>
      <c r="FIN56" s="1"/>
      <c r="FIO56" s="1"/>
      <c r="FIP56" s="1"/>
      <c r="FIQ56" s="1"/>
      <c r="FIR56" s="1"/>
      <c r="FIS56" s="1"/>
      <c r="FIT56" s="1"/>
      <c r="FIU56" s="1"/>
      <c r="FIV56" s="1"/>
      <c r="FIW56" s="1"/>
      <c r="FIX56" s="1"/>
      <c r="FIY56" s="1"/>
      <c r="FIZ56" s="1"/>
      <c r="FJA56" s="1"/>
      <c r="FJB56" s="1"/>
      <c r="FJC56" s="1"/>
      <c r="FJD56" s="1"/>
      <c r="FJE56" s="1"/>
      <c r="FJF56" s="1"/>
      <c r="FJG56" s="1"/>
      <c r="FJH56" s="1"/>
      <c r="FJI56" s="1"/>
      <c r="FJJ56" s="1"/>
      <c r="FJK56" s="1"/>
      <c r="FJL56" s="1"/>
      <c r="FJM56" s="1"/>
      <c r="FJN56" s="1"/>
      <c r="FJO56" s="1"/>
      <c r="FJP56" s="1"/>
      <c r="FJQ56" s="1"/>
      <c r="FJR56" s="1"/>
      <c r="FJS56" s="1"/>
      <c r="FJT56" s="1"/>
      <c r="FJU56" s="1"/>
      <c r="FJV56" s="1"/>
      <c r="FJW56" s="1"/>
      <c r="FJX56" s="1"/>
      <c r="FJY56" s="1"/>
      <c r="FJZ56" s="1"/>
      <c r="FKA56" s="1"/>
      <c r="FKB56" s="1"/>
      <c r="FKC56" s="1"/>
      <c r="FKD56" s="1"/>
      <c r="FKE56" s="1"/>
      <c r="FKF56" s="1"/>
      <c r="FKG56" s="1"/>
      <c r="FKH56" s="1"/>
      <c r="FKI56" s="1"/>
      <c r="FKJ56" s="1"/>
      <c r="FKK56" s="1"/>
      <c r="FKL56" s="1"/>
      <c r="FKM56" s="1"/>
      <c r="FKN56" s="1"/>
      <c r="FKO56" s="1"/>
      <c r="FKP56" s="1"/>
      <c r="FKQ56" s="1"/>
      <c r="FKR56" s="1"/>
      <c r="FKS56" s="1"/>
      <c r="FKT56" s="1"/>
      <c r="FKU56" s="1"/>
      <c r="FKV56" s="1"/>
      <c r="FKW56" s="1"/>
      <c r="FKX56" s="1"/>
      <c r="FKY56" s="1"/>
      <c r="FKZ56" s="1"/>
      <c r="FLA56" s="1"/>
      <c r="FLB56" s="1"/>
      <c r="FLC56" s="1"/>
      <c r="FLD56" s="1"/>
      <c r="FLE56" s="1"/>
      <c r="FLF56" s="1"/>
      <c r="FLG56" s="1"/>
      <c r="FLH56" s="1"/>
      <c r="FLI56" s="1"/>
      <c r="FLJ56" s="1"/>
      <c r="FLK56" s="1"/>
      <c r="FLL56" s="1"/>
      <c r="FLM56" s="1"/>
      <c r="FLN56" s="1"/>
      <c r="FLO56" s="1"/>
      <c r="FLP56" s="1"/>
      <c r="FLQ56" s="1"/>
      <c r="FLR56" s="1"/>
      <c r="FLS56" s="1"/>
      <c r="FLT56" s="1"/>
      <c r="FLU56" s="1"/>
      <c r="FLV56" s="1"/>
      <c r="FLW56" s="1"/>
      <c r="FLX56" s="1"/>
      <c r="FLY56" s="1"/>
      <c r="FLZ56" s="1"/>
      <c r="FMA56" s="1"/>
      <c r="FMB56" s="1"/>
      <c r="FMC56" s="1"/>
      <c r="FMD56" s="1"/>
      <c r="FME56" s="1"/>
      <c r="FMF56" s="1"/>
      <c r="FMG56" s="1"/>
      <c r="FMH56" s="1"/>
      <c r="FMI56" s="1"/>
      <c r="FMJ56" s="1"/>
      <c r="FMK56" s="1"/>
      <c r="FML56" s="1"/>
      <c r="FMM56" s="1"/>
      <c r="FMN56" s="1"/>
      <c r="FMO56" s="1"/>
      <c r="FMP56" s="1"/>
      <c r="FMQ56" s="1"/>
      <c r="FMR56" s="1"/>
      <c r="FMS56" s="1"/>
      <c r="FMT56" s="1"/>
      <c r="FMU56" s="1"/>
      <c r="FMV56" s="1"/>
      <c r="FMW56" s="1"/>
      <c r="FMX56" s="1"/>
      <c r="FMY56" s="1"/>
      <c r="FMZ56" s="1"/>
      <c r="FNA56" s="1"/>
      <c r="FNB56" s="1"/>
      <c r="FNC56" s="1"/>
      <c r="FND56" s="1"/>
      <c r="FNE56" s="1"/>
      <c r="FNF56" s="1"/>
      <c r="FNG56" s="1"/>
      <c r="FNH56" s="1"/>
      <c r="FNI56" s="1"/>
      <c r="FNJ56" s="1"/>
      <c r="FNK56" s="1"/>
      <c r="FNL56" s="1"/>
      <c r="FNM56" s="1"/>
      <c r="FNN56" s="1"/>
      <c r="FNO56" s="1"/>
      <c r="FNP56" s="1"/>
      <c r="FNQ56" s="1"/>
      <c r="FNR56" s="1"/>
      <c r="FNS56" s="1"/>
      <c r="FNT56" s="1"/>
      <c r="FNU56" s="1"/>
      <c r="FNV56" s="1"/>
      <c r="FNW56" s="1"/>
      <c r="FNX56" s="1"/>
      <c r="FNY56" s="1"/>
      <c r="FNZ56" s="1"/>
      <c r="FOA56" s="1"/>
      <c r="FOB56" s="1"/>
      <c r="FOC56" s="1"/>
      <c r="FOD56" s="1"/>
      <c r="FOE56" s="1"/>
      <c r="FOF56" s="1"/>
      <c r="FOG56" s="1"/>
      <c r="FOH56" s="1"/>
      <c r="FOI56" s="1"/>
      <c r="FOJ56" s="1"/>
      <c r="FOK56" s="1"/>
      <c r="FOL56" s="1"/>
      <c r="FOM56" s="1"/>
      <c r="FON56" s="1"/>
      <c r="FOO56" s="1"/>
      <c r="FOP56" s="1"/>
      <c r="FOQ56" s="1"/>
      <c r="FOR56" s="1"/>
      <c r="FOS56" s="1"/>
      <c r="FOT56" s="1"/>
      <c r="FOU56" s="1"/>
      <c r="FOV56" s="1"/>
      <c r="FOW56" s="1"/>
      <c r="FOX56" s="1"/>
      <c r="FOY56" s="1"/>
      <c r="FOZ56" s="1"/>
      <c r="FPA56" s="1"/>
      <c r="FPB56" s="1"/>
      <c r="FPC56" s="1"/>
      <c r="FPD56" s="1"/>
      <c r="FPE56" s="1"/>
      <c r="FPF56" s="1"/>
      <c r="FPG56" s="1"/>
      <c r="FPH56" s="1"/>
      <c r="FPI56" s="1"/>
      <c r="FPJ56" s="1"/>
      <c r="FPK56" s="1"/>
      <c r="FPL56" s="1"/>
      <c r="FPM56" s="1"/>
      <c r="FPN56" s="1"/>
      <c r="FPO56" s="1"/>
      <c r="FPP56" s="1"/>
      <c r="FPQ56" s="1"/>
      <c r="FPR56" s="1"/>
      <c r="FPS56" s="1"/>
      <c r="FPT56" s="1"/>
      <c r="FPU56" s="1"/>
      <c r="FPV56" s="1"/>
      <c r="FPW56" s="1"/>
      <c r="FPX56" s="1"/>
      <c r="FPY56" s="1"/>
      <c r="FPZ56" s="1"/>
      <c r="FQA56" s="1"/>
      <c r="FQB56" s="1"/>
      <c r="FQC56" s="1"/>
      <c r="FQD56" s="1"/>
      <c r="FQE56" s="1"/>
      <c r="FQF56" s="1"/>
      <c r="FQG56" s="1"/>
      <c r="FQH56" s="1"/>
      <c r="FQI56" s="1"/>
      <c r="FQJ56" s="1"/>
      <c r="FQK56" s="1"/>
      <c r="FQL56" s="1"/>
      <c r="FQM56" s="1"/>
      <c r="FQN56" s="1"/>
      <c r="FQO56" s="1"/>
      <c r="FQP56" s="1"/>
      <c r="FQQ56" s="1"/>
      <c r="FQR56" s="1"/>
      <c r="FQS56" s="1"/>
      <c r="FQT56" s="1"/>
      <c r="FQU56" s="1"/>
      <c r="FQV56" s="1"/>
      <c r="FQW56" s="1"/>
      <c r="FQX56" s="1"/>
      <c r="FQY56" s="1"/>
      <c r="FQZ56" s="1"/>
      <c r="FRA56" s="1"/>
      <c r="FRB56" s="1"/>
      <c r="FRC56" s="1"/>
      <c r="FRD56" s="1"/>
      <c r="FRE56" s="1"/>
      <c r="FRF56" s="1"/>
      <c r="FRG56" s="1"/>
      <c r="FRH56" s="1"/>
      <c r="FRI56" s="1"/>
      <c r="FRJ56" s="1"/>
      <c r="FRK56" s="1"/>
      <c r="FRL56" s="1"/>
      <c r="FRM56" s="1"/>
      <c r="FRN56" s="1"/>
      <c r="FRO56" s="1"/>
      <c r="FRP56" s="1"/>
      <c r="FRQ56" s="1"/>
      <c r="FRR56" s="1"/>
      <c r="FRS56" s="1"/>
      <c r="FRT56" s="1"/>
      <c r="FRU56" s="1"/>
      <c r="FRV56" s="1"/>
      <c r="FRW56" s="1"/>
      <c r="FRX56" s="1"/>
      <c r="FRY56" s="1"/>
      <c r="FRZ56" s="1"/>
      <c r="FSA56" s="1"/>
      <c r="FSB56" s="1"/>
      <c r="FSC56" s="1"/>
      <c r="FSD56" s="1"/>
      <c r="FSE56" s="1"/>
      <c r="FSF56" s="1"/>
      <c r="FSG56" s="1"/>
      <c r="FSH56" s="1"/>
      <c r="FSI56" s="1"/>
      <c r="FSJ56" s="1"/>
      <c r="FSK56" s="1"/>
      <c r="FSL56" s="1"/>
      <c r="FSM56" s="1"/>
      <c r="FSN56" s="1"/>
      <c r="FSO56" s="1"/>
      <c r="FSP56" s="1"/>
      <c r="FSQ56" s="1"/>
      <c r="FSR56" s="1"/>
      <c r="FSS56" s="1"/>
      <c r="FST56" s="1"/>
      <c r="FSU56" s="1"/>
      <c r="FSV56" s="1"/>
      <c r="FSW56" s="1"/>
      <c r="FSX56" s="1"/>
      <c r="FSY56" s="1"/>
      <c r="FSZ56" s="1"/>
      <c r="FTA56" s="1"/>
      <c r="FTB56" s="1"/>
      <c r="FTC56" s="1"/>
      <c r="FTD56" s="1"/>
      <c r="FTE56" s="1"/>
      <c r="FTF56" s="1"/>
      <c r="FTG56" s="1"/>
      <c r="FTH56" s="1"/>
      <c r="FTI56" s="1"/>
      <c r="FTJ56" s="1"/>
      <c r="FTK56" s="1"/>
      <c r="FTL56" s="1"/>
      <c r="FTM56" s="1"/>
      <c r="FTN56" s="1"/>
      <c r="FTO56" s="1"/>
      <c r="FTP56" s="1"/>
      <c r="FTQ56" s="1"/>
      <c r="FTR56" s="1"/>
      <c r="FTS56" s="1"/>
      <c r="FTT56" s="1"/>
      <c r="FTU56" s="1"/>
      <c r="FTV56" s="1"/>
      <c r="FTW56" s="1"/>
      <c r="FTX56" s="1"/>
      <c r="FTY56" s="1"/>
      <c r="FTZ56" s="1"/>
      <c r="FUA56" s="1"/>
      <c r="FUB56" s="1"/>
      <c r="FUC56" s="1"/>
      <c r="FUD56" s="1"/>
      <c r="FUE56" s="1"/>
      <c r="FUF56" s="1"/>
      <c r="FUG56" s="1"/>
      <c r="FUH56" s="1"/>
      <c r="FUI56" s="1"/>
      <c r="FUJ56" s="1"/>
      <c r="FUK56" s="1"/>
      <c r="FUL56" s="1"/>
      <c r="FUM56" s="1"/>
      <c r="FUN56" s="1"/>
      <c r="FUO56" s="1"/>
      <c r="FUP56" s="1"/>
      <c r="FUQ56" s="1"/>
      <c r="FUR56" s="1"/>
      <c r="FUS56" s="1"/>
      <c r="FUT56" s="1"/>
      <c r="FUU56" s="1"/>
      <c r="FUV56" s="1"/>
      <c r="FUW56" s="1"/>
      <c r="FUX56" s="1"/>
      <c r="FUY56" s="1"/>
      <c r="FUZ56" s="1"/>
      <c r="FVA56" s="1"/>
      <c r="FVB56" s="1"/>
      <c r="FVC56" s="1"/>
      <c r="FVD56" s="1"/>
      <c r="FVE56" s="1"/>
      <c r="FVF56" s="1"/>
      <c r="FVG56" s="1"/>
      <c r="FVH56" s="1"/>
      <c r="FVI56" s="1"/>
      <c r="FVJ56" s="1"/>
      <c r="FVK56" s="1"/>
      <c r="FVL56" s="1"/>
      <c r="FVM56" s="1"/>
      <c r="FVN56" s="1"/>
      <c r="FVO56" s="1"/>
      <c r="FVP56" s="1"/>
      <c r="FVQ56" s="1"/>
      <c r="FVR56" s="1"/>
      <c r="FVS56" s="1"/>
      <c r="FVT56" s="1"/>
      <c r="FVU56" s="1"/>
      <c r="FVV56" s="1"/>
      <c r="FVW56" s="1"/>
      <c r="FVX56" s="1"/>
      <c r="FVY56" s="1"/>
      <c r="FVZ56" s="1"/>
      <c r="FWA56" s="1"/>
      <c r="FWB56" s="1"/>
      <c r="FWC56" s="1"/>
      <c r="FWD56" s="1"/>
      <c r="FWE56" s="1"/>
      <c r="FWF56" s="1"/>
      <c r="FWG56" s="1"/>
      <c r="FWH56" s="1"/>
      <c r="FWI56" s="1"/>
      <c r="FWJ56" s="1"/>
      <c r="FWK56" s="1"/>
      <c r="FWL56" s="1"/>
      <c r="FWM56" s="1"/>
      <c r="FWN56" s="1"/>
      <c r="FWO56" s="1"/>
      <c r="FWP56" s="1"/>
      <c r="FWQ56" s="1"/>
      <c r="FWR56" s="1"/>
      <c r="FWS56" s="1"/>
      <c r="FWT56" s="1"/>
      <c r="FWU56" s="1"/>
      <c r="FWV56" s="1"/>
      <c r="FWW56" s="1"/>
      <c r="FWX56" s="1"/>
      <c r="FWY56" s="1"/>
      <c r="FWZ56" s="1"/>
      <c r="FXA56" s="1"/>
      <c r="FXB56" s="1"/>
      <c r="FXC56" s="1"/>
      <c r="FXD56" s="1"/>
      <c r="FXE56" s="1"/>
      <c r="FXF56" s="1"/>
      <c r="FXG56" s="1"/>
      <c r="FXH56" s="1"/>
      <c r="FXI56" s="1"/>
      <c r="FXJ56" s="1"/>
      <c r="FXK56" s="1"/>
      <c r="FXL56" s="1"/>
      <c r="FXM56" s="1"/>
      <c r="FXN56" s="1"/>
      <c r="FXO56" s="1"/>
      <c r="FXP56" s="1"/>
      <c r="FXQ56" s="1"/>
      <c r="FXR56" s="1"/>
      <c r="FXS56" s="1"/>
      <c r="FXT56" s="1"/>
      <c r="FXU56" s="1"/>
      <c r="FXV56" s="1"/>
      <c r="FXW56" s="1"/>
      <c r="FXX56" s="1"/>
      <c r="FXY56" s="1"/>
      <c r="FXZ56" s="1"/>
      <c r="FYA56" s="1"/>
      <c r="FYB56" s="1"/>
      <c r="FYC56" s="1"/>
      <c r="FYD56" s="1"/>
      <c r="FYE56" s="1"/>
      <c r="FYF56" s="1"/>
      <c r="FYG56" s="1"/>
      <c r="FYH56" s="1"/>
      <c r="FYI56" s="1"/>
      <c r="FYJ56" s="1"/>
      <c r="FYK56" s="1"/>
      <c r="FYL56" s="1"/>
      <c r="FYM56" s="1"/>
      <c r="FYN56" s="1"/>
      <c r="FYO56" s="1"/>
      <c r="FYP56" s="1"/>
      <c r="FYQ56" s="1"/>
      <c r="FYR56" s="1"/>
      <c r="FYS56" s="1"/>
      <c r="FYT56" s="1"/>
      <c r="FYU56" s="1"/>
      <c r="FYV56" s="1"/>
      <c r="FYW56" s="1"/>
      <c r="FYX56" s="1"/>
      <c r="FYY56" s="1"/>
      <c r="FYZ56" s="1"/>
      <c r="FZA56" s="1"/>
      <c r="FZB56" s="1"/>
      <c r="FZC56" s="1"/>
      <c r="FZD56" s="1"/>
      <c r="FZE56" s="1"/>
      <c r="FZF56" s="1"/>
      <c r="FZG56" s="1"/>
      <c r="FZH56" s="1"/>
      <c r="FZI56" s="1"/>
      <c r="FZJ56" s="1"/>
      <c r="FZK56" s="1"/>
      <c r="FZL56" s="1"/>
      <c r="FZM56" s="1"/>
      <c r="FZN56" s="1"/>
      <c r="FZO56" s="1"/>
      <c r="FZP56" s="1"/>
      <c r="FZQ56" s="1"/>
      <c r="FZR56" s="1"/>
      <c r="FZS56" s="1"/>
      <c r="FZT56" s="1"/>
      <c r="FZU56" s="1"/>
      <c r="FZV56" s="1"/>
      <c r="FZW56" s="1"/>
      <c r="FZX56" s="1"/>
      <c r="FZY56" s="1"/>
      <c r="FZZ56" s="1"/>
      <c r="GAA56" s="1"/>
      <c r="GAB56" s="1"/>
      <c r="GAC56" s="1"/>
      <c r="GAD56" s="1"/>
      <c r="GAE56" s="1"/>
      <c r="GAF56" s="1"/>
      <c r="GAG56" s="1"/>
      <c r="GAH56" s="1"/>
      <c r="GAI56" s="1"/>
      <c r="GAJ56" s="1"/>
      <c r="GAK56" s="1"/>
      <c r="GAL56" s="1"/>
      <c r="GAM56" s="1"/>
      <c r="GAN56" s="1"/>
      <c r="GAO56" s="1"/>
      <c r="GAP56" s="1"/>
      <c r="GAQ56" s="1"/>
      <c r="GAR56" s="1"/>
      <c r="GAS56" s="1"/>
      <c r="GAT56" s="1"/>
      <c r="GAU56" s="1"/>
      <c r="GAV56" s="1"/>
      <c r="GAW56" s="1"/>
      <c r="GAX56" s="1"/>
      <c r="GAY56" s="1"/>
      <c r="GAZ56" s="1"/>
      <c r="GBA56" s="1"/>
      <c r="GBB56" s="1"/>
      <c r="GBC56" s="1"/>
      <c r="GBD56" s="1"/>
      <c r="GBE56" s="1"/>
      <c r="GBF56" s="1"/>
      <c r="GBG56" s="1"/>
      <c r="GBH56" s="1"/>
      <c r="GBI56" s="1"/>
      <c r="GBJ56" s="1"/>
      <c r="GBK56" s="1"/>
      <c r="GBL56" s="1"/>
      <c r="GBM56" s="1"/>
      <c r="GBN56" s="1"/>
      <c r="GBO56" s="1"/>
      <c r="GBP56" s="1"/>
      <c r="GBQ56" s="1"/>
      <c r="GBR56" s="1"/>
      <c r="GBS56" s="1"/>
      <c r="GBT56" s="1"/>
      <c r="GBU56" s="1"/>
      <c r="GBV56" s="1"/>
      <c r="GBW56" s="1"/>
      <c r="GBX56" s="1"/>
      <c r="GBY56" s="1"/>
      <c r="GBZ56" s="1"/>
      <c r="GCA56" s="1"/>
      <c r="GCB56" s="1"/>
      <c r="GCC56" s="1"/>
      <c r="GCD56" s="1"/>
      <c r="GCE56" s="1"/>
      <c r="GCF56" s="1"/>
      <c r="GCG56" s="1"/>
      <c r="GCH56" s="1"/>
      <c r="GCI56" s="1"/>
      <c r="GCJ56" s="1"/>
      <c r="GCK56" s="1"/>
      <c r="GCL56" s="1"/>
      <c r="GCM56" s="1"/>
      <c r="GCN56" s="1"/>
      <c r="GCO56" s="1"/>
      <c r="GCP56" s="1"/>
      <c r="GCQ56" s="1"/>
      <c r="GCR56" s="1"/>
      <c r="GCS56" s="1"/>
      <c r="GCT56" s="1"/>
      <c r="GCU56" s="1"/>
      <c r="GCV56" s="1"/>
      <c r="GCW56" s="1"/>
      <c r="GCX56" s="1"/>
      <c r="GCY56" s="1"/>
      <c r="GCZ56" s="1"/>
      <c r="GDA56" s="1"/>
      <c r="GDB56" s="1"/>
      <c r="GDC56" s="1"/>
      <c r="GDD56" s="1"/>
      <c r="GDE56" s="1"/>
      <c r="GDF56" s="1"/>
      <c r="GDG56" s="1"/>
      <c r="GDH56" s="1"/>
      <c r="GDI56" s="1"/>
      <c r="GDJ56" s="1"/>
      <c r="GDK56" s="1"/>
      <c r="GDL56" s="1"/>
      <c r="GDM56" s="1"/>
      <c r="GDN56" s="1"/>
      <c r="GDO56" s="1"/>
      <c r="GDP56" s="1"/>
      <c r="GDQ56" s="1"/>
      <c r="GDR56" s="1"/>
      <c r="GDS56" s="1"/>
      <c r="GDT56" s="1"/>
      <c r="GDU56" s="1"/>
      <c r="GDV56" s="1"/>
      <c r="GDW56" s="1"/>
      <c r="GDX56" s="1"/>
      <c r="GDY56" s="1"/>
      <c r="GDZ56" s="1"/>
      <c r="GEA56" s="1"/>
      <c r="GEB56" s="1"/>
      <c r="GEC56" s="1"/>
      <c r="GED56" s="1"/>
      <c r="GEE56" s="1"/>
      <c r="GEF56" s="1"/>
      <c r="GEG56" s="1"/>
      <c r="GEH56" s="1"/>
      <c r="GEI56" s="1"/>
      <c r="GEJ56" s="1"/>
      <c r="GEK56" s="1"/>
      <c r="GEL56" s="1"/>
      <c r="GEM56" s="1"/>
      <c r="GEN56" s="1"/>
      <c r="GEO56" s="1"/>
      <c r="GEP56" s="1"/>
      <c r="GEQ56" s="1"/>
      <c r="GER56" s="1"/>
      <c r="GES56" s="1"/>
      <c r="GET56" s="1"/>
      <c r="GEU56" s="1"/>
      <c r="GEV56" s="1"/>
      <c r="GEW56" s="1"/>
      <c r="GEX56" s="1"/>
      <c r="GEY56" s="1"/>
      <c r="GEZ56" s="1"/>
      <c r="GFA56" s="1"/>
      <c r="GFB56" s="1"/>
      <c r="GFC56" s="1"/>
      <c r="GFD56" s="1"/>
      <c r="GFE56" s="1"/>
      <c r="GFF56" s="1"/>
      <c r="GFG56" s="1"/>
      <c r="GFH56" s="1"/>
      <c r="GFI56" s="1"/>
      <c r="GFJ56" s="1"/>
      <c r="GFK56" s="1"/>
      <c r="GFL56" s="1"/>
      <c r="GFM56" s="1"/>
      <c r="GFN56" s="1"/>
      <c r="GFO56" s="1"/>
      <c r="GFP56" s="1"/>
      <c r="GFQ56" s="1"/>
      <c r="GFR56" s="1"/>
      <c r="GFS56" s="1"/>
      <c r="GFT56" s="1"/>
      <c r="GFU56" s="1"/>
      <c r="GFV56" s="1"/>
      <c r="GFW56" s="1"/>
      <c r="GFX56" s="1"/>
      <c r="GFY56" s="1"/>
      <c r="GFZ56" s="1"/>
      <c r="GGA56" s="1"/>
      <c r="GGB56" s="1"/>
      <c r="GGC56" s="1"/>
      <c r="GGD56" s="1"/>
      <c r="GGE56" s="1"/>
      <c r="GGF56" s="1"/>
      <c r="GGG56" s="1"/>
      <c r="GGH56" s="1"/>
      <c r="GGI56" s="1"/>
      <c r="GGJ56" s="1"/>
      <c r="GGK56" s="1"/>
      <c r="GGL56" s="1"/>
      <c r="GGM56" s="1"/>
      <c r="GGN56" s="1"/>
      <c r="GGO56" s="1"/>
      <c r="GGP56" s="1"/>
      <c r="GGQ56" s="1"/>
      <c r="GGR56" s="1"/>
      <c r="GGS56" s="1"/>
      <c r="GGT56" s="1"/>
      <c r="GGU56" s="1"/>
      <c r="GGV56" s="1"/>
      <c r="GGW56" s="1"/>
      <c r="GGX56" s="1"/>
      <c r="GGY56" s="1"/>
      <c r="GGZ56" s="1"/>
      <c r="GHA56" s="1"/>
      <c r="GHB56" s="1"/>
      <c r="GHC56" s="1"/>
      <c r="GHD56" s="1"/>
      <c r="GHE56" s="1"/>
      <c r="GHF56" s="1"/>
      <c r="GHG56" s="1"/>
      <c r="GHH56" s="1"/>
      <c r="GHI56" s="1"/>
      <c r="GHJ56" s="1"/>
      <c r="GHK56" s="1"/>
      <c r="GHL56" s="1"/>
      <c r="GHM56" s="1"/>
      <c r="GHN56" s="1"/>
      <c r="GHO56" s="1"/>
      <c r="GHP56" s="1"/>
      <c r="GHQ56" s="1"/>
      <c r="GHR56" s="1"/>
      <c r="GHS56" s="1"/>
      <c r="GHT56" s="1"/>
      <c r="GHU56" s="1"/>
      <c r="GHV56" s="1"/>
      <c r="GHW56" s="1"/>
      <c r="GHX56" s="1"/>
      <c r="GHY56" s="1"/>
      <c r="GHZ56" s="1"/>
      <c r="GIA56" s="1"/>
      <c r="GIB56" s="1"/>
      <c r="GIC56" s="1"/>
      <c r="GID56" s="1"/>
      <c r="GIE56" s="1"/>
      <c r="GIF56" s="1"/>
      <c r="GIG56" s="1"/>
      <c r="GIH56" s="1"/>
      <c r="GII56" s="1"/>
      <c r="GIJ56" s="1"/>
      <c r="GIK56" s="1"/>
      <c r="GIL56" s="1"/>
      <c r="GIM56" s="1"/>
      <c r="GIN56" s="1"/>
      <c r="GIO56" s="1"/>
      <c r="GIP56" s="1"/>
      <c r="GIQ56" s="1"/>
      <c r="GIR56" s="1"/>
      <c r="GIS56" s="1"/>
      <c r="GIT56" s="1"/>
      <c r="GIU56" s="1"/>
      <c r="GIV56" s="1"/>
      <c r="GIW56" s="1"/>
      <c r="GIX56" s="1"/>
      <c r="GIY56" s="1"/>
      <c r="GIZ56" s="1"/>
      <c r="GJA56" s="1"/>
      <c r="GJB56" s="1"/>
      <c r="GJC56" s="1"/>
      <c r="GJD56" s="1"/>
      <c r="GJE56" s="1"/>
      <c r="GJF56" s="1"/>
      <c r="GJG56" s="1"/>
      <c r="GJH56" s="1"/>
      <c r="GJI56" s="1"/>
      <c r="GJJ56" s="1"/>
      <c r="GJK56" s="1"/>
      <c r="GJL56" s="1"/>
      <c r="GJM56" s="1"/>
      <c r="GJN56" s="1"/>
      <c r="GJO56" s="1"/>
      <c r="GJP56" s="1"/>
      <c r="GJQ56" s="1"/>
      <c r="GJR56" s="1"/>
      <c r="GJS56" s="1"/>
      <c r="GJT56" s="1"/>
      <c r="GJU56" s="1"/>
      <c r="GJV56" s="1"/>
      <c r="GJW56" s="1"/>
      <c r="GJX56" s="1"/>
      <c r="GJY56" s="1"/>
      <c r="GJZ56" s="1"/>
      <c r="GKA56" s="1"/>
      <c r="GKB56" s="1"/>
      <c r="GKC56" s="1"/>
      <c r="GKD56" s="1"/>
      <c r="GKE56" s="1"/>
      <c r="GKF56" s="1"/>
      <c r="GKG56" s="1"/>
      <c r="GKH56" s="1"/>
      <c r="GKI56" s="1"/>
      <c r="GKJ56" s="1"/>
      <c r="GKK56" s="1"/>
      <c r="GKL56" s="1"/>
      <c r="GKM56" s="1"/>
      <c r="GKN56" s="1"/>
      <c r="GKO56" s="1"/>
      <c r="GKP56" s="1"/>
      <c r="GKQ56" s="1"/>
      <c r="GKR56" s="1"/>
      <c r="GKS56" s="1"/>
      <c r="GKT56" s="1"/>
      <c r="GKU56" s="1"/>
      <c r="GKV56" s="1"/>
      <c r="GKW56" s="1"/>
      <c r="GKX56" s="1"/>
      <c r="GKY56" s="1"/>
      <c r="GKZ56" s="1"/>
      <c r="GLA56" s="1"/>
      <c r="GLB56" s="1"/>
      <c r="GLC56" s="1"/>
      <c r="GLD56" s="1"/>
      <c r="GLE56" s="1"/>
      <c r="GLF56" s="1"/>
      <c r="GLG56" s="1"/>
      <c r="GLH56" s="1"/>
      <c r="GLI56" s="1"/>
      <c r="GLJ56" s="1"/>
      <c r="GLK56" s="1"/>
      <c r="GLL56" s="1"/>
      <c r="GLM56" s="1"/>
      <c r="GLN56" s="1"/>
      <c r="GLO56" s="1"/>
      <c r="GLP56" s="1"/>
      <c r="GLQ56" s="1"/>
      <c r="GLR56" s="1"/>
      <c r="GLS56" s="1"/>
      <c r="GLT56" s="1"/>
      <c r="GLU56" s="1"/>
      <c r="GLV56" s="1"/>
      <c r="GLW56" s="1"/>
      <c r="GLX56" s="1"/>
      <c r="GLY56" s="1"/>
      <c r="GLZ56" s="1"/>
      <c r="GMA56" s="1"/>
      <c r="GMB56" s="1"/>
      <c r="GMC56" s="1"/>
      <c r="GMD56" s="1"/>
      <c r="GME56" s="1"/>
      <c r="GMF56" s="1"/>
      <c r="GMG56" s="1"/>
      <c r="GMH56" s="1"/>
      <c r="GMI56" s="1"/>
      <c r="GMJ56" s="1"/>
      <c r="GMK56" s="1"/>
      <c r="GML56" s="1"/>
      <c r="GMM56" s="1"/>
      <c r="GMN56" s="1"/>
      <c r="GMO56" s="1"/>
      <c r="GMP56" s="1"/>
      <c r="GMQ56" s="1"/>
      <c r="GMR56" s="1"/>
      <c r="GMS56" s="1"/>
      <c r="GMT56" s="1"/>
      <c r="GMU56" s="1"/>
      <c r="GMV56" s="1"/>
      <c r="GMW56" s="1"/>
      <c r="GMX56" s="1"/>
      <c r="GMY56" s="1"/>
      <c r="GMZ56" s="1"/>
      <c r="GNA56" s="1"/>
      <c r="GNB56" s="1"/>
      <c r="GNC56" s="1"/>
      <c r="GND56" s="1"/>
      <c r="GNE56" s="1"/>
      <c r="GNF56" s="1"/>
      <c r="GNG56" s="1"/>
      <c r="GNH56" s="1"/>
      <c r="GNI56" s="1"/>
      <c r="GNJ56" s="1"/>
      <c r="GNK56" s="1"/>
      <c r="GNL56" s="1"/>
      <c r="GNM56" s="1"/>
      <c r="GNN56" s="1"/>
      <c r="GNO56" s="1"/>
      <c r="GNP56" s="1"/>
      <c r="GNQ56" s="1"/>
      <c r="GNR56" s="1"/>
      <c r="GNS56" s="1"/>
      <c r="GNT56" s="1"/>
      <c r="GNU56" s="1"/>
      <c r="GNV56" s="1"/>
      <c r="GNW56" s="1"/>
      <c r="GNX56" s="1"/>
      <c r="GNY56" s="1"/>
      <c r="GNZ56" s="1"/>
      <c r="GOA56" s="1"/>
      <c r="GOB56" s="1"/>
      <c r="GOC56" s="1"/>
      <c r="GOD56" s="1"/>
      <c r="GOE56" s="1"/>
      <c r="GOF56" s="1"/>
      <c r="GOG56" s="1"/>
      <c r="GOH56" s="1"/>
      <c r="GOI56" s="1"/>
      <c r="GOJ56" s="1"/>
      <c r="GOK56" s="1"/>
      <c r="GOL56" s="1"/>
      <c r="GOM56" s="1"/>
      <c r="GON56" s="1"/>
      <c r="GOO56" s="1"/>
      <c r="GOP56" s="1"/>
      <c r="GOQ56" s="1"/>
      <c r="GOR56" s="1"/>
      <c r="GOS56" s="1"/>
      <c r="GOT56" s="1"/>
      <c r="GOU56" s="1"/>
      <c r="GOV56" s="1"/>
      <c r="GOW56" s="1"/>
      <c r="GOX56" s="1"/>
      <c r="GOY56" s="1"/>
      <c r="GOZ56" s="1"/>
      <c r="GPA56" s="1"/>
      <c r="GPB56" s="1"/>
      <c r="GPC56" s="1"/>
      <c r="GPD56" s="1"/>
      <c r="GPE56" s="1"/>
      <c r="GPF56" s="1"/>
      <c r="GPG56" s="1"/>
      <c r="GPH56" s="1"/>
      <c r="GPI56" s="1"/>
      <c r="GPJ56" s="1"/>
      <c r="GPK56" s="1"/>
      <c r="GPL56" s="1"/>
      <c r="GPM56" s="1"/>
      <c r="GPN56" s="1"/>
      <c r="GPO56" s="1"/>
      <c r="GPP56" s="1"/>
      <c r="GPQ56" s="1"/>
      <c r="GPR56" s="1"/>
      <c r="GPS56" s="1"/>
      <c r="GPT56" s="1"/>
      <c r="GPU56" s="1"/>
      <c r="GPV56" s="1"/>
      <c r="GPW56" s="1"/>
      <c r="GPX56" s="1"/>
      <c r="GPY56" s="1"/>
      <c r="GPZ56" s="1"/>
      <c r="GQA56" s="1"/>
      <c r="GQB56" s="1"/>
      <c r="GQC56" s="1"/>
      <c r="GQD56" s="1"/>
      <c r="GQE56" s="1"/>
      <c r="GQF56" s="1"/>
      <c r="GQG56" s="1"/>
      <c r="GQH56" s="1"/>
      <c r="GQI56" s="1"/>
      <c r="GQJ56" s="1"/>
      <c r="GQK56" s="1"/>
      <c r="GQL56" s="1"/>
      <c r="GQM56" s="1"/>
      <c r="GQN56" s="1"/>
      <c r="GQO56" s="1"/>
      <c r="GQP56" s="1"/>
      <c r="GQQ56" s="1"/>
      <c r="GQR56" s="1"/>
      <c r="GQS56" s="1"/>
      <c r="GQT56" s="1"/>
      <c r="GQU56" s="1"/>
      <c r="GQV56" s="1"/>
      <c r="GQW56" s="1"/>
      <c r="GQX56" s="1"/>
      <c r="GQY56" s="1"/>
      <c r="GQZ56" s="1"/>
      <c r="GRA56" s="1"/>
      <c r="GRB56" s="1"/>
      <c r="GRC56" s="1"/>
      <c r="GRD56" s="1"/>
      <c r="GRE56" s="1"/>
      <c r="GRF56" s="1"/>
      <c r="GRG56" s="1"/>
      <c r="GRH56" s="1"/>
      <c r="GRI56" s="1"/>
      <c r="GRJ56" s="1"/>
      <c r="GRK56" s="1"/>
      <c r="GRL56" s="1"/>
      <c r="GRM56" s="1"/>
      <c r="GRN56" s="1"/>
      <c r="GRO56" s="1"/>
      <c r="GRP56" s="1"/>
      <c r="GRQ56" s="1"/>
      <c r="GRR56" s="1"/>
      <c r="GRS56" s="1"/>
      <c r="GRT56" s="1"/>
      <c r="GRU56" s="1"/>
      <c r="GRV56" s="1"/>
      <c r="GRW56" s="1"/>
      <c r="GRX56" s="1"/>
      <c r="GRY56" s="1"/>
      <c r="GRZ56" s="1"/>
      <c r="GSA56" s="1"/>
      <c r="GSB56" s="1"/>
      <c r="GSC56" s="1"/>
      <c r="GSD56" s="1"/>
      <c r="GSE56" s="1"/>
      <c r="GSF56" s="1"/>
      <c r="GSG56" s="1"/>
      <c r="GSH56" s="1"/>
      <c r="GSI56" s="1"/>
      <c r="GSJ56" s="1"/>
      <c r="GSK56" s="1"/>
      <c r="GSL56" s="1"/>
      <c r="GSM56" s="1"/>
      <c r="GSN56" s="1"/>
      <c r="GSO56" s="1"/>
      <c r="GSP56" s="1"/>
      <c r="GSQ56" s="1"/>
      <c r="GSR56" s="1"/>
      <c r="GSS56" s="1"/>
      <c r="GST56" s="1"/>
      <c r="GSU56" s="1"/>
      <c r="GSV56" s="1"/>
      <c r="GSW56" s="1"/>
      <c r="GSX56" s="1"/>
      <c r="GSY56" s="1"/>
      <c r="GSZ56" s="1"/>
      <c r="GTA56" s="1"/>
      <c r="GTB56" s="1"/>
      <c r="GTC56" s="1"/>
      <c r="GTD56" s="1"/>
      <c r="GTE56" s="1"/>
      <c r="GTF56" s="1"/>
      <c r="GTG56" s="1"/>
      <c r="GTH56" s="1"/>
      <c r="GTI56" s="1"/>
      <c r="GTJ56" s="1"/>
      <c r="GTK56" s="1"/>
      <c r="GTL56" s="1"/>
      <c r="GTM56" s="1"/>
      <c r="GTN56" s="1"/>
      <c r="GTO56" s="1"/>
      <c r="GTP56" s="1"/>
      <c r="GTQ56" s="1"/>
      <c r="GTR56" s="1"/>
      <c r="GTS56" s="1"/>
      <c r="GTT56" s="1"/>
      <c r="GTU56" s="1"/>
      <c r="GTV56" s="1"/>
      <c r="GTW56" s="1"/>
      <c r="GTX56" s="1"/>
      <c r="GTY56" s="1"/>
      <c r="GTZ56" s="1"/>
      <c r="GUA56" s="1"/>
      <c r="GUB56" s="1"/>
      <c r="GUC56" s="1"/>
      <c r="GUD56" s="1"/>
      <c r="GUE56" s="1"/>
      <c r="GUF56" s="1"/>
      <c r="GUG56" s="1"/>
      <c r="GUH56" s="1"/>
      <c r="GUI56" s="1"/>
      <c r="GUJ56" s="1"/>
      <c r="GUK56" s="1"/>
      <c r="GUL56" s="1"/>
      <c r="GUM56" s="1"/>
      <c r="GUN56" s="1"/>
      <c r="GUO56" s="1"/>
      <c r="GUP56" s="1"/>
      <c r="GUQ56" s="1"/>
      <c r="GUR56" s="1"/>
      <c r="GUS56" s="1"/>
      <c r="GUT56" s="1"/>
      <c r="GUU56" s="1"/>
      <c r="GUV56" s="1"/>
      <c r="GUW56" s="1"/>
      <c r="GUX56" s="1"/>
      <c r="GUY56" s="1"/>
      <c r="GUZ56" s="1"/>
      <c r="GVA56" s="1"/>
      <c r="GVB56" s="1"/>
      <c r="GVC56" s="1"/>
      <c r="GVD56" s="1"/>
      <c r="GVE56" s="1"/>
      <c r="GVF56" s="1"/>
      <c r="GVG56" s="1"/>
      <c r="GVH56" s="1"/>
      <c r="GVI56" s="1"/>
      <c r="GVJ56" s="1"/>
      <c r="GVK56" s="1"/>
      <c r="GVL56" s="1"/>
      <c r="GVM56" s="1"/>
      <c r="GVN56" s="1"/>
      <c r="GVO56" s="1"/>
      <c r="GVP56" s="1"/>
      <c r="GVQ56" s="1"/>
      <c r="GVR56" s="1"/>
      <c r="GVS56" s="1"/>
      <c r="GVT56" s="1"/>
      <c r="GVU56" s="1"/>
      <c r="GVV56" s="1"/>
      <c r="GVW56" s="1"/>
      <c r="GVX56" s="1"/>
      <c r="GVY56" s="1"/>
      <c r="GVZ56" s="1"/>
      <c r="GWA56" s="1"/>
      <c r="GWB56" s="1"/>
      <c r="GWC56" s="1"/>
      <c r="GWD56" s="1"/>
      <c r="GWE56" s="1"/>
      <c r="GWF56" s="1"/>
      <c r="GWG56" s="1"/>
      <c r="GWH56" s="1"/>
      <c r="GWI56" s="1"/>
      <c r="GWJ56" s="1"/>
      <c r="GWK56" s="1"/>
      <c r="GWL56" s="1"/>
      <c r="GWM56" s="1"/>
      <c r="GWN56" s="1"/>
      <c r="GWO56" s="1"/>
      <c r="GWP56" s="1"/>
      <c r="GWQ56" s="1"/>
      <c r="GWR56" s="1"/>
      <c r="GWS56" s="1"/>
      <c r="GWT56" s="1"/>
      <c r="GWU56" s="1"/>
      <c r="GWV56" s="1"/>
      <c r="GWW56" s="1"/>
      <c r="GWX56" s="1"/>
      <c r="GWY56" s="1"/>
      <c r="GWZ56" s="1"/>
      <c r="GXA56" s="1"/>
      <c r="GXB56" s="1"/>
      <c r="GXC56" s="1"/>
      <c r="GXD56" s="1"/>
      <c r="GXE56" s="1"/>
      <c r="GXF56" s="1"/>
      <c r="GXG56" s="1"/>
      <c r="GXH56" s="1"/>
      <c r="GXI56" s="1"/>
      <c r="GXJ56" s="1"/>
      <c r="GXK56" s="1"/>
      <c r="GXL56" s="1"/>
      <c r="GXM56" s="1"/>
      <c r="GXN56" s="1"/>
      <c r="GXO56" s="1"/>
      <c r="GXP56" s="1"/>
      <c r="GXQ56" s="1"/>
      <c r="GXR56" s="1"/>
      <c r="GXS56" s="1"/>
      <c r="GXT56" s="1"/>
      <c r="GXU56" s="1"/>
      <c r="GXV56" s="1"/>
      <c r="GXW56" s="1"/>
      <c r="GXX56" s="1"/>
      <c r="GXY56" s="1"/>
      <c r="GXZ56" s="1"/>
      <c r="GYA56" s="1"/>
      <c r="GYB56" s="1"/>
      <c r="GYC56" s="1"/>
      <c r="GYD56" s="1"/>
      <c r="GYE56" s="1"/>
      <c r="GYF56" s="1"/>
      <c r="GYG56" s="1"/>
      <c r="GYH56" s="1"/>
      <c r="GYI56" s="1"/>
      <c r="GYJ56" s="1"/>
      <c r="GYK56" s="1"/>
      <c r="GYL56" s="1"/>
      <c r="GYM56" s="1"/>
      <c r="GYN56" s="1"/>
      <c r="GYO56" s="1"/>
      <c r="GYP56" s="1"/>
      <c r="GYQ56" s="1"/>
      <c r="GYR56" s="1"/>
      <c r="GYS56" s="1"/>
      <c r="GYT56" s="1"/>
      <c r="GYU56" s="1"/>
      <c r="GYV56" s="1"/>
      <c r="GYW56" s="1"/>
      <c r="GYX56" s="1"/>
      <c r="GYY56" s="1"/>
      <c r="GYZ56" s="1"/>
      <c r="GZA56" s="1"/>
      <c r="GZB56" s="1"/>
      <c r="GZC56" s="1"/>
      <c r="GZD56" s="1"/>
      <c r="GZE56" s="1"/>
      <c r="GZF56" s="1"/>
      <c r="GZG56" s="1"/>
      <c r="GZH56" s="1"/>
      <c r="GZI56" s="1"/>
      <c r="GZJ56" s="1"/>
      <c r="GZK56" s="1"/>
      <c r="GZL56" s="1"/>
      <c r="GZM56" s="1"/>
      <c r="GZN56" s="1"/>
      <c r="GZO56" s="1"/>
      <c r="GZP56" s="1"/>
      <c r="GZQ56" s="1"/>
      <c r="GZR56" s="1"/>
      <c r="GZS56" s="1"/>
      <c r="GZT56" s="1"/>
      <c r="GZU56" s="1"/>
      <c r="GZV56" s="1"/>
      <c r="GZW56" s="1"/>
      <c r="GZX56" s="1"/>
      <c r="GZY56" s="1"/>
      <c r="GZZ56" s="1"/>
      <c r="HAA56" s="1"/>
      <c r="HAB56" s="1"/>
      <c r="HAC56" s="1"/>
      <c r="HAD56" s="1"/>
      <c r="HAE56" s="1"/>
      <c r="HAF56" s="1"/>
      <c r="HAG56" s="1"/>
      <c r="HAH56" s="1"/>
      <c r="HAI56" s="1"/>
      <c r="HAJ56" s="1"/>
      <c r="HAK56" s="1"/>
      <c r="HAL56" s="1"/>
      <c r="HAM56" s="1"/>
      <c r="HAN56" s="1"/>
      <c r="HAO56" s="1"/>
      <c r="HAP56" s="1"/>
      <c r="HAQ56" s="1"/>
      <c r="HAR56" s="1"/>
      <c r="HAS56" s="1"/>
      <c r="HAT56" s="1"/>
      <c r="HAU56" s="1"/>
      <c r="HAV56" s="1"/>
      <c r="HAW56" s="1"/>
      <c r="HAX56" s="1"/>
      <c r="HAY56" s="1"/>
      <c r="HAZ56" s="1"/>
      <c r="HBA56" s="1"/>
      <c r="HBB56" s="1"/>
      <c r="HBC56" s="1"/>
      <c r="HBD56" s="1"/>
      <c r="HBE56" s="1"/>
      <c r="HBF56" s="1"/>
      <c r="HBG56" s="1"/>
      <c r="HBH56" s="1"/>
      <c r="HBI56" s="1"/>
      <c r="HBJ56" s="1"/>
      <c r="HBK56" s="1"/>
      <c r="HBL56" s="1"/>
      <c r="HBM56" s="1"/>
      <c r="HBN56" s="1"/>
      <c r="HBO56" s="1"/>
      <c r="HBP56" s="1"/>
      <c r="HBQ56" s="1"/>
      <c r="HBR56" s="1"/>
      <c r="HBS56" s="1"/>
      <c r="HBT56" s="1"/>
      <c r="HBU56" s="1"/>
      <c r="HBV56" s="1"/>
      <c r="HBW56" s="1"/>
      <c r="HBX56" s="1"/>
      <c r="HBY56" s="1"/>
      <c r="HBZ56" s="1"/>
      <c r="HCA56" s="1"/>
      <c r="HCB56" s="1"/>
      <c r="HCC56" s="1"/>
      <c r="HCD56" s="1"/>
      <c r="HCE56" s="1"/>
      <c r="HCF56" s="1"/>
      <c r="HCG56" s="1"/>
      <c r="HCH56" s="1"/>
      <c r="HCI56" s="1"/>
      <c r="HCJ56" s="1"/>
      <c r="HCK56" s="1"/>
      <c r="HCL56" s="1"/>
      <c r="HCM56" s="1"/>
      <c r="HCN56" s="1"/>
      <c r="HCO56" s="1"/>
      <c r="HCP56" s="1"/>
      <c r="HCQ56" s="1"/>
      <c r="HCR56" s="1"/>
      <c r="HCS56" s="1"/>
      <c r="HCT56" s="1"/>
      <c r="HCU56" s="1"/>
      <c r="HCV56" s="1"/>
      <c r="HCW56" s="1"/>
      <c r="HCX56" s="1"/>
      <c r="HCY56" s="1"/>
      <c r="HCZ56" s="1"/>
      <c r="HDA56" s="1"/>
      <c r="HDB56" s="1"/>
      <c r="HDC56" s="1"/>
      <c r="HDD56" s="1"/>
      <c r="HDE56" s="1"/>
      <c r="HDF56" s="1"/>
      <c r="HDG56" s="1"/>
      <c r="HDH56" s="1"/>
      <c r="HDI56" s="1"/>
      <c r="HDJ56" s="1"/>
      <c r="HDK56" s="1"/>
      <c r="HDL56" s="1"/>
      <c r="HDM56" s="1"/>
      <c r="HDN56" s="1"/>
      <c r="HDO56" s="1"/>
      <c r="HDP56" s="1"/>
      <c r="HDQ56" s="1"/>
      <c r="HDR56" s="1"/>
      <c r="HDS56" s="1"/>
      <c r="HDT56" s="1"/>
      <c r="HDU56" s="1"/>
      <c r="HDV56" s="1"/>
      <c r="HDW56" s="1"/>
      <c r="HDX56" s="1"/>
      <c r="HDY56" s="1"/>
      <c r="HDZ56" s="1"/>
      <c r="HEA56" s="1"/>
      <c r="HEB56" s="1"/>
      <c r="HEC56" s="1"/>
      <c r="HED56" s="1"/>
      <c r="HEE56" s="1"/>
      <c r="HEF56" s="1"/>
      <c r="HEG56" s="1"/>
      <c r="HEH56" s="1"/>
      <c r="HEI56" s="1"/>
      <c r="HEJ56" s="1"/>
      <c r="HEK56" s="1"/>
      <c r="HEL56" s="1"/>
      <c r="HEM56" s="1"/>
      <c r="HEN56" s="1"/>
      <c r="HEO56" s="1"/>
      <c r="HEP56" s="1"/>
      <c r="HEQ56" s="1"/>
      <c r="HER56" s="1"/>
      <c r="HES56" s="1"/>
      <c r="HET56" s="1"/>
      <c r="HEU56" s="1"/>
      <c r="HEV56" s="1"/>
      <c r="HEW56" s="1"/>
      <c r="HEX56" s="1"/>
      <c r="HEY56" s="1"/>
      <c r="HEZ56" s="1"/>
      <c r="HFA56" s="1"/>
      <c r="HFB56" s="1"/>
      <c r="HFC56" s="1"/>
      <c r="HFD56" s="1"/>
      <c r="HFE56" s="1"/>
      <c r="HFF56" s="1"/>
      <c r="HFG56" s="1"/>
      <c r="HFH56" s="1"/>
      <c r="HFI56" s="1"/>
      <c r="HFJ56" s="1"/>
      <c r="HFK56" s="1"/>
      <c r="HFL56" s="1"/>
      <c r="HFM56" s="1"/>
      <c r="HFN56" s="1"/>
      <c r="HFO56" s="1"/>
      <c r="HFP56" s="1"/>
      <c r="HFQ56" s="1"/>
      <c r="HFR56" s="1"/>
      <c r="HFS56" s="1"/>
      <c r="HFT56" s="1"/>
      <c r="HFU56" s="1"/>
      <c r="HFV56" s="1"/>
      <c r="HFW56" s="1"/>
      <c r="HFX56" s="1"/>
      <c r="HFY56" s="1"/>
      <c r="HFZ56" s="1"/>
      <c r="HGA56" s="1"/>
      <c r="HGB56" s="1"/>
      <c r="HGC56" s="1"/>
      <c r="HGD56" s="1"/>
      <c r="HGE56" s="1"/>
      <c r="HGF56" s="1"/>
      <c r="HGG56" s="1"/>
      <c r="HGH56" s="1"/>
      <c r="HGI56" s="1"/>
      <c r="HGJ56" s="1"/>
      <c r="HGK56" s="1"/>
      <c r="HGL56" s="1"/>
      <c r="HGM56" s="1"/>
      <c r="HGN56" s="1"/>
      <c r="HGO56" s="1"/>
      <c r="HGP56" s="1"/>
      <c r="HGQ56" s="1"/>
      <c r="HGR56" s="1"/>
      <c r="HGS56" s="1"/>
      <c r="HGT56" s="1"/>
      <c r="HGU56" s="1"/>
      <c r="HGV56" s="1"/>
      <c r="HGW56" s="1"/>
      <c r="HGX56" s="1"/>
      <c r="HGY56" s="1"/>
      <c r="HGZ56" s="1"/>
      <c r="HHA56" s="1"/>
      <c r="HHB56" s="1"/>
      <c r="HHC56" s="1"/>
      <c r="HHD56" s="1"/>
      <c r="HHE56" s="1"/>
      <c r="HHF56" s="1"/>
      <c r="HHG56" s="1"/>
      <c r="HHH56" s="1"/>
      <c r="HHI56" s="1"/>
      <c r="HHJ56" s="1"/>
      <c r="HHK56" s="1"/>
      <c r="HHL56" s="1"/>
      <c r="HHM56" s="1"/>
      <c r="HHN56" s="1"/>
      <c r="HHO56" s="1"/>
      <c r="HHP56" s="1"/>
      <c r="HHQ56" s="1"/>
      <c r="HHR56" s="1"/>
      <c r="HHS56" s="1"/>
      <c r="HHT56" s="1"/>
      <c r="HHU56" s="1"/>
      <c r="HHV56" s="1"/>
      <c r="HHW56" s="1"/>
      <c r="HHX56" s="1"/>
      <c r="HHY56" s="1"/>
      <c r="HHZ56" s="1"/>
      <c r="HIA56" s="1"/>
      <c r="HIB56" s="1"/>
      <c r="HIC56" s="1"/>
      <c r="HID56" s="1"/>
      <c r="HIE56" s="1"/>
      <c r="HIF56" s="1"/>
      <c r="HIG56" s="1"/>
      <c r="HIH56" s="1"/>
      <c r="HII56" s="1"/>
      <c r="HIJ56" s="1"/>
      <c r="HIK56" s="1"/>
      <c r="HIL56" s="1"/>
      <c r="HIM56" s="1"/>
      <c r="HIN56" s="1"/>
      <c r="HIO56" s="1"/>
      <c r="HIP56" s="1"/>
      <c r="HIQ56" s="1"/>
      <c r="HIR56" s="1"/>
      <c r="HIS56" s="1"/>
      <c r="HIT56" s="1"/>
      <c r="HIU56" s="1"/>
      <c r="HIV56" s="1"/>
      <c r="HIW56" s="1"/>
      <c r="HIX56" s="1"/>
      <c r="HIY56" s="1"/>
      <c r="HIZ56" s="1"/>
      <c r="HJA56" s="1"/>
      <c r="HJB56" s="1"/>
      <c r="HJC56" s="1"/>
      <c r="HJD56" s="1"/>
      <c r="HJE56" s="1"/>
      <c r="HJF56" s="1"/>
      <c r="HJG56" s="1"/>
      <c r="HJH56" s="1"/>
      <c r="HJI56" s="1"/>
      <c r="HJJ56" s="1"/>
      <c r="HJK56" s="1"/>
      <c r="HJL56" s="1"/>
      <c r="HJM56" s="1"/>
      <c r="HJN56" s="1"/>
      <c r="HJO56" s="1"/>
      <c r="HJP56" s="1"/>
      <c r="HJQ56" s="1"/>
      <c r="HJR56" s="1"/>
      <c r="HJS56" s="1"/>
      <c r="HJT56" s="1"/>
      <c r="HJU56" s="1"/>
      <c r="HJV56" s="1"/>
      <c r="HJW56" s="1"/>
      <c r="HJX56" s="1"/>
      <c r="HJY56" s="1"/>
      <c r="HJZ56" s="1"/>
      <c r="HKA56" s="1"/>
      <c r="HKB56" s="1"/>
      <c r="HKC56" s="1"/>
      <c r="HKD56" s="1"/>
      <c r="HKE56" s="1"/>
      <c r="HKF56" s="1"/>
      <c r="HKG56" s="1"/>
      <c r="HKH56" s="1"/>
      <c r="HKI56" s="1"/>
      <c r="HKJ56" s="1"/>
      <c r="HKK56" s="1"/>
      <c r="HKL56" s="1"/>
      <c r="HKM56" s="1"/>
      <c r="HKN56" s="1"/>
      <c r="HKO56" s="1"/>
      <c r="HKP56" s="1"/>
      <c r="HKQ56" s="1"/>
      <c r="HKR56" s="1"/>
      <c r="HKS56" s="1"/>
      <c r="HKT56" s="1"/>
      <c r="HKU56" s="1"/>
      <c r="HKV56" s="1"/>
      <c r="HKW56" s="1"/>
      <c r="HKX56" s="1"/>
      <c r="HKY56" s="1"/>
      <c r="HKZ56" s="1"/>
      <c r="HLA56" s="1"/>
      <c r="HLB56" s="1"/>
      <c r="HLC56" s="1"/>
      <c r="HLD56" s="1"/>
      <c r="HLE56" s="1"/>
      <c r="HLF56" s="1"/>
      <c r="HLG56" s="1"/>
      <c r="HLH56" s="1"/>
      <c r="HLI56" s="1"/>
      <c r="HLJ56" s="1"/>
      <c r="HLK56" s="1"/>
      <c r="HLL56" s="1"/>
      <c r="HLM56" s="1"/>
      <c r="HLN56" s="1"/>
      <c r="HLO56" s="1"/>
      <c r="HLP56" s="1"/>
      <c r="HLQ56" s="1"/>
      <c r="HLR56" s="1"/>
      <c r="HLS56" s="1"/>
      <c r="HLT56" s="1"/>
      <c r="HLU56" s="1"/>
      <c r="HLV56" s="1"/>
      <c r="HLW56" s="1"/>
      <c r="HLX56" s="1"/>
      <c r="HLY56" s="1"/>
      <c r="HLZ56" s="1"/>
      <c r="HMA56" s="1"/>
      <c r="HMB56" s="1"/>
      <c r="HMC56" s="1"/>
      <c r="HMD56" s="1"/>
      <c r="HME56" s="1"/>
      <c r="HMF56" s="1"/>
      <c r="HMG56" s="1"/>
      <c r="HMH56" s="1"/>
      <c r="HMI56" s="1"/>
      <c r="HMJ56" s="1"/>
      <c r="HMK56" s="1"/>
      <c r="HML56" s="1"/>
      <c r="HMM56" s="1"/>
      <c r="HMN56" s="1"/>
      <c r="HMO56" s="1"/>
      <c r="HMP56" s="1"/>
      <c r="HMQ56" s="1"/>
      <c r="HMR56" s="1"/>
      <c r="HMS56" s="1"/>
      <c r="HMT56" s="1"/>
      <c r="HMU56" s="1"/>
      <c r="HMV56" s="1"/>
      <c r="HMW56" s="1"/>
      <c r="HMX56" s="1"/>
      <c r="HMY56" s="1"/>
      <c r="HMZ56" s="1"/>
      <c r="HNA56" s="1"/>
      <c r="HNB56" s="1"/>
      <c r="HNC56" s="1"/>
      <c r="HND56" s="1"/>
      <c r="HNE56" s="1"/>
      <c r="HNF56" s="1"/>
      <c r="HNG56" s="1"/>
      <c r="HNH56" s="1"/>
      <c r="HNI56" s="1"/>
      <c r="HNJ56" s="1"/>
      <c r="HNK56" s="1"/>
      <c r="HNL56" s="1"/>
      <c r="HNM56" s="1"/>
      <c r="HNN56" s="1"/>
      <c r="HNO56" s="1"/>
      <c r="HNP56" s="1"/>
      <c r="HNQ56" s="1"/>
      <c r="HNR56" s="1"/>
      <c r="HNS56" s="1"/>
      <c r="HNT56" s="1"/>
      <c r="HNU56" s="1"/>
      <c r="HNV56" s="1"/>
      <c r="HNW56" s="1"/>
      <c r="HNX56" s="1"/>
      <c r="HNY56" s="1"/>
      <c r="HNZ56" s="1"/>
      <c r="HOA56" s="1"/>
      <c r="HOB56" s="1"/>
      <c r="HOC56" s="1"/>
      <c r="HOD56" s="1"/>
      <c r="HOE56" s="1"/>
      <c r="HOF56" s="1"/>
      <c r="HOG56" s="1"/>
      <c r="HOH56" s="1"/>
      <c r="HOI56" s="1"/>
      <c r="HOJ56" s="1"/>
      <c r="HOK56" s="1"/>
      <c r="HOL56" s="1"/>
      <c r="HOM56" s="1"/>
      <c r="HON56" s="1"/>
      <c r="HOO56" s="1"/>
      <c r="HOP56" s="1"/>
      <c r="HOQ56" s="1"/>
      <c r="HOR56" s="1"/>
      <c r="HOS56" s="1"/>
      <c r="HOT56" s="1"/>
      <c r="HOU56" s="1"/>
      <c r="HOV56" s="1"/>
      <c r="HOW56" s="1"/>
      <c r="HOX56" s="1"/>
      <c r="HOY56" s="1"/>
      <c r="HOZ56" s="1"/>
      <c r="HPA56" s="1"/>
      <c r="HPB56" s="1"/>
      <c r="HPC56" s="1"/>
      <c r="HPD56" s="1"/>
      <c r="HPE56" s="1"/>
      <c r="HPF56" s="1"/>
      <c r="HPG56" s="1"/>
      <c r="HPH56" s="1"/>
      <c r="HPI56" s="1"/>
      <c r="HPJ56" s="1"/>
      <c r="HPK56" s="1"/>
      <c r="HPL56" s="1"/>
      <c r="HPM56" s="1"/>
      <c r="HPN56" s="1"/>
      <c r="HPO56" s="1"/>
      <c r="HPP56" s="1"/>
      <c r="HPQ56" s="1"/>
      <c r="HPR56" s="1"/>
      <c r="HPS56" s="1"/>
      <c r="HPT56" s="1"/>
      <c r="HPU56" s="1"/>
      <c r="HPV56" s="1"/>
      <c r="HPW56" s="1"/>
      <c r="HPX56" s="1"/>
      <c r="HPY56" s="1"/>
      <c r="HPZ56" s="1"/>
      <c r="HQA56" s="1"/>
      <c r="HQB56" s="1"/>
      <c r="HQC56" s="1"/>
      <c r="HQD56" s="1"/>
      <c r="HQE56" s="1"/>
      <c r="HQF56" s="1"/>
      <c r="HQG56" s="1"/>
      <c r="HQH56" s="1"/>
      <c r="HQI56" s="1"/>
      <c r="HQJ56" s="1"/>
      <c r="HQK56" s="1"/>
      <c r="HQL56" s="1"/>
      <c r="HQM56" s="1"/>
      <c r="HQN56" s="1"/>
      <c r="HQO56" s="1"/>
      <c r="HQP56" s="1"/>
      <c r="HQQ56" s="1"/>
      <c r="HQR56" s="1"/>
      <c r="HQS56" s="1"/>
      <c r="HQT56" s="1"/>
      <c r="HQU56" s="1"/>
      <c r="HQV56" s="1"/>
      <c r="HQW56" s="1"/>
      <c r="HQX56" s="1"/>
      <c r="HQY56" s="1"/>
      <c r="HQZ56" s="1"/>
      <c r="HRA56" s="1"/>
      <c r="HRB56" s="1"/>
      <c r="HRC56" s="1"/>
      <c r="HRD56" s="1"/>
      <c r="HRE56" s="1"/>
      <c r="HRF56" s="1"/>
      <c r="HRG56" s="1"/>
      <c r="HRH56" s="1"/>
      <c r="HRI56" s="1"/>
      <c r="HRJ56" s="1"/>
      <c r="HRK56" s="1"/>
      <c r="HRL56" s="1"/>
      <c r="HRM56" s="1"/>
      <c r="HRN56" s="1"/>
      <c r="HRO56" s="1"/>
      <c r="HRP56" s="1"/>
      <c r="HRQ56" s="1"/>
      <c r="HRR56" s="1"/>
      <c r="HRS56" s="1"/>
      <c r="HRT56" s="1"/>
      <c r="HRU56" s="1"/>
      <c r="HRV56" s="1"/>
      <c r="HRW56" s="1"/>
      <c r="HRX56" s="1"/>
      <c r="HRY56" s="1"/>
      <c r="HRZ56" s="1"/>
      <c r="HSA56" s="1"/>
      <c r="HSB56" s="1"/>
      <c r="HSC56" s="1"/>
      <c r="HSD56" s="1"/>
      <c r="HSE56" s="1"/>
      <c r="HSF56" s="1"/>
      <c r="HSG56" s="1"/>
      <c r="HSH56" s="1"/>
      <c r="HSI56" s="1"/>
      <c r="HSJ56" s="1"/>
      <c r="HSK56" s="1"/>
      <c r="HSL56" s="1"/>
      <c r="HSM56" s="1"/>
      <c r="HSN56" s="1"/>
      <c r="HSO56" s="1"/>
      <c r="HSP56" s="1"/>
      <c r="HSQ56" s="1"/>
      <c r="HSR56" s="1"/>
      <c r="HSS56" s="1"/>
      <c r="HST56" s="1"/>
      <c r="HSU56" s="1"/>
      <c r="HSV56" s="1"/>
      <c r="HSW56" s="1"/>
      <c r="HSX56" s="1"/>
      <c r="HSY56" s="1"/>
      <c r="HSZ56" s="1"/>
      <c r="HTA56" s="1"/>
      <c r="HTB56" s="1"/>
      <c r="HTC56" s="1"/>
      <c r="HTD56" s="1"/>
      <c r="HTE56" s="1"/>
      <c r="HTF56" s="1"/>
      <c r="HTG56" s="1"/>
      <c r="HTH56" s="1"/>
      <c r="HTI56" s="1"/>
      <c r="HTJ56" s="1"/>
      <c r="HTK56" s="1"/>
      <c r="HTL56" s="1"/>
      <c r="HTM56" s="1"/>
      <c r="HTN56" s="1"/>
      <c r="HTO56" s="1"/>
      <c r="HTP56" s="1"/>
      <c r="HTQ56" s="1"/>
      <c r="HTR56" s="1"/>
      <c r="HTS56" s="1"/>
      <c r="HTT56" s="1"/>
      <c r="HTU56" s="1"/>
      <c r="HTV56" s="1"/>
      <c r="HTW56" s="1"/>
      <c r="HTX56" s="1"/>
      <c r="HTY56" s="1"/>
      <c r="HTZ56" s="1"/>
      <c r="HUA56" s="1"/>
      <c r="HUB56" s="1"/>
      <c r="HUC56" s="1"/>
      <c r="HUD56" s="1"/>
      <c r="HUE56" s="1"/>
      <c r="HUF56" s="1"/>
      <c r="HUG56" s="1"/>
      <c r="HUH56" s="1"/>
      <c r="HUI56" s="1"/>
      <c r="HUJ56" s="1"/>
      <c r="HUK56" s="1"/>
      <c r="HUL56" s="1"/>
      <c r="HUM56" s="1"/>
      <c r="HUN56" s="1"/>
      <c r="HUO56" s="1"/>
      <c r="HUP56" s="1"/>
      <c r="HUQ56" s="1"/>
      <c r="HUR56" s="1"/>
      <c r="HUS56" s="1"/>
      <c r="HUT56" s="1"/>
      <c r="HUU56" s="1"/>
      <c r="HUV56" s="1"/>
      <c r="HUW56" s="1"/>
      <c r="HUX56" s="1"/>
      <c r="HUY56" s="1"/>
      <c r="HUZ56" s="1"/>
      <c r="HVA56" s="1"/>
      <c r="HVB56" s="1"/>
      <c r="HVC56" s="1"/>
      <c r="HVD56" s="1"/>
      <c r="HVE56" s="1"/>
      <c r="HVF56" s="1"/>
      <c r="HVG56" s="1"/>
      <c r="HVH56" s="1"/>
      <c r="HVI56" s="1"/>
      <c r="HVJ56" s="1"/>
      <c r="HVK56" s="1"/>
      <c r="HVL56" s="1"/>
      <c r="HVM56" s="1"/>
      <c r="HVN56" s="1"/>
      <c r="HVO56" s="1"/>
      <c r="HVP56" s="1"/>
      <c r="HVQ56" s="1"/>
      <c r="HVR56" s="1"/>
      <c r="HVS56" s="1"/>
      <c r="HVT56" s="1"/>
      <c r="HVU56" s="1"/>
      <c r="HVV56" s="1"/>
      <c r="HVW56" s="1"/>
      <c r="HVX56" s="1"/>
      <c r="HVY56" s="1"/>
      <c r="HVZ56" s="1"/>
      <c r="HWA56" s="1"/>
      <c r="HWB56" s="1"/>
      <c r="HWC56" s="1"/>
      <c r="HWD56" s="1"/>
      <c r="HWE56" s="1"/>
      <c r="HWF56" s="1"/>
      <c r="HWG56" s="1"/>
      <c r="HWH56" s="1"/>
      <c r="HWI56" s="1"/>
      <c r="HWJ56" s="1"/>
      <c r="HWK56" s="1"/>
      <c r="HWL56" s="1"/>
      <c r="HWM56" s="1"/>
      <c r="HWN56" s="1"/>
      <c r="HWO56" s="1"/>
      <c r="HWP56" s="1"/>
      <c r="HWQ56" s="1"/>
      <c r="HWR56" s="1"/>
      <c r="HWS56" s="1"/>
      <c r="HWT56" s="1"/>
      <c r="HWU56" s="1"/>
      <c r="HWV56" s="1"/>
      <c r="HWW56" s="1"/>
      <c r="HWX56" s="1"/>
      <c r="HWY56" s="1"/>
      <c r="HWZ56" s="1"/>
      <c r="HXA56" s="1"/>
      <c r="HXB56" s="1"/>
      <c r="HXC56" s="1"/>
      <c r="HXD56" s="1"/>
      <c r="HXE56" s="1"/>
      <c r="HXF56" s="1"/>
      <c r="HXG56" s="1"/>
      <c r="HXH56" s="1"/>
      <c r="HXI56" s="1"/>
      <c r="HXJ56" s="1"/>
      <c r="HXK56" s="1"/>
      <c r="HXL56" s="1"/>
      <c r="HXM56" s="1"/>
      <c r="HXN56" s="1"/>
      <c r="HXO56" s="1"/>
      <c r="HXP56" s="1"/>
      <c r="HXQ56" s="1"/>
      <c r="HXR56" s="1"/>
      <c r="HXS56" s="1"/>
      <c r="HXT56" s="1"/>
      <c r="HXU56" s="1"/>
      <c r="HXV56" s="1"/>
      <c r="HXW56" s="1"/>
      <c r="HXX56" s="1"/>
      <c r="HXY56" s="1"/>
      <c r="HXZ56" s="1"/>
      <c r="HYA56" s="1"/>
      <c r="HYB56" s="1"/>
      <c r="HYC56" s="1"/>
      <c r="HYD56" s="1"/>
      <c r="HYE56" s="1"/>
      <c r="HYF56" s="1"/>
      <c r="HYG56" s="1"/>
      <c r="HYH56" s="1"/>
      <c r="HYI56" s="1"/>
      <c r="HYJ56" s="1"/>
      <c r="HYK56" s="1"/>
      <c r="HYL56" s="1"/>
      <c r="HYM56" s="1"/>
      <c r="HYN56" s="1"/>
      <c r="HYO56" s="1"/>
      <c r="HYP56" s="1"/>
      <c r="HYQ56" s="1"/>
      <c r="HYR56" s="1"/>
      <c r="HYS56" s="1"/>
      <c r="HYT56" s="1"/>
      <c r="HYU56" s="1"/>
      <c r="HYV56" s="1"/>
      <c r="HYW56" s="1"/>
      <c r="HYX56" s="1"/>
      <c r="HYY56" s="1"/>
      <c r="HYZ56" s="1"/>
      <c r="HZA56" s="1"/>
      <c r="HZB56" s="1"/>
      <c r="HZC56" s="1"/>
      <c r="HZD56" s="1"/>
      <c r="HZE56" s="1"/>
      <c r="HZF56" s="1"/>
      <c r="HZG56" s="1"/>
      <c r="HZH56" s="1"/>
      <c r="HZI56" s="1"/>
      <c r="HZJ56" s="1"/>
      <c r="HZK56" s="1"/>
      <c r="HZL56" s="1"/>
      <c r="HZM56" s="1"/>
      <c r="HZN56" s="1"/>
      <c r="HZO56" s="1"/>
      <c r="HZP56" s="1"/>
      <c r="HZQ56" s="1"/>
      <c r="HZR56" s="1"/>
      <c r="HZS56" s="1"/>
      <c r="HZT56" s="1"/>
      <c r="HZU56" s="1"/>
      <c r="HZV56" s="1"/>
      <c r="HZW56" s="1"/>
      <c r="HZX56" s="1"/>
      <c r="HZY56" s="1"/>
      <c r="HZZ56" s="1"/>
      <c r="IAA56" s="1"/>
      <c r="IAB56" s="1"/>
      <c r="IAC56" s="1"/>
      <c r="IAD56" s="1"/>
      <c r="IAE56" s="1"/>
      <c r="IAF56" s="1"/>
      <c r="IAG56" s="1"/>
      <c r="IAH56" s="1"/>
      <c r="IAI56" s="1"/>
      <c r="IAJ56" s="1"/>
      <c r="IAK56" s="1"/>
      <c r="IAL56" s="1"/>
      <c r="IAM56" s="1"/>
      <c r="IAN56" s="1"/>
      <c r="IAO56" s="1"/>
      <c r="IAP56" s="1"/>
      <c r="IAQ56" s="1"/>
      <c r="IAR56" s="1"/>
      <c r="IAS56" s="1"/>
      <c r="IAT56" s="1"/>
      <c r="IAU56" s="1"/>
      <c r="IAV56" s="1"/>
      <c r="IAW56" s="1"/>
      <c r="IAX56" s="1"/>
      <c r="IAY56" s="1"/>
      <c r="IAZ56" s="1"/>
      <c r="IBA56" s="1"/>
      <c r="IBB56" s="1"/>
      <c r="IBC56" s="1"/>
      <c r="IBD56" s="1"/>
      <c r="IBE56" s="1"/>
      <c r="IBF56" s="1"/>
      <c r="IBG56" s="1"/>
      <c r="IBH56" s="1"/>
      <c r="IBI56" s="1"/>
      <c r="IBJ56" s="1"/>
      <c r="IBK56" s="1"/>
      <c r="IBL56" s="1"/>
      <c r="IBM56" s="1"/>
      <c r="IBN56" s="1"/>
      <c r="IBO56" s="1"/>
      <c r="IBP56" s="1"/>
      <c r="IBQ56" s="1"/>
      <c r="IBR56" s="1"/>
      <c r="IBS56" s="1"/>
      <c r="IBT56" s="1"/>
      <c r="IBU56" s="1"/>
      <c r="IBV56" s="1"/>
      <c r="IBW56" s="1"/>
      <c r="IBX56" s="1"/>
      <c r="IBY56" s="1"/>
      <c r="IBZ56" s="1"/>
      <c r="ICA56" s="1"/>
      <c r="ICB56" s="1"/>
      <c r="ICC56" s="1"/>
      <c r="ICD56" s="1"/>
      <c r="ICE56" s="1"/>
      <c r="ICF56" s="1"/>
      <c r="ICG56" s="1"/>
      <c r="ICH56" s="1"/>
      <c r="ICI56" s="1"/>
      <c r="ICJ56" s="1"/>
      <c r="ICK56" s="1"/>
      <c r="ICL56" s="1"/>
      <c r="ICM56" s="1"/>
      <c r="ICN56" s="1"/>
      <c r="ICO56" s="1"/>
      <c r="ICP56" s="1"/>
      <c r="ICQ56" s="1"/>
      <c r="ICR56" s="1"/>
      <c r="ICS56" s="1"/>
      <c r="ICT56" s="1"/>
      <c r="ICU56" s="1"/>
      <c r="ICV56" s="1"/>
      <c r="ICW56" s="1"/>
      <c r="ICX56" s="1"/>
      <c r="ICY56" s="1"/>
      <c r="ICZ56" s="1"/>
      <c r="IDA56" s="1"/>
      <c r="IDB56" s="1"/>
      <c r="IDC56" s="1"/>
      <c r="IDD56" s="1"/>
      <c r="IDE56" s="1"/>
      <c r="IDF56" s="1"/>
      <c r="IDG56" s="1"/>
      <c r="IDH56" s="1"/>
      <c r="IDI56" s="1"/>
      <c r="IDJ56" s="1"/>
      <c r="IDK56" s="1"/>
      <c r="IDL56" s="1"/>
      <c r="IDM56" s="1"/>
      <c r="IDN56" s="1"/>
      <c r="IDO56" s="1"/>
      <c r="IDP56" s="1"/>
      <c r="IDQ56" s="1"/>
      <c r="IDR56" s="1"/>
      <c r="IDS56" s="1"/>
      <c r="IDT56" s="1"/>
      <c r="IDU56" s="1"/>
      <c r="IDV56" s="1"/>
      <c r="IDW56" s="1"/>
      <c r="IDX56" s="1"/>
      <c r="IDY56" s="1"/>
      <c r="IDZ56" s="1"/>
      <c r="IEA56" s="1"/>
      <c r="IEB56" s="1"/>
      <c r="IEC56" s="1"/>
      <c r="IED56" s="1"/>
      <c r="IEE56" s="1"/>
      <c r="IEF56" s="1"/>
      <c r="IEG56" s="1"/>
      <c r="IEH56" s="1"/>
      <c r="IEI56" s="1"/>
      <c r="IEJ56" s="1"/>
      <c r="IEK56" s="1"/>
      <c r="IEL56" s="1"/>
      <c r="IEM56" s="1"/>
      <c r="IEN56" s="1"/>
      <c r="IEO56" s="1"/>
      <c r="IEP56" s="1"/>
      <c r="IEQ56" s="1"/>
      <c r="IER56" s="1"/>
      <c r="IES56" s="1"/>
      <c r="IET56" s="1"/>
      <c r="IEU56" s="1"/>
      <c r="IEV56" s="1"/>
      <c r="IEW56" s="1"/>
      <c r="IEX56" s="1"/>
      <c r="IEY56" s="1"/>
      <c r="IEZ56" s="1"/>
      <c r="IFA56" s="1"/>
      <c r="IFB56" s="1"/>
      <c r="IFC56" s="1"/>
      <c r="IFD56" s="1"/>
      <c r="IFE56" s="1"/>
      <c r="IFF56" s="1"/>
      <c r="IFG56" s="1"/>
      <c r="IFH56" s="1"/>
      <c r="IFI56" s="1"/>
      <c r="IFJ56" s="1"/>
      <c r="IFK56" s="1"/>
      <c r="IFL56" s="1"/>
      <c r="IFM56" s="1"/>
      <c r="IFN56" s="1"/>
      <c r="IFO56" s="1"/>
      <c r="IFP56" s="1"/>
      <c r="IFQ56" s="1"/>
      <c r="IFR56" s="1"/>
      <c r="IFS56" s="1"/>
      <c r="IFT56" s="1"/>
      <c r="IFU56" s="1"/>
      <c r="IFV56" s="1"/>
      <c r="IFW56" s="1"/>
      <c r="IFX56" s="1"/>
      <c r="IFY56" s="1"/>
      <c r="IFZ56" s="1"/>
      <c r="IGA56" s="1"/>
      <c r="IGB56" s="1"/>
      <c r="IGC56" s="1"/>
      <c r="IGD56" s="1"/>
      <c r="IGE56" s="1"/>
      <c r="IGF56" s="1"/>
      <c r="IGG56" s="1"/>
      <c r="IGH56" s="1"/>
      <c r="IGI56" s="1"/>
      <c r="IGJ56" s="1"/>
      <c r="IGK56" s="1"/>
      <c r="IGL56" s="1"/>
      <c r="IGM56" s="1"/>
      <c r="IGN56" s="1"/>
      <c r="IGO56" s="1"/>
      <c r="IGP56" s="1"/>
      <c r="IGQ56" s="1"/>
      <c r="IGR56" s="1"/>
      <c r="IGS56" s="1"/>
      <c r="IGT56" s="1"/>
      <c r="IGU56" s="1"/>
      <c r="IGV56" s="1"/>
      <c r="IGW56" s="1"/>
      <c r="IGX56" s="1"/>
      <c r="IGY56" s="1"/>
      <c r="IGZ56" s="1"/>
      <c r="IHA56" s="1"/>
      <c r="IHB56" s="1"/>
      <c r="IHC56" s="1"/>
      <c r="IHD56" s="1"/>
      <c r="IHE56" s="1"/>
      <c r="IHF56" s="1"/>
      <c r="IHG56" s="1"/>
      <c r="IHH56" s="1"/>
      <c r="IHI56" s="1"/>
      <c r="IHJ56" s="1"/>
      <c r="IHK56" s="1"/>
      <c r="IHL56" s="1"/>
      <c r="IHM56" s="1"/>
      <c r="IHN56" s="1"/>
      <c r="IHO56" s="1"/>
      <c r="IHP56" s="1"/>
      <c r="IHQ56" s="1"/>
      <c r="IHR56" s="1"/>
      <c r="IHS56" s="1"/>
      <c r="IHT56" s="1"/>
      <c r="IHU56" s="1"/>
      <c r="IHV56" s="1"/>
      <c r="IHW56" s="1"/>
      <c r="IHX56" s="1"/>
      <c r="IHY56" s="1"/>
      <c r="IHZ56" s="1"/>
      <c r="IIA56" s="1"/>
      <c r="IIB56" s="1"/>
      <c r="IIC56" s="1"/>
      <c r="IID56" s="1"/>
      <c r="IIE56" s="1"/>
      <c r="IIF56" s="1"/>
      <c r="IIG56" s="1"/>
      <c r="IIH56" s="1"/>
      <c r="III56" s="1"/>
      <c r="IIJ56" s="1"/>
      <c r="IIK56" s="1"/>
      <c r="IIL56" s="1"/>
      <c r="IIM56" s="1"/>
      <c r="IIN56" s="1"/>
      <c r="IIO56" s="1"/>
      <c r="IIP56" s="1"/>
      <c r="IIQ56" s="1"/>
      <c r="IIR56" s="1"/>
      <c r="IIS56" s="1"/>
      <c r="IIT56" s="1"/>
      <c r="IIU56" s="1"/>
      <c r="IIV56" s="1"/>
      <c r="IIW56" s="1"/>
      <c r="IIX56" s="1"/>
      <c r="IIY56" s="1"/>
      <c r="IIZ56" s="1"/>
      <c r="IJA56" s="1"/>
      <c r="IJB56" s="1"/>
      <c r="IJC56" s="1"/>
      <c r="IJD56" s="1"/>
      <c r="IJE56" s="1"/>
      <c r="IJF56" s="1"/>
      <c r="IJG56" s="1"/>
      <c r="IJH56" s="1"/>
      <c r="IJI56" s="1"/>
      <c r="IJJ56" s="1"/>
      <c r="IJK56" s="1"/>
      <c r="IJL56" s="1"/>
      <c r="IJM56" s="1"/>
      <c r="IJN56" s="1"/>
      <c r="IJO56" s="1"/>
      <c r="IJP56" s="1"/>
      <c r="IJQ56" s="1"/>
      <c r="IJR56" s="1"/>
      <c r="IJS56" s="1"/>
      <c r="IJT56" s="1"/>
      <c r="IJU56" s="1"/>
      <c r="IJV56" s="1"/>
      <c r="IJW56" s="1"/>
      <c r="IJX56" s="1"/>
      <c r="IJY56" s="1"/>
      <c r="IJZ56" s="1"/>
      <c r="IKA56" s="1"/>
      <c r="IKB56" s="1"/>
      <c r="IKC56" s="1"/>
      <c r="IKD56" s="1"/>
      <c r="IKE56" s="1"/>
      <c r="IKF56" s="1"/>
      <c r="IKG56" s="1"/>
      <c r="IKH56" s="1"/>
      <c r="IKI56" s="1"/>
      <c r="IKJ56" s="1"/>
      <c r="IKK56" s="1"/>
      <c r="IKL56" s="1"/>
      <c r="IKM56" s="1"/>
      <c r="IKN56" s="1"/>
      <c r="IKO56" s="1"/>
      <c r="IKP56" s="1"/>
      <c r="IKQ56" s="1"/>
      <c r="IKR56" s="1"/>
      <c r="IKS56" s="1"/>
      <c r="IKT56" s="1"/>
      <c r="IKU56" s="1"/>
      <c r="IKV56" s="1"/>
      <c r="IKW56" s="1"/>
      <c r="IKX56" s="1"/>
      <c r="IKY56" s="1"/>
      <c r="IKZ56" s="1"/>
      <c r="ILA56" s="1"/>
      <c r="ILB56" s="1"/>
      <c r="ILC56" s="1"/>
      <c r="ILD56" s="1"/>
      <c r="ILE56" s="1"/>
      <c r="ILF56" s="1"/>
      <c r="ILG56" s="1"/>
      <c r="ILH56" s="1"/>
      <c r="ILI56" s="1"/>
      <c r="ILJ56" s="1"/>
      <c r="ILK56" s="1"/>
      <c r="ILL56" s="1"/>
      <c r="ILM56" s="1"/>
      <c r="ILN56" s="1"/>
      <c r="ILO56" s="1"/>
      <c r="ILP56" s="1"/>
      <c r="ILQ56" s="1"/>
      <c r="ILR56" s="1"/>
      <c r="ILS56" s="1"/>
      <c r="ILT56" s="1"/>
      <c r="ILU56" s="1"/>
      <c r="ILV56" s="1"/>
      <c r="ILW56" s="1"/>
      <c r="ILX56" s="1"/>
      <c r="ILY56" s="1"/>
      <c r="ILZ56" s="1"/>
      <c r="IMA56" s="1"/>
      <c r="IMB56" s="1"/>
      <c r="IMC56" s="1"/>
      <c r="IMD56" s="1"/>
      <c r="IME56" s="1"/>
      <c r="IMF56" s="1"/>
      <c r="IMG56" s="1"/>
      <c r="IMH56" s="1"/>
      <c r="IMI56" s="1"/>
      <c r="IMJ56" s="1"/>
      <c r="IMK56" s="1"/>
      <c r="IML56" s="1"/>
      <c r="IMM56" s="1"/>
      <c r="IMN56" s="1"/>
      <c r="IMO56" s="1"/>
      <c r="IMP56" s="1"/>
      <c r="IMQ56" s="1"/>
      <c r="IMR56" s="1"/>
      <c r="IMS56" s="1"/>
      <c r="IMT56" s="1"/>
      <c r="IMU56" s="1"/>
      <c r="IMV56" s="1"/>
      <c r="IMW56" s="1"/>
      <c r="IMX56" s="1"/>
      <c r="IMY56" s="1"/>
      <c r="IMZ56" s="1"/>
      <c r="INA56" s="1"/>
      <c r="INB56" s="1"/>
      <c r="INC56" s="1"/>
      <c r="IND56" s="1"/>
      <c r="INE56" s="1"/>
      <c r="INF56" s="1"/>
      <c r="ING56" s="1"/>
      <c r="INH56" s="1"/>
      <c r="INI56" s="1"/>
      <c r="INJ56" s="1"/>
      <c r="INK56" s="1"/>
      <c r="INL56" s="1"/>
      <c r="INM56" s="1"/>
      <c r="INN56" s="1"/>
      <c r="INO56" s="1"/>
      <c r="INP56" s="1"/>
      <c r="INQ56" s="1"/>
      <c r="INR56" s="1"/>
      <c r="INS56" s="1"/>
      <c r="INT56" s="1"/>
      <c r="INU56" s="1"/>
      <c r="INV56" s="1"/>
      <c r="INW56" s="1"/>
      <c r="INX56" s="1"/>
      <c r="INY56" s="1"/>
      <c r="INZ56" s="1"/>
      <c r="IOA56" s="1"/>
      <c r="IOB56" s="1"/>
      <c r="IOC56" s="1"/>
      <c r="IOD56" s="1"/>
      <c r="IOE56" s="1"/>
      <c r="IOF56" s="1"/>
      <c r="IOG56" s="1"/>
      <c r="IOH56" s="1"/>
      <c r="IOI56" s="1"/>
      <c r="IOJ56" s="1"/>
      <c r="IOK56" s="1"/>
      <c r="IOL56" s="1"/>
      <c r="IOM56" s="1"/>
      <c r="ION56" s="1"/>
      <c r="IOO56" s="1"/>
      <c r="IOP56" s="1"/>
      <c r="IOQ56" s="1"/>
      <c r="IOR56" s="1"/>
      <c r="IOS56" s="1"/>
      <c r="IOT56" s="1"/>
      <c r="IOU56" s="1"/>
      <c r="IOV56" s="1"/>
      <c r="IOW56" s="1"/>
      <c r="IOX56" s="1"/>
      <c r="IOY56" s="1"/>
      <c r="IOZ56" s="1"/>
      <c r="IPA56" s="1"/>
      <c r="IPB56" s="1"/>
      <c r="IPC56" s="1"/>
      <c r="IPD56" s="1"/>
      <c r="IPE56" s="1"/>
      <c r="IPF56" s="1"/>
      <c r="IPG56" s="1"/>
      <c r="IPH56" s="1"/>
      <c r="IPI56" s="1"/>
      <c r="IPJ56" s="1"/>
      <c r="IPK56" s="1"/>
      <c r="IPL56" s="1"/>
      <c r="IPM56" s="1"/>
      <c r="IPN56" s="1"/>
      <c r="IPO56" s="1"/>
      <c r="IPP56" s="1"/>
      <c r="IPQ56" s="1"/>
      <c r="IPR56" s="1"/>
      <c r="IPS56" s="1"/>
      <c r="IPT56" s="1"/>
      <c r="IPU56" s="1"/>
      <c r="IPV56" s="1"/>
      <c r="IPW56" s="1"/>
      <c r="IPX56" s="1"/>
      <c r="IPY56" s="1"/>
      <c r="IPZ56" s="1"/>
      <c r="IQA56" s="1"/>
      <c r="IQB56" s="1"/>
      <c r="IQC56" s="1"/>
      <c r="IQD56" s="1"/>
      <c r="IQE56" s="1"/>
      <c r="IQF56" s="1"/>
      <c r="IQG56" s="1"/>
      <c r="IQH56" s="1"/>
      <c r="IQI56" s="1"/>
      <c r="IQJ56" s="1"/>
      <c r="IQK56" s="1"/>
      <c r="IQL56" s="1"/>
      <c r="IQM56" s="1"/>
      <c r="IQN56" s="1"/>
      <c r="IQO56" s="1"/>
      <c r="IQP56" s="1"/>
      <c r="IQQ56" s="1"/>
      <c r="IQR56" s="1"/>
      <c r="IQS56" s="1"/>
      <c r="IQT56" s="1"/>
      <c r="IQU56" s="1"/>
      <c r="IQV56" s="1"/>
      <c r="IQW56" s="1"/>
      <c r="IQX56" s="1"/>
      <c r="IQY56" s="1"/>
      <c r="IQZ56" s="1"/>
      <c r="IRA56" s="1"/>
      <c r="IRB56" s="1"/>
      <c r="IRC56" s="1"/>
      <c r="IRD56" s="1"/>
      <c r="IRE56" s="1"/>
      <c r="IRF56" s="1"/>
      <c r="IRG56" s="1"/>
      <c r="IRH56" s="1"/>
      <c r="IRI56" s="1"/>
      <c r="IRJ56" s="1"/>
      <c r="IRK56" s="1"/>
      <c r="IRL56" s="1"/>
      <c r="IRM56" s="1"/>
      <c r="IRN56" s="1"/>
      <c r="IRO56" s="1"/>
      <c r="IRP56" s="1"/>
      <c r="IRQ56" s="1"/>
      <c r="IRR56" s="1"/>
      <c r="IRS56" s="1"/>
      <c r="IRT56" s="1"/>
      <c r="IRU56" s="1"/>
      <c r="IRV56" s="1"/>
      <c r="IRW56" s="1"/>
      <c r="IRX56" s="1"/>
      <c r="IRY56" s="1"/>
      <c r="IRZ56" s="1"/>
      <c r="ISA56" s="1"/>
      <c r="ISB56" s="1"/>
      <c r="ISC56" s="1"/>
      <c r="ISD56" s="1"/>
      <c r="ISE56" s="1"/>
      <c r="ISF56" s="1"/>
      <c r="ISG56" s="1"/>
      <c r="ISH56" s="1"/>
      <c r="ISI56" s="1"/>
      <c r="ISJ56" s="1"/>
      <c r="ISK56" s="1"/>
      <c r="ISL56" s="1"/>
      <c r="ISM56" s="1"/>
      <c r="ISN56" s="1"/>
      <c r="ISO56" s="1"/>
      <c r="ISP56" s="1"/>
      <c r="ISQ56" s="1"/>
      <c r="ISR56" s="1"/>
      <c r="ISS56" s="1"/>
      <c r="IST56" s="1"/>
      <c r="ISU56" s="1"/>
      <c r="ISV56" s="1"/>
      <c r="ISW56" s="1"/>
      <c r="ISX56" s="1"/>
      <c r="ISY56" s="1"/>
      <c r="ISZ56" s="1"/>
      <c r="ITA56" s="1"/>
      <c r="ITB56" s="1"/>
      <c r="ITC56" s="1"/>
      <c r="ITD56" s="1"/>
      <c r="ITE56" s="1"/>
      <c r="ITF56" s="1"/>
      <c r="ITG56" s="1"/>
      <c r="ITH56" s="1"/>
      <c r="ITI56" s="1"/>
      <c r="ITJ56" s="1"/>
      <c r="ITK56" s="1"/>
      <c r="ITL56" s="1"/>
      <c r="ITM56" s="1"/>
      <c r="ITN56" s="1"/>
      <c r="ITO56" s="1"/>
      <c r="ITP56" s="1"/>
      <c r="ITQ56" s="1"/>
      <c r="ITR56" s="1"/>
      <c r="ITS56" s="1"/>
      <c r="ITT56" s="1"/>
      <c r="ITU56" s="1"/>
      <c r="ITV56" s="1"/>
      <c r="ITW56" s="1"/>
      <c r="ITX56" s="1"/>
      <c r="ITY56" s="1"/>
      <c r="ITZ56" s="1"/>
      <c r="IUA56" s="1"/>
      <c r="IUB56" s="1"/>
      <c r="IUC56" s="1"/>
      <c r="IUD56" s="1"/>
      <c r="IUE56" s="1"/>
      <c r="IUF56" s="1"/>
      <c r="IUG56" s="1"/>
      <c r="IUH56" s="1"/>
      <c r="IUI56" s="1"/>
      <c r="IUJ56" s="1"/>
      <c r="IUK56" s="1"/>
      <c r="IUL56" s="1"/>
      <c r="IUM56" s="1"/>
      <c r="IUN56" s="1"/>
      <c r="IUO56" s="1"/>
      <c r="IUP56" s="1"/>
      <c r="IUQ56" s="1"/>
      <c r="IUR56" s="1"/>
      <c r="IUS56" s="1"/>
      <c r="IUT56" s="1"/>
      <c r="IUU56" s="1"/>
      <c r="IUV56" s="1"/>
      <c r="IUW56" s="1"/>
      <c r="IUX56" s="1"/>
      <c r="IUY56" s="1"/>
      <c r="IUZ56" s="1"/>
      <c r="IVA56" s="1"/>
      <c r="IVB56" s="1"/>
      <c r="IVC56" s="1"/>
      <c r="IVD56" s="1"/>
      <c r="IVE56" s="1"/>
      <c r="IVF56" s="1"/>
      <c r="IVG56" s="1"/>
      <c r="IVH56" s="1"/>
      <c r="IVI56" s="1"/>
      <c r="IVJ56" s="1"/>
      <c r="IVK56" s="1"/>
      <c r="IVL56" s="1"/>
      <c r="IVM56" s="1"/>
      <c r="IVN56" s="1"/>
      <c r="IVO56" s="1"/>
      <c r="IVP56" s="1"/>
      <c r="IVQ56" s="1"/>
      <c r="IVR56" s="1"/>
      <c r="IVS56" s="1"/>
      <c r="IVT56" s="1"/>
      <c r="IVU56" s="1"/>
      <c r="IVV56" s="1"/>
      <c r="IVW56" s="1"/>
      <c r="IVX56" s="1"/>
      <c r="IVY56" s="1"/>
      <c r="IVZ56" s="1"/>
      <c r="IWA56" s="1"/>
      <c r="IWB56" s="1"/>
      <c r="IWC56" s="1"/>
      <c r="IWD56" s="1"/>
      <c r="IWE56" s="1"/>
      <c r="IWF56" s="1"/>
      <c r="IWG56" s="1"/>
      <c r="IWH56" s="1"/>
      <c r="IWI56" s="1"/>
      <c r="IWJ56" s="1"/>
      <c r="IWK56" s="1"/>
      <c r="IWL56" s="1"/>
      <c r="IWM56" s="1"/>
      <c r="IWN56" s="1"/>
      <c r="IWO56" s="1"/>
      <c r="IWP56" s="1"/>
      <c r="IWQ56" s="1"/>
      <c r="IWR56" s="1"/>
      <c r="IWS56" s="1"/>
      <c r="IWT56" s="1"/>
      <c r="IWU56" s="1"/>
      <c r="IWV56" s="1"/>
      <c r="IWW56" s="1"/>
      <c r="IWX56" s="1"/>
      <c r="IWY56" s="1"/>
      <c r="IWZ56" s="1"/>
      <c r="IXA56" s="1"/>
      <c r="IXB56" s="1"/>
      <c r="IXC56" s="1"/>
      <c r="IXD56" s="1"/>
      <c r="IXE56" s="1"/>
      <c r="IXF56" s="1"/>
      <c r="IXG56" s="1"/>
      <c r="IXH56" s="1"/>
      <c r="IXI56" s="1"/>
      <c r="IXJ56" s="1"/>
      <c r="IXK56" s="1"/>
      <c r="IXL56" s="1"/>
      <c r="IXM56" s="1"/>
      <c r="IXN56" s="1"/>
      <c r="IXO56" s="1"/>
      <c r="IXP56" s="1"/>
      <c r="IXQ56" s="1"/>
      <c r="IXR56" s="1"/>
      <c r="IXS56" s="1"/>
      <c r="IXT56" s="1"/>
      <c r="IXU56" s="1"/>
      <c r="IXV56" s="1"/>
      <c r="IXW56" s="1"/>
      <c r="IXX56" s="1"/>
      <c r="IXY56" s="1"/>
      <c r="IXZ56" s="1"/>
      <c r="IYA56" s="1"/>
      <c r="IYB56" s="1"/>
      <c r="IYC56" s="1"/>
      <c r="IYD56" s="1"/>
      <c r="IYE56" s="1"/>
      <c r="IYF56" s="1"/>
      <c r="IYG56" s="1"/>
      <c r="IYH56" s="1"/>
      <c r="IYI56" s="1"/>
      <c r="IYJ56" s="1"/>
      <c r="IYK56" s="1"/>
      <c r="IYL56" s="1"/>
      <c r="IYM56" s="1"/>
      <c r="IYN56" s="1"/>
      <c r="IYO56" s="1"/>
      <c r="IYP56" s="1"/>
      <c r="IYQ56" s="1"/>
      <c r="IYR56" s="1"/>
      <c r="IYS56" s="1"/>
      <c r="IYT56" s="1"/>
      <c r="IYU56" s="1"/>
      <c r="IYV56" s="1"/>
      <c r="IYW56" s="1"/>
      <c r="IYX56" s="1"/>
      <c r="IYY56" s="1"/>
      <c r="IYZ56" s="1"/>
      <c r="IZA56" s="1"/>
      <c r="IZB56" s="1"/>
      <c r="IZC56" s="1"/>
      <c r="IZD56" s="1"/>
      <c r="IZE56" s="1"/>
      <c r="IZF56" s="1"/>
      <c r="IZG56" s="1"/>
      <c r="IZH56" s="1"/>
      <c r="IZI56" s="1"/>
      <c r="IZJ56" s="1"/>
      <c r="IZK56" s="1"/>
      <c r="IZL56" s="1"/>
      <c r="IZM56" s="1"/>
      <c r="IZN56" s="1"/>
      <c r="IZO56" s="1"/>
      <c r="IZP56" s="1"/>
      <c r="IZQ56" s="1"/>
      <c r="IZR56" s="1"/>
      <c r="IZS56" s="1"/>
      <c r="IZT56" s="1"/>
      <c r="IZU56" s="1"/>
      <c r="IZV56" s="1"/>
      <c r="IZW56" s="1"/>
      <c r="IZX56" s="1"/>
      <c r="IZY56" s="1"/>
      <c r="IZZ56" s="1"/>
      <c r="JAA56" s="1"/>
      <c r="JAB56" s="1"/>
      <c r="JAC56" s="1"/>
      <c r="JAD56" s="1"/>
      <c r="JAE56" s="1"/>
      <c r="JAF56" s="1"/>
      <c r="JAG56" s="1"/>
      <c r="JAH56" s="1"/>
      <c r="JAI56" s="1"/>
      <c r="JAJ56" s="1"/>
      <c r="JAK56" s="1"/>
      <c r="JAL56" s="1"/>
      <c r="JAM56" s="1"/>
      <c r="JAN56" s="1"/>
      <c r="JAO56" s="1"/>
      <c r="JAP56" s="1"/>
      <c r="JAQ56" s="1"/>
      <c r="JAR56" s="1"/>
      <c r="JAS56" s="1"/>
      <c r="JAT56" s="1"/>
      <c r="JAU56" s="1"/>
      <c r="JAV56" s="1"/>
      <c r="JAW56" s="1"/>
      <c r="JAX56" s="1"/>
      <c r="JAY56" s="1"/>
      <c r="JAZ56" s="1"/>
      <c r="JBA56" s="1"/>
      <c r="JBB56" s="1"/>
      <c r="JBC56" s="1"/>
      <c r="JBD56" s="1"/>
      <c r="JBE56" s="1"/>
      <c r="JBF56" s="1"/>
      <c r="JBG56" s="1"/>
      <c r="JBH56" s="1"/>
      <c r="JBI56" s="1"/>
      <c r="JBJ56" s="1"/>
      <c r="JBK56" s="1"/>
      <c r="JBL56" s="1"/>
      <c r="JBM56" s="1"/>
      <c r="JBN56" s="1"/>
      <c r="JBO56" s="1"/>
      <c r="JBP56" s="1"/>
      <c r="JBQ56" s="1"/>
      <c r="JBR56" s="1"/>
      <c r="JBS56" s="1"/>
      <c r="JBT56" s="1"/>
      <c r="JBU56" s="1"/>
      <c r="JBV56" s="1"/>
      <c r="JBW56" s="1"/>
      <c r="JBX56" s="1"/>
      <c r="JBY56" s="1"/>
      <c r="JBZ56" s="1"/>
      <c r="JCA56" s="1"/>
      <c r="JCB56" s="1"/>
      <c r="JCC56" s="1"/>
      <c r="JCD56" s="1"/>
      <c r="JCE56" s="1"/>
      <c r="JCF56" s="1"/>
      <c r="JCG56" s="1"/>
      <c r="JCH56" s="1"/>
      <c r="JCI56" s="1"/>
      <c r="JCJ56" s="1"/>
      <c r="JCK56" s="1"/>
      <c r="JCL56" s="1"/>
      <c r="JCM56" s="1"/>
      <c r="JCN56" s="1"/>
      <c r="JCO56" s="1"/>
      <c r="JCP56" s="1"/>
      <c r="JCQ56" s="1"/>
      <c r="JCR56" s="1"/>
      <c r="JCS56" s="1"/>
      <c r="JCT56" s="1"/>
      <c r="JCU56" s="1"/>
      <c r="JCV56" s="1"/>
      <c r="JCW56" s="1"/>
      <c r="JCX56" s="1"/>
      <c r="JCY56" s="1"/>
      <c r="JCZ56" s="1"/>
      <c r="JDA56" s="1"/>
      <c r="JDB56" s="1"/>
      <c r="JDC56" s="1"/>
      <c r="JDD56" s="1"/>
      <c r="JDE56" s="1"/>
      <c r="JDF56" s="1"/>
      <c r="JDG56" s="1"/>
      <c r="JDH56" s="1"/>
      <c r="JDI56" s="1"/>
      <c r="JDJ56" s="1"/>
      <c r="JDK56" s="1"/>
      <c r="JDL56" s="1"/>
      <c r="JDM56" s="1"/>
      <c r="JDN56" s="1"/>
      <c r="JDO56" s="1"/>
      <c r="JDP56" s="1"/>
      <c r="JDQ56" s="1"/>
      <c r="JDR56" s="1"/>
      <c r="JDS56" s="1"/>
      <c r="JDT56" s="1"/>
      <c r="JDU56" s="1"/>
      <c r="JDV56" s="1"/>
      <c r="JDW56" s="1"/>
      <c r="JDX56" s="1"/>
      <c r="JDY56" s="1"/>
      <c r="JDZ56" s="1"/>
      <c r="JEA56" s="1"/>
      <c r="JEB56" s="1"/>
      <c r="JEC56" s="1"/>
      <c r="JED56" s="1"/>
      <c r="JEE56" s="1"/>
      <c r="JEF56" s="1"/>
      <c r="JEG56" s="1"/>
      <c r="JEH56" s="1"/>
      <c r="JEI56" s="1"/>
      <c r="JEJ56" s="1"/>
      <c r="JEK56" s="1"/>
      <c r="JEL56" s="1"/>
      <c r="JEM56" s="1"/>
      <c r="JEN56" s="1"/>
      <c r="JEO56" s="1"/>
      <c r="JEP56" s="1"/>
      <c r="JEQ56" s="1"/>
      <c r="JER56" s="1"/>
      <c r="JES56" s="1"/>
      <c r="JET56" s="1"/>
      <c r="JEU56" s="1"/>
      <c r="JEV56" s="1"/>
      <c r="JEW56" s="1"/>
      <c r="JEX56" s="1"/>
      <c r="JEY56" s="1"/>
      <c r="JEZ56" s="1"/>
      <c r="JFA56" s="1"/>
      <c r="JFB56" s="1"/>
      <c r="JFC56" s="1"/>
      <c r="JFD56" s="1"/>
      <c r="JFE56" s="1"/>
      <c r="JFF56" s="1"/>
      <c r="JFG56" s="1"/>
      <c r="JFH56" s="1"/>
      <c r="JFI56" s="1"/>
      <c r="JFJ56" s="1"/>
      <c r="JFK56" s="1"/>
      <c r="JFL56" s="1"/>
      <c r="JFM56" s="1"/>
      <c r="JFN56" s="1"/>
      <c r="JFO56" s="1"/>
      <c r="JFP56" s="1"/>
      <c r="JFQ56" s="1"/>
      <c r="JFR56" s="1"/>
      <c r="JFS56" s="1"/>
      <c r="JFT56" s="1"/>
      <c r="JFU56" s="1"/>
      <c r="JFV56" s="1"/>
      <c r="JFW56" s="1"/>
      <c r="JFX56" s="1"/>
      <c r="JFY56" s="1"/>
      <c r="JFZ56" s="1"/>
      <c r="JGA56" s="1"/>
      <c r="JGB56" s="1"/>
      <c r="JGC56" s="1"/>
      <c r="JGD56" s="1"/>
      <c r="JGE56" s="1"/>
      <c r="JGF56" s="1"/>
      <c r="JGG56" s="1"/>
      <c r="JGH56" s="1"/>
      <c r="JGI56" s="1"/>
      <c r="JGJ56" s="1"/>
      <c r="JGK56" s="1"/>
      <c r="JGL56" s="1"/>
      <c r="JGM56" s="1"/>
      <c r="JGN56" s="1"/>
      <c r="JGO56" s="1"/>
      <c r="JGP56" s="1"/>
      <c r="JGQ56" s="1"/>
      <c r="JGR56" s="1"/>
      <c r="JGS56" s="1"/>
      <c r="JGT56" s="1"/>
      <c r="JGU56" s="1"/>
      <c r="JGV56" s="1"/>
      <c r="JGW56" s="1"/>
      <c r="JGX56" s="1"/>
      <c r="JGY56" s="1"/>
      <c r="JGZ56" s="1"/>
      <c r="JHA56" s="1"/>
      <c r="JHB56" s="1"/>
      <c r="JHC56" s="1"/>
      <c r="JHD56" s="1"/>
      <c r="JHE56" s="1"/>
      <c r="JHF56" s="1"/>
      <c r="JHG56" s="1"/>
      <c r="JHH56" s="1"/>
      <c r="JHI56" s="1"/>
      <c r="JHJ56" s="1"/>
      <c r="JHK56" s="1"/>
      <c r="JHL56" s="1"/>
      <c r="JHM56" s="1"/>
      <c r="JHN56" s="1"/>
      <c r="JHO56" s="1"/>
      <c r="JHP56" s="1"/>
      <c r="JHQ56" s="1"/>
      <c r="JHR56" s="1"/>
      <c r="JHS56" s="1"/>
      <c r="JHT56" s="1"/>
      <c r="JHU56" s="1"/>
      <c r="JHV56" s="1"/>
      <c r="JHW56" s="1"/>
      <c r="JHX56" s="1"/>
      <c r="JHY56" s="1"/>
      <c r="JHZ56" s="1"/>
      <c r="JIA56" s="1"/>
      <c r="JIB56" s="1"/>
      <c r="JIC56" s="1"/>
      <c r="JID56" s="1"/>
      <c r="JIE56" s="1"/>
      <c r="JIF56" s="1"/>
      <c r="JIG56" s="1"/>
      <c r="JIH56" s="1"/>
      <c r="JII56" s="1"/>
      <c r="JIJ56" s="1"/>
      <c r="JIK56" s="1"/>
      <c r="JIL56" s="1"/>
      <c r="JIM56" s="1"/>
      <c r="JIN56" s="1"/>
      <c r="JIO56" s="1"/>
      <c r="JIP56" s="1"/>
      <c r="JIQ56" s="1"/>
      <c r="JIR56" s="1"/>
      <c r="JIS56" s="1"/>
      <c r="JIT56" s="1"/>
      <c r="JIU56" s="1"/>
      <c r="JIV56" s="1"/>
      <c r="JIW56" s="1"/>
      <c r="JIX56" s="1"/>
      <c r="JIY56" s="1"/>
      <c r="JIZ56" s="1"/>
      <c r="JJA56" s="1"/>
      <c r="JJB56" s="1"/>
      <c r="JJC56" s="1"/>
      <c r="JJD56" s="1"/>
      <c r="JJE56" s="1"/>
      <c r="JJF56" s="1"/>
      <c r="JJG56" s="1"/>
      <c r="JJH56" s="1"/>
      <c r="JJI56" s="1"/>
      <c r="JJJ56" s="1"/>
      <c r="JJK56" s="1"/>
      <c r="JJL56" s="1"/>
      <c r="JJM56" s="1"/>
      <c r="JJN56" s="1"/>
      <c r="JJO56" s="1"/>
      <c r="JJP56" s="1"/>
      <c r="JJQ56" s="1"/>
      <c r="JJR56" s="1"/>
      <c r="JJS56" s="1"/>
      <c r="JJT56" s="1"/>
      <c r="JJU56" s="1"/>
      <c r="JJV56" s="1"/>
      <c r="JJW56" s="1"/>
      <c r="JJX56" s="1"/>
      <c r="JJY56" s="1"/>
      <c r="JJZ56" s="1"/>
      <c r="JKA56" s="1"/>
      <c r="JKB56" s="1"/>
      <c r="JKC56" s="1"/>
      <c r="JKD56" s="1"/>
      <c r="JKE56" s="1"/>
      <c r="JKF56" s="1"/>
      <c r="JKG56" s="1"/>
      <c r="JKH56" s="1"/>
      <c r="JKI56" s="1"/>
      <c r="JKJ56" s="1"/>
      <c r="JKK56" s="1"/>
      <c r="JKL56" s="1"/>
      <c r="JKM56" s="1"/>
      <c r="JKN56" s="1"/>
      <c r="JKO56" s="1"/>
      <c r="JKP56" s="1"/>
      <c r="JKQ56" s="1"/>
      <c r="JKR56" s="1"/>
      <c r="JKS56" s="1"/>
      <c r="JKT56" s="1"/>
      <c r="JKU56" s="1"/>
      <c r="JKV56" s="1"/>
      <c r="JKW56" s="1"/>
      <c r="JKX56" s="1"/>
      <c r="JKY56" s="1"/>
      <c r="JKZ56" s="1"/>
      <c r="JLA56" s="1"/>
      <c r="JLB56" s="1"/>
      <c r="JLC56" s="1"/>
      <c r="JLD56" s="1"/>
      <c r="JLE56" s="1"/>
      <c r="JLF56" s="1"/>
      <c r="JLG56" s="1"/>
      <c r="JLH56" s="1"/>
      <c r="JLI56" s="1"/>
      <c r="JLJ56" s="1"/>
      <c r="JLK56" s="1"/>
      <c r="JLL56" s="1"/>
      <c r="JLM56" s="1"/>
      <c r="JLN56" s="1"/>
      <c r="JLO56" s="1"/>
      <c r="JLP56" s="1"/>
      <c r="JLQ56" s="1"/>
      <c r="JLR56" s="1"/>
      <c r="JLS56" s="1"/>
      <c r="JLT56" s="1"/>
      <c r="JLU56" s="1"/>
      <c r="JLV56" s="1"/>
      <c r="JLW56" s="1"/>
      <c r="JLX56" s="1"/>
      <c r="JLY56" s="1"/>
      <c r="JLZ56" s="1"/>
      <c r="JMA56" s="1"/>
      <c r="JMB56" s="1"/>
      <c r="JMC56" s="1"/>
      <c r="JMD56" s="1"/>
      <c r="JME56" s="1"/>
      <c r="JMF56" s="1"/>
      <c r="JMG56" s="1"/>
      <c r="JMH56" s="1"/>
      <c r="JMI56" s="1"/>
      <c r="JMJ56" s="1"/>
      <c r="JMK56" s="1"/>
      <c r="JML56" s="1"/>
      <c r="JMM56" s="1"/>
      <c r="JMN56" s="1"/>
      <c r="JMO56" s="1"/>
      <c r="JMP56" s="1"/>
      <c r="JMQ56" s="1"/>
      <c r="JMR56" s="1"/>
      <c r="JMS56" s="1"/>
      <c r="JMT56" s="1"/>
      <c r="JMU56" s="1"/>
      <c r="JMV56" s="1"/>
      <c r="JMW56" s="1"/>
      <c r="JMX56" s="1"/>
      <c r="JMY56" s="1"/>
      <c r="JMZ56" s="1"/>
      <c r="JNA56" s="1"/>
      <c r="JNB56" s="1"/>
      <c r="JNC56" s="1"/>
      <c r="JND56" s="1"/>
      <c r="JNE56" s="1"/>
      <c r="JNF56" s="1"/>
      <c r="JNG56" s="1"/>
      <c r="JNH56" s="1"/>
      <c r="JNI56" s="1"/>
      <c r="JNJ56" s="1"/>
      <c r="JNK56" s="1"/>
      <c r="JNL56" s="1"/>
      <c r="JNM56" s="1"/>
      <c r="JNN56" s="1"/>
      <c r="JNO56" s="1"/>
      <c r="JNP56" s="1"/>
      <c r="JNQ56" s="1"/>
      <c r="JNR56" s="1"/>
      <c r="JNS56" s="1"/>
      <c r="JNT56" s="1"/>
      <c r="JNU56" s="1"/>
      <c r="JNV56" s="1"/>
      <c r="JNW56" s="1"/>
      <c r="JNX56" s="1"/>
      <c r="JNY56" s="1"/>
      <c r="JNZ56" s="1"/>
      <c r="JOA56" s="1"/>
      <c r="JOB56" s="1"/>
      <c r="JOC56" s="1"/>
      <c r="JOD56" s="1"/>
      <c r="JOE56" s="1"/>
      <c r="JOF56" s="1"/>
      <c r="JOG56" s="1"/>
      <c r="JOH56" s="1"/>
      <c r="JOI56" s="1"/>
      <c r="JOJ56" s="1"/>
      <c r="JOK56" s="1"/>
      <c r="JOL56" s="1"/>
      <c r="JOM56" s="1"/>
      <c r="JON56" s="1"/>
      <c r="JOO56" s="1"/>
      <c r="JOP56" s="1"/>
      <c r="JOQ56" s="1"/>
      <c r="JOR56" s="1"/>
      <c r="JOS56" s="1"/>
      <c r="JOT56" s="1"/>
      <c r="JOU56" s="1"/>
      <c r="JOV56" s="1"/>
      <c r="JOW56" s="1"/>
      <c r="JOX56" s="1"/>
      <c r="JOY56" s="1"/>
      <c r="JOZ56" s="1"/>
      <c r="JPA56" s="1"/>
      <c r="JPB56" s="1"/>
      <c r="JPC56" s="1"/>
      <c r="JPD56" s="1"/>
      <c r="JPE56" s="1"/>
      <c r="JPF56" s="1"/>
      <c r="JPG56" s="1"/>
      <c r="JPH56" s="1"/>
      <c r="JPI56" s="1"/>
      <c r="JPJ56" s="1"/>
      <c r="JPK56" s="1"/>
      <c r="JPL56" s="1"/>
      <c r="JPM56" s="1"/>
      <c r="JPN56" s="1"/>
      <c r="JPO56" s="1"/>
      <c r="JPP56" s="1"/>
      <c r="JPQ56" s="1"/>
      <c r="JPR56" s="1"/>
      <c r="JPS56" s="1"/>
      <c r="JPT56" s="1"/>
      <c r="JPU56" s="1"/>
      <c r="JPV56" s="1"/>
      <c r="JPW56" s="1"/>
      <c r="JPX56" s="1"/>
      <c r="JPY56" s="1"/>
      <c r="JPZ56" s="1"/>
      <c r="JQA56" s="1"/>
      <c r="JQB56" s="1"/>
      <c r="JQC56" s="1"/>
      <c r="JQD56" s="1"/>
      <c r="JQE56" s="1"/>
      <c r="JQF56" s="1"/>
      <c r="JQG56" s="1"/>
      <c r="JQH56" s="1"/>
      <c r="JQI56" s="1"/>
      <c r="JQJ56" s="1"/>
      <c r="JQK56" s="1"/>
      <c r="JQL56" s="1"/>
      <c r="JQM56" s="1"/>
      <c r="JQN56" s="1"/>
      <c r="JQO56" s="1"/>
      <c r="JQP56" s="1"/>
      <c r="JQQ56" s="1"/>
      <c r="JQR56" s="1"/>
      <c r="JQS56" s="1"/>
      <c r="JQT56" s="1"/>
      <c r="JQU56" s="1"/>
      <c r="JQV56" s="1"/>
      <c r="JQW56" s="1"/>
      <c r="JQX56" s="1"/>
      <c r="JQY56" s="1"/>
      <c r="JQZ56" s="1"/>
      <c r="JRA56" s="1"/>
      <c r="JRB56" s="1"/>
      <c r="JRC56" s="1"/>
      <c r="JRD56" s="1"/>
      <c r="JRE56" s="1"/>
      <c r="JRF56" s="1"/>
      <c r="JRG56" s="1"/>
      <c r="JRH56" s="1"/>
      <c r="JRI56" s="1"/>
      <c r="JRJ56" s="1"/>
      <c r="JRK56" s="1"/>
      <c r="JRL56" s="1"/>
      <c r="JRM56" s="1"/>
      <c r="JRN56" s="1"/>
      <c r="JRO56" s="1"/>
      <c r="JRP56" s="1"/>
      <c r="JRQ56" s="1"/>
      <c r="JRR56" s="1"/>
      <c r="JRS56" s="1"/>
      <c r="JRT56" s="1"/>
      <c r="JRU56" s="1"/>
      <c r="JRV56" s="1"/>
      <c r="JRW56" s="1"/>
      <c r="JRX56" s="1"/>
      <c r="JRY56" s="1"/>
      <c r="JRZ56" s="1"/>
      <c r="JSA56" s="1"/>
      <c r="JSB56" s="1"/>
      <c r="JSC56" s="1"/>
      <c r="JSD56" s="1"/>
      <c r="JSE56" s="1"/>
      <c r="JSF56" s="1"/>
      <c r="JSG56" s="1"/>
      <c r="JSH56" s="1"/>
      <c r="JSI56" s="1"/>
      <c r="JSJ56" s="1"/>
      <c r="JSK56" s="1"/>
      <c r="JSL56" s="1"/>
      <c r="JSM56" s="1"/>
      <c r="JSN56" s="1"/>
      <c r="JSO56" s="1"/>
      <c r="JSP56" s="1"/>
      <c r="JSQ56" s="1"/>
      <c r="JSR56" s="1"/>
      <c r="JSS56" s="1"/>
      <c r="JST56" s="1"/>
      <c r="JSU56" s="1"/>
      <c r="JSV56" s="1"/>
      <c r="JSW56" s="1"/>
      <c r="JSX56" s="1"/>
      <c r="JSY56" s="1"/>
      <c r="JSZ56" s="1"/>
      <c r="JTA56" s="1"/>
      <c r="JTB56" s="1"/>
      <c r="JTC56" s="1"/>
      <c r="JTD56" s="1"/>
      <c r="JTE56" s="1"/>
      <c r="JTF56" s="1"/>
      <c r="JTG56" s="1"/>
      <c r="JTH56" s="1"/>
      <c r="JTI56" s="1"/>
      <c r="JTJ56" s="1"/>
      <c r="JTK56" s="1"/>
      <c r="JTL56" s="1"/>
      <c r="JTM56" s="1"/>
      <c r="JTN56" s="1"/>
      <c r="JTO56" s="1"/>
      <c r="JTP56" s="1"/>
      <c r="JTQ56" s="1"/>
      <c r="JTR56" s="1"/>
      <c r="JTS56" s="1"/>
      <c r="JTT56" s="1"/>
      <c r="JTU56" s="1"/>
      <c r="JTV56" s="1"/>
      <c r="JTW56" s="1"/>
      <c r="JTX56" s="1"/>
      <c r="JTY56" s="1"/>
      <c r="JTZ56" s="1"/>
      <c r="JUA56" s="1"/>
      <c r="JUB56" s="1"/>
      <c r="JUC56" s="1"/>
      <c r="JUD56" s="1"/>
      <c r="JUE56" s="1"/>
      <c r="JUF56" s="1"/>
      <c r="JUG56" s="1"/>
      <c r="JUH56" s="1"/>
      <c r="JUI56" s="1"/>
      <c r="JUJ56" s="1"/>
      <c r="JUK56" s="1"/>
      <c r="JUL56" s="1"/>
      <c r="JUM56" s="1"/>
      <c r="JUN56" s="1"/>
      <c r="JUO56" s="1"/>
      <c r="JUP56" s="1"/>
      <c r="JUQ56" s="1"/>
      <c r="JUR56" s="1"/>
      <c r="JUS56" s="1"/>
      <c r="JUT56" s="1"/>
      <c r="JUU56" s="1"/>
      <c r="JUV56" s="1"/>
      <c r="JUW56" s="1"/>
      <c r="JUX56" s="1"/>
      <c r="JUY56" s="1"/>
      <c r="JUZ56" s="1"/>
      <c r="JVA56" s="1"/>
      <c r="JVB56" s="1"/>
      <c r="JVC56" s="1"/>
      <c r="JVD56" s="1"/>
      <c r="JVE56" s="1"/>
      <c r="JVF56" s="1"/>
      <c r="JVG56" s="1"/>
      <c r="JVH56" s="1"/>
      <c r="JVI56" s="1"/>
      <c r="JVJ56" s="1"/>
      <c r="JVK56" s="1"/>
      <c r="JVL56" s="1"/>
      <c r="JVM56" s="1"/>
      <c r="JVN56" s="1"/>
      <c r="JVO56" s="1"/>
      <c r="JVP56" s="1"/>
      <c r="JVQ56" s="1"/>
      <c r="JVR56" s="1"/>
      <c r="JVS56" s="1"/>
      <c r="JVT56" s="1"/>
      <c r="JVU56" s="1"/>
      <c r="JVV56" s="1"/>
      <c r="JVW56" s="1"/>
      <c r="JVX56" s="1"/>
      <c r="JVY56" s="1"/>
      <c r="JVZ56" s="1"/>
      <c r="JWA56" s="1"/>
      <c r="JWB56" s="1"/>
      <c r="JWC56" s="1"/>
      <c r="JWD56" s="1"/>
      <c r="JWE56" s="1"/>
      <c r="JWF56" s="1"/>
      <c r="JWG56" s="1"/>
      <c r="JWH56" s="1"/>
      <c r="JWI56" s="1"/>
      <c r="JWJ56" s="1"/>
      <c r="JWK56" s="1"/>
      <c r="JWL56" s="1"/>
      <c r="JWM56" s="1"/>
      <c r="JWN56" s="1"/>
      <c r="JWO56" s="1"/>
      <c r="JWP56" s="1"/>
      <c r="JWQ56" s="1"/>
      <c r="JWR56" s="1"/>
      <c r="JWS56" s="1"/>
      <c r="JWT56" s="1"/>
      <c r="JWU56" s="1"/>
      <c r="JWV56" s="1"/>
      <c r="JWW56" s="1"/>
      <c r="JWX56" s="1"/>
      <c r="JWY56" s="1"/>
      <c r="JWZ56" s="1"/>
      <c r="JXA56" s="1"/>
      <c r="JXB56" s="1"/>
      <c r="JXC56" s="1"/>
      <c r="JXD56" s="1"/>
      <c r="JXE56" s="1"/>
      <c r="JXF56" s="1"/>
      <c r="JXG56" s="1"/>
      <c r="JXH56" s="1"/>
      <c r="JXI56" s="1"/>
      <c r="JXJ56" s="1"/>
      <c r="JXK56" s="1"/>
      <c r="JXL56" s="1"/>
      <c r="JXM56" s="1"/>
      <c r="JXN56" s="1"/>
      <c r="JXO56" s="1"/>
      <c r="JXP56" s="1"/>
      <c r="JXQ56" s="1"/>
      <c r="JXR56" s="1"/>
      <c r="JXS56" s="1"/>
      <c r="JXT56" s="1"/>
      <c r="JXU56" s="1"/>
      <c r="JXV56" s="1"/>
      <c r="JXW56" s="1"/>
      <c r="JXX56" s="1"/>
      <c r="JXY56" s="1"/>
      <c r="JXZ56" s="1"/>
      <c r="JYA56" s="1"/>
      <c r="JYB56" s="1"/>
      <c r="JYC56" s="1"/>
      <c r="JYD56" s="1"/>
      <c r="JYE56" s="1"/>
      <c r="JYF56" s="1"/>
      <c r="JYG56" s="1"/>
      <c r="JYH56" s="1"/>
      <c r="JYI56" s="1"/>
      <c r="JYJ56" s="1"/>
      <c r="JYK56" s="1"/>
      <c r="JYL56" s="1"/>
      <c r="JYM56" s="1"/>
      <c r="JYN56" s="1"/>
      <c r="JYO56" s="1"/>
      <c r="JYP56" s="1"/>
      <c r="JYQ56" s="1"/>
      <c r="JYR56" s="1"/>
      <c r="JYS56" s="1"/>
      <c r="JYT56" s="1"/>
      <c r="JYU56" s="1"/>
      <c r="JYV56" s="1"/>
      <c r="JYW56" s="1"/>
      <c r="JYX56" s="1"/>
      <c r="JYY56" s="1"/>
      <c r="JYZ56" s="1"/>
      <c r="JZA56" s="1"/>
      <c r="JZB56" s="1"/>
      <c r="JZC56" s="1"/>
      <c r="JZD56" s="1"/>
      <c r="JZE56" s="1"/>
      <c r="JZF56" s="1"/>
      <c r="JZG56" s="1"/>
      <c r="JZH56" s="1"/>
      <c r="JZI56" s="1"/>
      <c r="JZJ56" s="1"/>
      <c r="JZK56" s="1"/>
      <c r="JZL56" s="1"/>
      <c r="JZM56" s="1"/>
      <c r="JZN56" s="1"/>
      <c r="JZO56" s="1"/>
      <c r="JZP56" s="1"/>
      <c r="JZQ56" s="1"/>
      <c r="JZR56" s="1"/>
      <c r="JZS56" s="1"/>
      <c r="JZT56" s="1"/>
      <c r="JZU56" s="1"/>
      <c r="JZV56" s="1"/>
      <c r="JZW56" s="1"/>
      <c r="JZX56" s="1"/>
      <c r="JZY56" s="1"/>
      <c r="JZZ56" s="1"/>
      <c r="KAA56" s="1"/>
      <c r="KAB56" s="1"/>
      <c r="KAC56" s="1"/>
      <c r="KAD56" s="1"/>
      <c r="KAE56" s="1"/>
      <c r="KAF56" s="1"/>
      <c r="KAG56" s="1"/>
      <c r="KAH56" s="1"/>
      <c r="KAI56" s="1"/>
      <c r="KAJ56" s="1"/>
      <c r="KAK56" s="1"/>
      <c r="KAL56" s="1"/>
      <c r="KAM56" s="1"/>
      <c r="KAN56" s="1"/>
      <c r="KAO56" s="1"/>
      <c r="KAP56" s="1"/>
      <c r="KAQ56" s="1"/>
      <c r="KAR56" s="1"/>
      <c r="KAS56" s="1"/>
      <c r="KAT56" s="1"/>
      <c r="KAU56" s="1"/>
      <c r="KAV56" s="1"/>
      <c r="KAW56" s="1"/>
      <c r="KAX56" s="1"/>
      <c r="KAY56" s="1"/>
      <c r="KAZ56" s="1"/>
      <c r="KBA56" s="1"/>
      <c r="KBB56" s="1"/>
      <c r="KBC56" s="1"/>
      <c r="KBD56" s="1"/>
      <c r="KBE56" s="1"/>
      <c r="KBF56" s="1"/>
      <c r="KBG56" s="1"/>
      <c r="KBH56" s="1"/>
      <c r="KBI56" s="1"/>
      <c r="KBJ56" s="1"/>
      <c r="KBK56" s="1"/>
      <c r="KBL56" s="1"/>
      <c r="KBM56" s="1"/>
      <c r="KBN56" s="1"/>
      <c r="KBO56" s="1"/>
      <c r="KBP56" s="1"/>
      <c r="KBQ56" s="1"/>
      <c r="KBR56" s="1"/>
      <c r="KBS56" s="1"/>
      <c r="KBT56" s="1"/>
      <c r="KBU56" s="1"/>
      <c r="KBV56" s="1"/>
      <c r="KBW56" s="1"/>
      <c r="KBX56" s="1"/>
      <c r="KBY56" s="1"/>
      <c r="KBZ56" s="1"/>
      <c r="KCA56" s="1"/>
      <c r="KCB56" s="1"/>
      <c r="KCC56" s="1"/>
      <c r="KCD56" s="1"/>
      <c r="KCE56" s="1"/>
      <c r="KCF56" s="1"/>
      <c r="KCG56" s="1"/>
      <c r="KCH56" s="1"/>
      <c r="KCI56" s="1"/>
      <c r="KCJ56" s="1"/>
      <c r="KCK56" s="1"/>
      <c r="KCL56" s="1"/>
      <c r="KCM56" s="1"/>
      <c r="KCN56" s="1"/>
      <c r="KCO56" s="1"/>
      <c r="KCP56" s="1"/>
      <c r="KCQ56" s="1"/>
      <c r="KCR56" s="1"/>
      <c r="KCS56" s="1"/>
      <c r="KCT56" s="1"/>
      <c r="KCU56" s="1"/>
      <c r="KCV56" s="1"/>
      <c r="KCW56" s="1"/>
      <c r="KCX56" s="1"/>
      <c r="KCY56" s="1"/>
      <c r="KCZ56" s="1"/>
      <c r="KDA56" s="1"/>
      <c r="KDB56" s="1"/>
      <c r="KDC56" s="1"/>
      <c r="KDD56" s="1"/>
      <c r="KDE56" s="1"/>
      <c r="KDF56" s="1"/>
      <c r="KDG56" s="1"/>
      <c r="KDH56" s="1"/>
      <c r="KDI56" s="1"/>
      <c r="KDJ56" s="1"/>
      <c r="KDK56" s="1"/>
      <c r="KDL56" s="1"/>
      <c r="KDM56" s="1"/>
      <c r="KDN56" s="1"/>
      <c r="KDO56" s="1"/>
      <c r="KDP56" s="1"/>
      <c r="KDQ56" s="1"/>
      <c r="KDR56" s="1"/>
      <c r="KDS56" s="1"/>
      <c r="KDT56" s="1"/>
      <c r="KDU56" s="1"/>
      <c r="KDV56" s="1"/>
      <c r="KDW56" s="1"/>
      <c r="KDX56" s="1"/>
      <c r="KDY56" s="1"/>
      <c r="KDZ56" s="1"/>
      <c r="KEA56" s="1"/>
      <c r="KEB56" s="1"/>
      <c r="KEC56" s="1"/>
      <c r="KED56" s="1"/>
      <c r="KEE56" s="1"/>
      <c r="KEF56" s="1"/>
      <c r="KEG56" s="1"/>
      <c r="KEH56" s="1"/>
      <c r="KEI56" s="1"/>
      <c r="KEJ56" s="1"/>
      <c r="KEK56" s="1"/>
      <c r="KEL56" s="1"/>
      <c r="KEM56" s="1"/>
      <c r="KEN56" s="1"/>
      <c r="KEO56" s="1"/>
      <c r="KEP56" s="1"/>
      <c r="KEQ56" s="1"/>
      <c r="KER56" s="1"/>
      <c r="KES56" s="1"/>
      <c r="KET56" s="1"/>
      <c r="KEU56" s="1"/>
      <c r="KEV56" s="1"/>
      <c r="KEW56" s="1"/>
      <c r="KEX56" s="1"/>
      <c r="KEY56" s="1"/>
      <c r="KEZ56" s="1"/>
      <c r="KFA56" s="1"/>
      <c r="KFB56" s="1"/>
      <c r="KFC56" s="1"/>
      <c r="KFD56" s="1"/>
      <c r="KFE56" s="1"/>
      <c r="KFF56" s="1"/>
      <c r="KFG56" s="1"/>
      <c r="KFH56" s="1"/>
      <c r="KFI56" s="1"/>
      <c r="KFJ56" s="1"/>
      <c r="KFK56" s="1"/>
      <c r="KFL56" s="1"/>
      <c r="KFM56" s="1"/>
      <c r="KFN56" s="1"/>
      <c r="KFO56" s="1"/>
      <c r="KFP56" s="1"/>
      <c r="KFQ56" s="1"/>
      <c r="KFR56" s="1"/>
      <c r="KFS56" s="1"/>
      <c r="KFT56" s="1"/>
      <c r="KFU56" s="1"/>
      <c r="KFV56" s="1"/>
      <c r="KFW56" s="1"/>
      <c r="KFX56" s="1"/>
      <c r="KFY56" s="1"/>
      <c r="KFZ56" s="1"/>
      <c r="KGA56" s="1"/>
      <c r="KGB56" s="1"/>
      <c r="KGC56" s="1"/>
      <c r="KGD56" s="1"/>
      <c r="KGE56" s="1"/>
      <c r="KGF56" s="1"/>
      <c r="KGG56" s="1"/>
      <c r="KGH56" s="1"/>
      <c r="KGI56" s="1"/>
      <c r="KGJ56" s="1"/>
      <c r="KGK56" s="1"/>
      <c r="KGL56" s="1"/>
      <c r="KGM56" s="1"/>
      <c r="KGN56" s="1"/>
      <c r="KGO56" s="1"/>
      <c r="KGP56" s="1"/>
      <c r="KGQ56" s="1"/>
      <c r="KGR56" s="1"/>
      <c r="KGS56" s="1"/>
      <c r="KGT56" s="1"/>
      <c r="KGU56" s="1"/>
      <c r="KGV56" s="1"/>
      <c r="KGW56" s="1"/>
      <c r="KGX56" s="1"/>
      <c r="KGY56" s="1"/>
      <c r="KGZ56" s="1"/>
      <c r="KHA56" s="1"/>
      <c r="KHB56" s="1"/>
      <c r="KHC56" s="1"/>
      <c r="KHD56" s="1"/>
      <c r="KHE56" s="1"/>
      <c r="KHF56" s="1"/>
      <c r="KHG56" s="1"/>
      <c r="KHH56" s="1"/>
      <c r="KHI56" s="1"/>
      <c r="KHJ56" s="1"/>
      <c r="KHK56" s="1"/>
      <c r="KHL56" s="1"/>
      <c r="KHM56" s="1"/>
      <c r="KHN56" s="1"/>
      <c r="KHO56" s="1"/>
      <c r="KHP56" s="1"/>
      <c r="KHQ56" s="1"/>
      <c r="KHR56" s="1"/>
      <c r="KHS56" s="1"/>
      <c r="KHT56" s="1"/>
      <c r="KHU56" s="1"/>
      <c r="KHV56" s="1"/>
      <c r="KHW56" s="1"/>
      <c r="KHX56" s="1"/>
      <c r="KHY56" s="1"/>
      <c r="KHZ56" s="1"/>
      <c r="KIA56" s="1"/>
      <c r="KIB56" s="1"/>
      <c r="KIC56" s="1"/>
      <c r="KID56" s="1"/>
      <c r="KIE56" s="1"/>
      <c r="KIF56" s="1"/>
      <c r="KIG56" s="1"/>
      <c r="KIH56" s="1"/>
      <c r="KII56" s="1"/>
      <c r="KIJ56" s="1"/>
      <c r="KIK56" s="1"/>
      <c r="KIL56" s="1"/>
      <c r="KIM56" s="1"/>
      <c r="KIN56" s="1"/>
      <c r="KIO56" s="1"/>
      <c r="KIP56" s="1"/>
      <c r="KIQ56" s="1"/>
      <c r="KIR56" s="1"/>
      <c r="KIS56" s="1"/>
      <c r="KIT56" s="1"/>
      <c r="KIU56" s="1"/>
      <c r="KIV56" s="1"/>
      <c r="KIW56" s="1"/>
      <c r="KIX56" s="1"/>
      <c r="KIY56" s="1"/>
      <c r="KIZ56" s="1"/>
      <c r="KJA56" s="1"/>
      <c r="KJB56" s="1"/>
      <c r="KJC56" s="1"/>
      <c r="KJD56" s="1"/>
      <c r="KJE56" s="1"/>
      <c r="KJF56" s="1"/>
      <c r="KJG56" s="1"/>
      <c r="KJH56" s="1"/>
      <c r="KJI56" s="1"/>
      <c r="KJJ56" s="1"/>
      <c r="KJK56" s="1"/>
      <c r="KJL56" s="1"/>
      <c r="KJM56" s="1"/>
      <c r="KJN56" s="1"/>
      <c r="KJO56" s="1"/>
      <c r="KJP56" s="1"/>
      <c r="KJQ56" s="1"/>
      <c r="KJR56" s="1"/>
      <c r="KJS56" s="1"/>
      <c r="KJT56" s="1"/>
      <c r="KJU56" s="1"/>
      <c r="KJV56" s="1"/>
      <c r="KJW56" s="1"/>
      <c r="KJX56" s="1"/>
      <c r="KJY56" s="1"/>
      <c r="KJZ56" s="1"/>
      <c r="KKA56" s="1"/>
      <c r="KKB56" s="1"/>
      <c r="KKC56" s="1"/>
      <c r="KKD56" s="1"/>
      <c r="KKE56" s="1"/>
      <c r="KKF56" s="1"/>
      <c r="KKG56" s="1"/>
      <c r="KKH56" s="1"/>
      <c r="KKI56" s="1"/>
      <c r="KKJ56" s="1"/>
      <c r="KKK56" s="1"/>
      <c r="KKL56" s="1"/>
      <c r="KKM56" s="1"/>
      <c r="KKN56" s="1"/>
      <c r="KKO56" s="1"/>
      <c r="KKP56" s="1"/>
      <c r="KKQ56" s="1"/>
      <c r="KKR56" s="1"/>
      <c r="KKS56" s="1"/>
      <c r="KKT56" s="1"/>
      <c r="KKU56" s="1"/>
      <c r="KKV56" s="1"/>
      <c r="KKW56" s="1"/>
      <c r="KKX56" s="1"/>
      <c r="KKY56" s="1"/>
      <c r="KKZ56" s="1"/>
      <c r="KLA56" s="1"/>
      <c r="KLB56" s="1"/>
      <c r="KLC56" s="1"/>
      <c r="KLD56" s="1"/>
      <c r="KLE56" s="1"/>
      <c r="KLF56" s="1"/>
      <c r="KLG56" s="1"/>
      <c r="KLH56" s="1"/>
      <c r="KLI56" s="1"/>
      <c r="KLJ56" s="1"/>
      <c r="KLK56" s="1"/>
      <c r="KLL56" s="1"/>
      <c r="KLM56" s="1"/>
      <c r="KLN56" s="1"/>
      <c r="KLO56" s="1"/>
      <c r="KLP56" s="1"/>
      <c r="KLQ56" s="1"/>
      <c r="KLR56" s="1"/>
      <c r="KLS56" s="1"/>
      <c r="KLT56" s="1"/>
      <c r="KLU56" s="1"/>
      <c r="KLV56" s="1"/>
      <c r="KLW56" s="1"/>
      <c r="KLX56" s="1"/>
      <c r="KLY56" s="1"/>
      <c r="KLZ56" s="1"/>
      <c r="KMA56" s="1"/>
      <c r="KMB56" s="1"/>
      <c r="KMC56" s="1"/>
      <c r="KMD56" s="1"/>
      <c r="KME56" s="1"/>
      <c r="KMF56" s="1"/>
      <c r="KMG56" s="1"/>
      <c r="KMH56" s="1"/>
      <c r="KMI56" s="1"/>
      <c r="KMJ56" s="1"/>
      <c r="KMK56" s="1"/>
      <c r="KML56" s="1"/>
      <c r="KMM56" s="1"/>
      <c r="KMN56" s="1"/>
      <c r="KMO56" s="1"/>
      <c r="KMP56" s="1"/>
      <c r="KMQ56" s="1"/>
      <c r="KMR56" s="1"/>
      <c r="KMS56" s="1"/>
      <c r="KMT56" s="1"/>
      <c r="KMU56" s="1"/>
      <c r="KMV56" s="1"/>
      <c r="KMW56" s="1"/>
      <c r="KMX56" s="1"/>
      <c r="KMY56" s="1"/>
      <c r="KMZ56" s="1"/>
      <c r="KNA56" s="1"/>
      <c r="KNB56" s="1"/>
      <c r="KNC56" s="1"/>
      <c r="KND56" s="1"/>
      <c r="KNE56" s="1"/>
      <c r="KNF56" s="1"/>
      <c r="KNG56" s="1"/>
      <c r="KNH56" s="1"/>
      <c r="KNI56" s="1"/>
      <c r="KNJ56" s="1"/>
      <c r="KNK56" s="1"/>
      <c r="KNL56" s="1"/>
      <c r="KNM56" s="1"/>
      <c r="KNN56" s="1"/>
      <c r="KNO56" s="1"/>
      <c r="KNP56" s="1"/>
      <c r="KNQ56" s="1"/>
      <c r="KNR56" s="1"/>
      <c r="KNS56" s="1"/>
      <c r="KNT56" s="1"/>
      <c r="KNU56" s="1"/>
      <c r="KNV56" s="1"/>
      <c r="KNW56" s="1"/>
      <c r="KNX56" s="1"/>
      <c r="KNY56" s="1"/>
      <c r="KNZ56" s="1"/>
      <c r="KOA56" s="1"/>
      <c r="KOB56" s="1"/>
      <c r="KOC56" s="1"/>
      <c r="KOD56" s="1"/>
      <c r="KOE56" s="1"/>
      <c r="KOF56" s="1"/>
      <c r="KOG56" s="1"/>
      <c r="KOH56" s="1"/>
      <c r="KOI56" s="1"/>
      <c r="KOJ56" s="1"/>
      <c r="KOK56" s="1"/>
      <c r="KOL56" s="1"/>
      <c r="KOM56" s="1"/>
      <c r="KON56" s="1"/>
      <c r="KOO56" s="1"/>
      <c r="KOP56" s="1"/>
      <c r="KOQ56" s="1"/>
      <c r="KOR56" s="1"/>
      <c r="KOS56" s="1"/>
      <c r="KOT56" s="1"/>
      <c r="KOU56" s="1"/>
      <c r="KOV56" s="1"/>
      <c r="KOW56" s="1"/>
      <c r="KOX56" s="1"/>
      <c r="KOY56" s="1"/>
      <c r="KOZ56" s="1"/>
      <c r="KPA56" s="1"/>
      <c r="KPB56" s="1"/>
      <c r="KPC56" s="1"/>
      <c r="KPD56" s="1"/>
      <c r="KPE56" s="1"/>
      <c r="KPF56" s="1"/>
      <c r="KPG56" s="1"/>
      <c r="KPH56" s="1"/>
      <c r="KPI56" s="1"/>
      <c r="KPJ56" s="1"/>
      <c r="KPK56" s="1"/>
      <c r="KPL56" s="1"/>
      <c r="KPM56" s="1"/>
      <c r="KPN56" s="1"/>
      <c r="KPO56" s="1"/>
      <c r="KPP56" s="1"/>
      <c r="KPQ56" s="1"/>
      <c r="KPR56" s="1"/>
      <c r="KPS56" s="1"/>
      <c r="KPT56" s="1"/>
      <c r="KPU56" s="1"/>
      <c r="KPV56" s="1"/>
      <c r="KPW56" s="1"/>
      <c r="KPX56" s="1"/>
      <c r="KPY56" s="1"/>
      <c r="KPZ56" s="1"/>
      <c r="KQA56" s="1"/>
      <c r="KQB56" s="1"/>
      <c r="KQC56" s="1"/>
      <c r="KQD56" s="1"/>
      <c r="KQE56" s="1"/>
      <c r="KQF56" s="1"/>
      <c r="KQG56" s="1"/>
      <c r="KQH56" s="1"/>
      <c r="KQI56" s="1"/>
      <c r="KQJ56" s="1"/>
      <c r="KQK56" s="1"/>
      <c r="KQL56" s="1"/>
      <c r="KQM56" s="1"/>
      <c r="KQN56" s="1"/>
      <c r="KQO56" s="1"/>
      <c r="KQP56" s="1"/>
      <c r="KQQ56" s="1"/>
      <c r="KQR56" s="1"/>
      <c r="KQS56" s="1"/>
      <c r="KQT56" s="1"/>
      <c r="KQU56" s="1"/>
      <c r="KQV56" s="1"/>
      <c r="KQW56" s="1"/>
      <c r="KQX56" s="1"/>
      <c r="KQY56" s="1"/>
      <c r="KQZ56" s="1"/>
      <c r="KRA56" s="1"/>
      <c r="KRB56" s="1"/>
      <c r="KRC56" s="1"/>
      <c r="KRD56" s="1"/>
      <c r="KRE56" s="1"/>
      <c r="KRF56" s="1"/>
      <c r="KRG56" s="1"/>
      <c r="KRH56" s="1"/>
      <c r="KRI56" s="1"/>
      <c r="KRJ56" s="1"/>
      <c r="KRK56" s="1"/>
      <c r="KRL56" s="1"/>
      <c r="KRM56" s="1"/>
      <c r="KRN56" s="1"/>
      <c r="KRO56" s="1"/>
      <c r="KRP56" s="1"/>
      <c r="KRQ56" s="1"/>
      <c r="KRR56" s="1"/>
      <c r="KRS56" s="1"/>
      <c r="KRT56" s="1"/>
      <c r="KRU56" s="1"/>
      <c r="KRV56" s="1"/>
      <c r="KRW56" s="1"/>
      <c r="KRX56" s="1"/>
      <c r="KRY56" s="1"/>
      <c r="KRZ56" s="1"/>
      <c r="KSA56" s="1"/>
      <c r="KSB56" s="1"/>
      <c r="KSC56" s="1"/>
      <c r="KSD56" s="1"/>
      <c r="KSE56" s="1"/>
      <c r="KSF56" s="1"/>
      <c r="KSG56" s="1"/>
      <c r="KSH56" s="1"/>
      <c r="KSI56" s="1"/>
      <c r="KSJ56" s="1"/>
      <c r="KSK56" s="1"/>
      <c r="KSL56" s="1"/>
      <c r="KSM56" s="1"/>
      <c r="KSN56" s="1"/>
      <c r="KSO56" s="1"/>
      <c r="KSP56" s="1"/>
      <c r="KSQ56" s="1"/>
      <c r="KSR56" s="1"/>
      <c r="KSS56" s="1"/>
      <c r="KST56" s="1"/>
      <c r="KSU56" s="1"/>
      <c r="KSV56" s="1"/>
      <c r="KSW56" s="1"/>
      <c r="KSX56" s="1"/>
      <c r="KSY56" s="1"/>
      <c r="KSZ56" s="1"/>
      <c r="KTA56" s="1"/>
      <c r="KTB56" s="1"/>
      <c r="KTC56" s="1"/>
      <c r="KTD56" s="1"/>
      <c r="KTE56" s="1"/>
      <c r="KTF56" s="1"/>
      <c r="KTG56" s="1"/>
      <c r="KTH56" s="1"/>
      <c r="KTI56" s="1"/>
      <c r="KTJ56" s="1"/>
      <c r="KTK56" s="1"/>
      <c r="KTL56" s="1"/>
      <c r="KTM56" s="1"/>
      <c r="KTN56" s="1"/>
      <c r="KTO56" s="1"/>
      <c r="KTP56" s="1"/>
      <c r="KTQ56" s="1"/>
      <c r="KTR56" s="1"/>
      <c r="KTS56" s="1"/>
      <c r="KTT56" s="1"/>
      <c r="KTU56" s="1"/>
      <c r="KTV56" s="1"/>
      <c r="KTW56" s="1"/>
      <c r="KTX56" s="1"/>
      <c r="KTY56" s="1"/>
      <c r="KTZ56" s="1"/>
      <c r="KUA56" s="1"/>
      <c r="KUB56" s="1"/>
      <c r="KUC56" s="1"/>
      <c r="KUD56" s="1"/>
      <c r="KUE56" s="1"/>
      <c r="KUF56" s="1"/>
      <c r="KUG56" s="1"/>
      <c r="KUH56" s="1"/>
      <c r="KUI56" s="1"/>
      <c r="KUJ56" s="1"/>
      <c r="KUK56" s="1"/>
      <c r="KUL56" s="1"/>
      <c r="KUM56" s="1"/>
      <c r="KUN56" s="1"/>
      <c r="KUO56" s="1"/>
      <c r="KUP56" s="1"/>
      <c r="KUQ56" s="1"/>
      <c r="KUR56" s="1"/>
      <c r="KUS56" s="1"/>
      <c r="KUT56" s="1"/>
      <c r="KUU56" s="1"/>
      <c r="KUV56" s="1"/>
      <c r="KUW56" s="1"/>
      <c r="KUX56" s="1"/>
      <c r="KUY56" s="1"/>
      <c r="KUZ56" s="1"/>
      <c r="KVA56" s="1"/>
      <c r="KVB56" s="1"/>
      <c r="KVC56" s="1"/>
      <c r="KVD56" s="1"/>
      <c r="KVE56" s="1"/>
      <c r="KVF56" s="1"/>
      <c r="KVG56" s="1"/>
      <c r="KVH56" s="1"/>
      <c r="KVI56" s="1"/>
      <c r="KVJ56" s="1"/>
      <c r="KVK56" s="1"/>
      <c r="KVL56" s="1"/>
      <c r="KVM56" s="1"/>
      <c r="KVN56" s="1"/>
      <c r="KVO56" s="1"/>
      <c r="KVP56" s="1"/>
      <c r="KVQ56" s="1"/>
      <c r="KVR56" s="1"/>
      <c r="KVS56" s="1"/>
      <c r="KVT56" s="1"/>
      <c r="KVU56" s="1"/>
      <c r="KVV56" s="1"/>
      <c r="KVW56" s="1"/>
      <c r="KVX56" s="1"/>
      <c r="KVY56" s="1"/>
      <c r="KVZ56" s="1"/>
      <c r="KWA56" s="1"/>
      <c r="KWB56" s="1"/>
      <c r="KWC56" s="1"/>
      <c r="KWD56" s="1"/>
      <c r="KWE56" s="1"/>
      <c r="KWF56" s="1"/>
      <c r="KWG56" s="1"/>
      <c r="KWH56" s="1"/>
      <c r="KWI56" s="1"/>
      <c r="KWJ56" s="1"/>
      <c r="KWK56" s="1"/>
      <c r="KWL56" s="1"/>
      <c r="KWM56" s="1"/>
      <c r="KWN56" s="1"/>
      <c r="KWO56" s="1"/>
      <c r="KWP56" s="1"/>
      <c r="KWQ56" s="1"/>
      <c r="KWR56" s="1"/>
      <c r="KWS56" s="1"/>
      <c r="KWT56" s="1"/>
      <c r="KWU56" s="1"/>
      <c r="KWV56" s="1"/>
      <c r="KWW56" s="1"/>
      <c r="KWX56" s="1"/>
      <c r="KWY56" s="1"/>
      <c r="KWZ56" s="1"/>
      <c r="KXA56" s="1"/>
      <c r="KXB56" s="1"/>
      <c r="KXC56" s="1"/>
      <c r="KXD56" s="1"/>
      <c r="KXE56" s="1"/>
      <c r="KXF56" s="1"/>
      <c r="KXG56" s="1"/>
      <c r="KXH56" s="1"/>
      <c r="KXI56" s="1"/>
      <c r="KXJ56" s="1"/>
      <c r="KXK56" s="1"/>
      <c r="KXL56" s="1"/>
      <c r="KXM56" s="1"/>
      <c r="KXN56" s="1"/>
      <c r="KXO56" s="1"/>
      <c r="KXP56" s="1"/>
      <c r="KXQ56" s="1"/>
      <c r="KXR56" s="1"/>
      <c r="KXS56" s="1"/>
      <c r="KXT56" s="1"/>
      <c r="KXU56" s="1"/>
      <c r="KXV56" s="1"/>
      <c r="KXW56" s="1"/>
      <c r="KXX56" s="1"/>
      <c r="KXY56" s="1"/>
      <c r="KXZ56" s="1"/>
      <c r="KYA56" s="1"/>
      <c r="KYB56" s="1"/>
      <c r="KYC56" s="1"/>
      <c r="KYD56" s="1"/>
      <c r="KYE56" s="1"/>
      <c r="KYF56" s="1"/>
      <c r="KYG56" s="1"/>
      <c r="KYH56" s="1"/>
      <c r="KYI56" s="1"/>
      <c r="KYJ56" s="1"/>
      <c r="KYK56" s="1"/>
      <c r="KYL56" s="1"/>
      <c r="KYM56" s="1"/>
      <c r="KYN56" s="1"/>
      <c r="KYO56" s="1"/>
      <c r="KYP56" s="1"/>
      <c r="KYQ56" s="1"/>
      <c r="KYR56" s="1"/>
      <c r="KYS56" s="1"/>
      <c r="KYT56" s="1"/>
      <c r="KYU56" s="1"/>
      <c r="KYV56" s="1"/>
      <c r="KYW56" s="1"/>
      <c r="KYX56" s="1"/>
      <c r="KYY56" s="1"/>
      <c r="KYZ56" s="1"/>
      <c r="KZA56" s="1"/>
      <c r="KZB56" s="1"/>
      <c r="KZC56" s="1"/>
      <c r="KZD56" s="1"/>
      <c r="KZE56" s="1"/>
      <c r="KZF56" s="1"/>
      <c r="KZG56" s="1"/>
      <c r="KZH56" s="1"/>
      <c r="KZI56" s="1"/>
      <c r="KZJ56" s="1"/>
      <c r="KZK56" s="1"/>
      <c r="KZL56" s="1"/>
      <c r="KZM56" s="1"/>
      <c r="KZN56" s="1"/>
      <c r="KZO56" s="1"/>
      <c r="KZP56" s="1"/>
      <c r="KZQ56" s="1"/>
      <c r="KZR56" s="1"/>
      <c r="KZS56" s="1"/>
      <c r="KZT56" s="1"/>
      <c r="KZU56" s="1"/>
      <c r="KZV56" s="1"/>
      <c r="KZW56" s="1"/>
      <c r="KZX56" s="1"/>
      <c r="KZY56" s="1"/>
      <c r="KZZ56" s="1"/>
      <c r="LAA56" s="1"/>
      <c r="LAB56" s="1"/>
      <c r="LAC56" s="1"/>
      <c r="LAD56" s="1"/>
      <c r="LAE56" s="1"/>
      <c r="LAF56" s="1"/>
      <c r="LAG56" s="1"/>
      <c r="LAH56" s="1"/>
      <c r="LAI56" s="1"/>
      <c r="LAJ56" s="1"/>
      <c r="LAK56" s="1"/>
      <c r="LAL56" s="1"/>
      <c r="LAM56" s="1"/>
      <c r="LAN56" s="1"/>
      <c r="LAO56" s="1"/>
      <c r="LAP56" s="1"/>
      <c r="LAQ56" s="1"/>
      <c r="LAR56" s="1"/>
      <c r="LAS56" s="1"/>
      <c r="LAT56" s="1"/>
      <c r="LAU56" s="1"/>
      <c r="LAV56" s="1"/>
      <c r="LAW56" s="1"/>
      <c r="LAX56" s="1"/>
      <c r="LAY56" s="1"/>
      <c r="LAZ56" s="1"/>
      <c r="LBA56" s="1"/>
      <c r="LBB56" s="1"/>
      <c r="LBC56" s="1"/>
      <c r="LBD56" s="1"/>
      <c r="LBE56" s="1"/>
      <c r="LBF56" s="1"/>
      <c r="LBG56" s="1"/>
      <c r="LBH56" s="1"/>
      <c r="LBI56" s="1"/>
      <c r="LBJ56" s="1"/>
      <c r="LBK56" s="1"/>
      <c r="LBL56" s="1"/>
      <c r="LBM56" s="1"/>
      <c r="LBN56" s="1"/>
      <c r="LBO56" s="1"/>
      <c r="LBP56" s="1"/>
      <c r="LBQ56" s="1"/>
      <c r="LBR56" s="1"/>
      <c r="LBS56" s="1"/>
      <c r="LBT56" s="1"/>
      <c r="LBU56" s="1"/>
      <c r="LBV56" s="1"/>
      <c r="LBW56" s="1"/>
      <c r="LBX56" s="1"/>
      <c r="LBY56" s="1"/>
      <c r="LBZ56" s="1"/>
      <c r="LCA56" s="1"/>
      <c r="LCB56" s="1"/>
      <c r="LCC56" s="1"/>
      <c r="LCD56" s="1"/>
      <c r="LCE56" s="1"/>
      <c r="LCF56" s="1"/>
      <c r="LCG56" s="1"/>
      <c r="LCH56" s="1"/>
      <c r="LCI56" s="1"/>
      <c r="LCJ56" s="1"/>
      <c r="LCK56" s="1"/>
      <c r="LCL56" s="1"/>
      <c r="LCM56" s="1"/>
      <c r="LCN56" s="1"/>
      <c r="LCO56" s="1"/>
      <c r="LCP56" s="1"/>
      <c r="LCQ56" s="1"/>
      <c r="LCR56" s="1"/>
      <c r="LCS56" s="1"/>
      <c r="LCT56" s="1"/>
      <c r="LCU56" s="1"/>
      <c r="LCV56" s="1"/>
      <c r="LCW56" s="1"/>
      <c r="LCX56" s="1"/>
      <c r="LCY56" s="1"/>
      <c r="LCZ56" s="1"/>
      <c r="LDA56" s="1"/>
      <c r="LDB56" s="1"/>
      <c r="LDC56" s="1"/>
      <c r="LDD56" s="1"/>
      <c r="LDE56" s="1"/>
      <c r="LDF56" s="1"/>
      <c r="LDG56" s="1"/>
      <c r="LDH56" s="1"/>
      <c r="LDI56" s="1"/>
      <c r="LDJ56" s="1"/>
      <c r="LDK56" s="1"/>
      <c r="LDL56" s="1"/>
      <c r="LDM56" s="1"/>
      <c r="LDN56" s="1"/>
      <c r="LDO56" s="1"/>
      <c r="LDP56" s="1"/>
      <c r="LDQ56" s="1"/>
      <c r="LDR56" s="1"/>
      <c r="LDS56" s="1"/>
      <c r="LDT56" s="1"/>
      <c r="LDU56" s="1"/>
      <c r="LDV56" s="1"/>
      <c r="LDW56" s="1"/>
      <c r="LDX56" s="1"/>
      <c r="LDY56" s="1"/>
      <c r="LDZ56" s="1"/>
      <c r="LEA56" s="1"/>
      <c r="LEB56" s="1"/>
      <c r="LEC56" s="1"/>
      <c r="LED56" s="1"/>
      <c r="LEE56" s="1"/>
      <c r="LEF56" s="1"/>
      <c r="LEG56" s="1"/>
      <c r="LEH56" s="1"/>
      <c r="LEI56" s="1"/>
      <c r="LEJ56" s="1"/>
      <c r="LEK56" s="1"/>
      <c r="LEL56" s="1"/>
      <c r="LEM56" s="1"/>
      <c r="LEN56" s="1"/>
      <c r="LEO56" s="1"/>
      <c r="LEP56" s="1"/>
      <c r="LEQ56" s="1"/>
      <c r="LER56" s="1"/>
      <c r="LES56" s="1"/>
      <c r="LET56" s="1"/>
      <c r="LEU56" s="1"/>
      <c r="LEV56" s="1"/>
      <c r="LEW56" s="1"/>
      <c r="LEX56" s="1"/>
      <c r="LEY56" s="1"/>
      <c r="LEZ56" s="1"/>
      <c r="LFA56" s="1"/>
      <c r="LFB56" s="1"/>
      <c r="LFC56" s="1"/>
      <c r="LFD56" s="1"/>
      <c r="LFE56" s="1"/>
      <c r="LFF56" s="1"/>
      <c r="LFG56" s="1"/>
      <c r="LFH56" s="1"/>
      <c r="LFI56" s="1"/>
      <c r="LFJ56" s="1"/>
      <c r="LFK56" s="1"/>
      <c r="LFL56" s="1"/>
      <c r="LFM56" s="1"/>
      <c r="LFN56" s="1"/>
      <c r="LFO56" s="1"/>
      <c r="LFP56" s="1"/>
      <c r="LFQ56" s="1"/>
      <c r="LFR56" s="1"/>
      <c r="LFS56" s="1"/>
      <c r="LFT56" s="1"/>
      <c r="LFU56" s="1"/>
      <c r="LFV56" s="1"/>
      <c r="LFW56" s="1"/>
      <c r="LFX56" s="1"/>
      <c r="LFY56" s="1"/>
      <c r="LFZ56" s="1"/>
      <c r="LGA56" s="1"/>
      <c r="LGB56" s="1"/>
      <c r="LGC56" s="1"/>
      <c r="LGD56" s="1"/>
      <c r="LGE56" s="1"/>
      <c r="LGF56" s="1"/>
      <c r="LGG56" s="1"/>
      <c r="LGH56" s="1"/>
      <c r="LGI56" s="1"/>
      <c r="LGJ56" s="1"/>
      <c r="LGK56" s="1"/>
      <c r="LGL56" s="1"/>
      <c r="LGM56" s="1"/>
      <c r="LGN56" s="1"/>
      <c r="LGO56" s="1"/>
      <c r="LGP56" s="1"/>
      <c r="LGQ56" s="1"/>
      <c r="LGR56" s="1"/>
      <c r="LGS56" s="1"/>
      <c r="LGT56" s="1"/>
      <c r="LGU56" s="1"/>
      <c r="LGV56" s="1"/>
      <c r="LGW56" s="1"/>
      <c r="LGX56" s="1"/>
      <c r="LGY56" s="1"/>
      <c r="LGZ56" s="1"/>
      <c r="LHA56" s="1"/>
      <c r="LHB56" s="1"/>
      <c r="LHC56" s="1"/>
      <c r="LHD56" s="1"/>
      <c r="LHE56" s="1"/>
      <c r="LHF56" s="1"/>
      <c r="LHG56" s="1"/>
      <c r="LHH56" s="1"/>
      <c r="LHI56" s="1"/>
      <c r="LHJ56" s="1"/>
      <c r="LHK56" s="1"/>
      <c r="LHL56" s="1"/>
      <c r="LHM56" s="1"/>
      <c r="LHN56" s="1"/>
      <c r="LHO56" s="1"/>
      <c r="LHP56" s="1"/>
      <c r="LHQ56" s="1"/>
      <c r="LHR56" s="1"/>
      <c r="LHS56" s="1"/>
      <c r="LHT56" s="1"/>
      <c r="LHU56" s="1"/>
      <c r="LHV56" s="1"/>
      <c r="LHW56" s="1"/>
      <c r="LHX56" s="1"/>
      <c r="LHY56" s="1"/>
      <c r="LHZ56" s="1"/>
      <c r="LIA56" s="1"/>
      <c r="LIB56" s="1"/>
      <c r="LIC56" s="1"/>
      <c r="LID56" s="1"/>
      <c r="LIE56" s="1"/>
      <c r="LIF56" s="1"/>
      <c r="LIG56" s="1"/>
      <c r="LIH56" s="1"/>
      <c r="LII56" s="1"/>
      <c r="LIJ56" s="1"/>
      <c r="LIK56" s="1"/>
      <c r="LIL56" s="1"/>
      <c r="LIM56" s="1"/>
      <c r="LIN56" s="1"/>
      <c r="LIO56" s="1"/>
      <c r="LIP56" s="1"/>
      <c r="LIQ56" s="1"/>
      <c r="LIR56" s="1"/>
      <c r="LIS56" s="1"/>
      <c r="LIT56" s="1"/>
      <c r="LIU56" s="1"/>
      <c r="LIV56" s="1"/>
      <c r="LIW56" s="1"/>
      <c r="LIX56" s="1"/>
      <c r="LIY56" s="1"/>
      <c r="LIZ56" s="1"/>
      <c r="LJA56" s="1"/>
      <c r="LJB56" s="1"/>
      <c r="LJC56" s="1"/>
      <c r="LJD56" s="1"/>
      <c r="LJE56" s="1"/>
      <c r="LJF56" s="1"/>
      <c r="LJG56" s="1"/>
      <c r="LJH56" s="1"/>
      <c r="LJI56" s="1"/>
      <c r="LJJ56" s="1"/>
      <c r="LJK56" s="1"/>
      <c r="LJL56" s="1"/>
      <c r="LJM56" s="1"/>
      <c r="LJN56" s="1"/>
      <c r="LJO56" s="1"/>
      <c r="LJP56" s="1"/>
      <c r="LJQ56" s="1"/>
      <c r="LJR56" s="1"/>
      <c r="LJS56" s="1"/>
      <c r="LJT56" s="1"/>
      <c r="LJU56" s="1"/>
      <c r="LJV56" s="1"/>
      <c r="LJW56" s="1"/>
      <c r="LJX56" s="1"/>
      <c r="LJY56" s="1"/>
      <c r="LJZ56" s="1"/>
      <c r="LKA56" s="1"/>
      <c r="LKB56" s="1"/>
      <c r="LKC56" s="1"/>
      <c r="LKD56" s="1"/>
      <c r="LKE56" s="1"/>
      <c r="LKF56" s="1"/>
      <c r="LKG56" s="1"/>
      <c r="LKH56" s="1"/>
      <c r="LKI56" s="1"/>
      <c r="LKJ56" s="1"/>
      <c r="LKK56" s="1"/>
      <c r="LKL56" s="1"/>
      <c r="LKM56" s="1"/>
      <c r="LKN56" s="1"/>
      <c r="LKO56" s="1"/>
      <c r="LKP56" s="1"/>
      <c r="LKQ56" s="1"/>
      <c r="LKR56" s="1"/>
      <c r="LKS56" s="1"/>
      <c r="LKT56" s="1"/>
      <c r="LKU56" s="1"/>
      <c r="LKV56" s="1"/>
      <c r="LKW56" s="1"/>
      <c r="LKX56" s="1"/>
      <c r="LKY56" s="1"/>
      <c r="LKZ56" s="1"/>
      <c r="LLA56" s="1"/>
      <c r="LLB56" s="1"/>
      <c r="LLC56" s="1"/>
      <c r="LLD56" s="1"/>
      <c r="LLE56" s="1"/>
      <c r="LLF56" s="1"/>
      <c r="LLG56" s="1"/>
      <c r="LLH56" s="1"/>
      <c r="LLI56" s="1"/>
      <c r="LLJ56" s="1"/>
      <c r="LLK56" s="1"/>
      <c r="LLL56" s="1"/>
      <c r="LLM56" s="1"/>
      <c r="LLN56" s="1"/>
      <c r="LLO56" s="1"/>
      <c r="LLP56" s="1"/>
      <c r="LLQ56" s="1"/>
      <c r="LLR56" s="1"/>
      <c r="LLS56" s="1"/>
      <c r="LLT56" s="1"/>
      <c r="LLU56" s="1"/>
      <c r="LLV56" s="1"/>
      <c r="LLW56" s="1"/>
      <c r="LLX56" s="1"/>
      <c r="LLY56" s="1"/>
      <c r="LLZ56" s="1"/>
      <c r="LMA56" s="1"/>
      <c r="LMB56" s="1"/>
      <c r="LMC56" s="1"/>
      <c r="LMD56" s="1"/>
      <c r="LME56" s="1"/>
      <c r="LMF56" s="1"/>
      <c r="LMG56" s="1"/>
      <c r="LMH56" s="1"/>
      <c r="LMI56" s="1"/>
      <c r="LMJ56" s="1"/>
      <c r="LMK56" s="1"/>
      <c r="LML56" s="1"/>
      <c r="LMM56" s="1"/>
      <c r="LMN56" s="1"/>
      <c r="LMO56" s="1"/>
      <c r="LMP56" s="1"/>
      <c r="LMQ56" s="1"/>
      <c r="LMR56" s="1"/>
      <c r="LMS56" s="1"/>
      <c r="LMT56" s="1"/>
      <c r="LMU56" s="1"/>
      <c r="LMV56" s="1"/>
      <c r="LMW56" s="1"/>
      <c r="LMX56" s="1"/>
      <c r="LMY56" s="1"/>
      <c r="LMZ56" s="1"/>
      <c r="LNA56" s="1"/>
      <c r="LNB56" s="1"/>
      <c r="LNC56" s="1"/>
      <c r="LND56" s="1"/>
      <c r="LNE56" s="1"/>
      <c r="LNF56" s="1"/>
      <c r="LNG56" s="1"/>
      <c r="LNH56" s="1"/>
      <c r="LNI56" s="1"/>
      <c r="LNJ56" s="1"/>
      <c r="LNK56" s="1"/>
      <c r="LNL56" s="1"/>
      <c r="LNM56" s="1"/>
      <c r="LNN56" s="1"/>
      <c r="LNO56" s="1"/>
      <c r="LNP56" s="1"/>
      <c r="LNQ56" s="1"/>
      <c r="LNR56" s="1"/>
      <c r="LNS56" s="1"/>
      <c r="LNT56" s="1"/>
      <c r="LNU56" s="1"/>
      <c r="LNV56" s="1"/>
      <c r="LNW56" s="1"/>
      <c r="LNX56" s="1"/>
      <c r="LNY56" s="1"/>
      <c r="LNZ56" s="1"/>
      <c r="LOA56" s="1"/>
      <c r="LOB56" s="1"/>
      <c r="LOC56" s="1"/>
      <c r="LOD56" s="1"/>
      <c r="LOE56" s="1"/>
      <c r="LOF56" s="1"/>
      <c r="LOG56" s="1"/>
      <c r="LOH56" s="1"/>
      <c r="LOI56" s="1"/>
      <c r="LOJ56" s="1"/>
      <c r="LOK56" s="1"/>
      <c r="LOL56" s="1"/>
      <c r="LOM56" s="1"/>
      <c r="LON56" s="1"/>
      <c r="LOO56" s="1"/>
      <c r="LOP56" s="1"/>
      <c r="LOQ56" s="1"/>
      <c r="LOR56" s="1"/>
      <c r="LOS56" s="1"/>
      <c r="LOT56" s="1"/>
      <c r="LOU56" s="1"/>
      <c r="LOV56" s="1"/>
      <c r="LOW56" s="1"/>
      <c r="LOX56" s="1"/>
      <c r="LOY56" s="1"/>
      <c r="LOZ56" s="1"/>
      <c r="LPA56" s="1"/>
      <c r="LPB56" s="1"/>
      <c r="LPC56" s="1"/>
      <c r="LPD56" s="1"/>
      <c r="LPE56" s="1"/>
      <c r="LPF56" s="1"/>
      <c r="LPG56" s="1"/>
      <c r="LPH56" s="1"/>
      <c r="LPI56" s="1"/>
      <c r="LPJ56" s="1"/>
      <c r="LPK56" s="1"/>
      <c r="LPL56" s="1"/>
      <c r="LPM56" s="1"/>
      <c r="LPN56" s="1"/>
      <c r="LPO56" s="1"/>
      <c r="LPP56" s="1"/>
      <c r="LPQ56" s="1"/>
      <c r="LPR56" s="1"/>
      <c r="LPS56" s="1"/>
      <c r="LPT56" s="1"/>
      <c r="LPU56" s="1"/>
      <c r="LPV56" s="1"/>
      <c r="LPW56" s="1"/>
      <c r="LPX56" s="1"/>
      <c r="LPY56" s="1"/>
      <c r="LPZ56" s="1"/>
      <c r="LQA56" s="1"/>
      <c r="LQB56" s="1"/>
      <c r="LQC56" s="1"/>
      <c r="LQD56" s="1"/>
      <c r="LQE56" s="1"/>
      <c r="LQF56" s="1"/>
      <c r="LQG56" s="1"/>
      <c r="LQH56" s="1"/>
      <c r="LQI56" s="1"/>
      <c r="LQJ56" s="1"/>
      <c r="LQK56" s="1"/>
      <c r="LQL56" s="1"/>
      <c r="LQM56" s="1"/>
      <c r="LQN56" s="1"/>
      <c r="LQO56" s="1"/>
      <c r="LQP56" s="1"/>
      <c r="LQQ56" s="1"/>
      <c r="LQR56" s="1"/>
      <c r="LQS56" s="1"/>
      <c r="LQT56" s="1"/>
      <c r="LQU56" s="1"/>
      <c r="LQV56" s="1"/>
      <c r="LQW56" s="1"/>
      <c r="LQX56" s="1"/>
      <c r="LQY56" s="1"/>
      <c r="LQZ56" s="1"/>
      <c r="LRA56" s="1"/>
      <c r="LRB56" s="1"/>
      <c r="LRC56" s="1"/>
      <c r="LRD56" s="1"/>
      <c r="LRE56" s="1"/>
      <c r="LRF56" s="1"/>
      <c r="LRG56" s="1"/>
      <c r="LRH56" s="1"/>
      <c r="LRI56" s="1"/>
      <c r="LRJ56" s="1"/>
      <c r="LRK56" s="1"/>
      <c r="LRL56" s="1"/>
      <c r="LRM56" s="1"/>
      <c r="LRN56" s="1"/>
      <c r="LRO56" s="1"/>
      <c r="LRP56" s="1"/>
      <c r="LRQ56" s="1"/>
      <c r="LRR56" s="1"/>
      <c r="LRS56" s="1"/>
      <c r="LRT56" s="1"/>
      <c r="LRU56" s="1"/>
      <c r="LRV56" s="1"/>
      <c r="LRW56" s="1"/>
      <c r="LRX56" s="1"/>
      <c r="LRY56" s="1"/>
      <c r="LRZ56" s="1"/>
      <c r="LSA56" s="1"/>
      <c r="LSB56" s="1"/>
      <c r="LSC56" s="1"/>
      <c r="LSD56" s="1"/>
      <c r="LSE56" s="1"/>
      <c r="LSF56" s="1"/>
      <c r="LSG56" s="1"/>
      <c r="LSH56" s="1"/>
      <c r="LSI56" s="1"/>
      <c r="LSJ56" s="1"/>
      <c r="LSK56" s="1"/>
      <c r="LSL56" s="1"/>
      <c r="LSM56" s="1"/>
      <c r="LSN56" s="1"/>
      <c r="LSO56" s="1"/>
      <c r="LSP56" s="1"/>
      <c r="LSQ56" s="1"/>
      <c r="LSR56" s="1"/>
      <c r="LSS56" s="1"/>
      <c r="LST56" s="1"/>
      <c r="LSU56" s="1"/>
      <c r="LSV56" s="1"/>
      <c r="LSW56" s="1"/>
      <c r="LSX56" s="1"/>
      <c r="LSY56" s="1"/>
      <c r="LSZ56" s="1"/>
      <c r="LTA56" s="1"/>
      <c r="LTB56" s="1"/>
      <c r="LTC56" s="1"/>
      <c r="LTD56" s="1"/>
      <c r="LTE56" s="1"/>
      <c r="LTF56" s="1"/>
      <c r="LTG56" s="1"/>
      <c r="LTH56" s="1"/>
      <c r="LTI56" s="1"/>
      <c r="LTJ56" s="1"/>
      <c r="LTK56" s="1"/>
      <c r="LTL56" s="1"/>
      <c r="LTM56" s="1"/>
      <c r="LTN56" s="1"/>
      <c r="LTO56" s="1"/>
      <c r="LTP56" s="1"/>
      <c r="LTQ56" s="1"/>
      <c r="LTR56" s="1"/>
      <c r="LTS56" s="1"/>
      <c r="LTT56" s="1"/>
      <c r="LTU56" s="1"/>
      <c r="LTV56" s="1"/>
      <c r="LTW56" s="1"/>
      <c r="LTX56" s="1"/>
      <c r="LTY56" s="1"/>
      <c r="LTZ56" s="1"/>
      <c r="LUA56" s="1"/>
      <c r="LUB56" s="1"/>
      <c r="LUC56" s="1"/>
      <c r="LUD56" s="1"/>
      <c r="LUE56" s="1"/>
      <c r="LUF56" s="1"/>
      <c r="LUG56" s="1"/>
      <c r="LUH56" s="1"/>
      <c r="LUI56" s="1"/>
      <c r="LUJ56" s="1"/>
      <c r="LUK56" s="1"/>
      <c r="LUL56" s="1"/>
      <c r="LUM56" s="1"/>
      <c r="LUN56" s="1"/>
      <c r="LUO56" s="1"/>
      <c r="LUP56" s="1"/>
      <c r="LUQ56" s="1"/>
      <c r="LUR56" s="1"/>
      <c r="LUS56" s="1"/>
      <c r="LUT56" s="1"/>
      <c r="LUU56" s="1"/>
      <c r="LUV56" s="1"/>
      <c r="LUW56" s="1"/>
      <c r="LUX56" s="1"/>
      <c r="LUY56" s="1"/>
      <c r="LUZ56" s="1"/>
      <c r="LVA56" s="1"/>
      <c r="LVB56" s="1"/>
      <c r="LVC56" s="1"/>
      <c r="LVD56" s="1"/>
      <c r="LVE56" s="1"/>
      <c r="LVF56" s="1"/>
      <c r="LVG56" s="1"/>
      <c r="LVH56" s="1"/>
      <c r="LVI56" s="1"/>
      <c r="LVJ56" s="1"/>
      <c r="LVK56" s="1"/>
      <c r="LVL56" s="1"/>
      <c r="LVM56" s="1"/>
      <c r="LVN56" s="1"/>
      <c r="LVO56" s="1"/>
      <c r="LVP56" s="1"/>
      <c r="LVQ56" s="1"/>
      <c r="LVR56" s="1"/>
      <c r="LVS56" s="1"/>
      <c r="LVT56" s="1"/>
      <c r="LVU56" s="1"/>
      <c r="LVV56" s="1"/>
      <c r="LVW56" s="1"/>
      <c r="LVX56" s="1"/>
      <c r="LVY56" s="1"/>
      <c r="LVZ56" s="1"/>
      <c r="LWA56" s="1"/>
      <c r="LWB56" s="1"/>
      <c r="LWC56" s="1"/>
      <c r="LWD56" s="1"/>
      <c r="LWE56" s="1"/>
      <c r="LWF56" s="1"/>
      <c r="LWG56" s="1"/>
      <c r="LWH56" s="1"/>
      <c r="LWI56" s="1"/>
      <c r="LWJ56" s="1"/>
      <c r="LWK56" s="1"/>
      <c r="LWL56" s="1"/>
      <c r="LWM56" s="1"/>
      <c r="LWN56" s="1"/>
      <c r="LWO56" s="1"/>
      <c r="LWP56" s="1"/>
      <c r="LWQ56" s="1"/>
      <c r="LWR56" s="1"/>
      <c r="LWS56" s="1"/>
      <c r="LWT56" s="1"/>
      <c r="LWU56" s="1"/>
      <c r="LWV56" s="1"/>
      <c r="LWW56" s="1"/>
      <c r="LWX56" s="1"/>
      <c r="LWY56" s="1"/>
      <c r="LWZ56" s="1"/>
      <c r="LXA56" s="1"/>
      <c r="LXB56" s="1"/>
      <c r="LXC56" s="1"/>
      <c r="LXD56" s="1"/>
      <c r="LXE56" s="1"/>
      <c r="LXF56" s="1"/>
      <c r="LXG56" s="1"/>
      <c r="LXH56" s="1"/>
      <c r="LXI56" s="1"/>
      <c r="LXJ56" s="1"/>
      <c r="LXK56" s="1"/>
      <c r="LXL56" s="1"/>
      <c r="LXM56" s="1"/>
      <c r="LXN56" s="1"/>
      <c r="LXO56" s="1"/>
      <c r="LXP56" s="1"/>
      <c r="LXQ56" s="1"/>
      <c r="LXR56" s="1"/>
      <c r="LXS56" s="1"/>
      <c r="LXT56" s="1"/>
      <c r="LXU56" s="1"/>
      <c r="LXV56" s="1"/>
      <c r="LXW56" s="1"/>
      <c r="LXX56" s="1"/>
      <c r="LXY56" s="1"/>
      <c r="LXZ56" s="1"/>
      <c r="LYA56" s="1"/>
      <c r="LYB56" s="1"/>
      <c r="LYC56" s="1"/>
      <c r="LYD56" s="1"/>
      <c r="LYE56" s="1"/>
      <c r="LYF56" s="1"/>
      <c r="LYG56" s="1"/>
      <c r="LYH56" s="1"/>
      <c r="LYI56" s="1"/>
      <c r="LYJ56" s="1"/>
      <c r="LYK56" s="1"/>
      <c r="LYL56" s="1"/>
      <c r="LYM56" s="1"/>
      <c r="LYN56" s="1"/>
      <c r="LYO56" s="1"/>
      <c r="LYP56" s="1"/>
      <c r="LYQ56" s="1"/>
      <c r="LYR56" s="1"/>
      <c r="LYS56" s="1"/>
      <c r="LYT56" s="1"/>
      <c r="LYU56" s="1"/>
      <c r="LYV56" s="1"/>
      <c r="LYW56" s="1"/>
      <c r="LYX56" s="1"/>
      <c r="LYY56" s="1"/>
      <c r="LYZ56" s="1"/>
      <c r="LZA56" s="1"/>
      <c r="LZB56" s="1"/>
      <c r="LZC56" s="1"/>
      <c r="LZD56" s="1"/>
      <c r="LZE56" s="1"/>
      <c r="LZF56" s="1"/>
      <c r="LZG56" s="1"/>
      <c r="LZH56" s="1"/>
      <c r="LZI56" s="1"/>
      <c r="LZJ56" s="1"/>
      <c r="LZK56" s="1"/>
      <c r="LZL56" s="1"/>
      <c r="LZM56" s="1"/>
      <c r="LZN56" s="1"/>
      <c r="LZO56" s="1"/>
      <c r="LZP56" s="1"/>
      <c r="LZQ56" s="1"/>
      <c r="LZR56" s="1"/>
      <c r="LZS56" s="1"/>
      <c r="LZT56" s="1"/>
      <c r="LZU56" s="1"/>
      <c r="LZV56" s="1"/>
      <c r="LZW56" s="1"/>
      <c r="LZX56" s="1"/>
      <c r="LZY56" s="1"/>
      <c r="LZZ56" s="1"/>
      <c r="MAA56" s="1"/>
      <c r="MAB56" s="1"/>
      <c r="MAC56" s="1"/>
      <c r="MAD56" s="1"/>
      <c r="MAE56" s="1"/>
      <c r="MAF56" s="1"/>
      <c r="MAG56" s="1"/>
      <c r="MAH56" s="1"/>
      <c r="MAI56" s="1"/>
      <c r="MAJ56" s="1"/>
      <c r="MAK56" s="1"/>
      <c r="MAL56" s="1"/>
      <c r="MAM56" s="1"/>
      <c r="MAN56" s="1"/>
      <c r="MAO56" s="1"/>
      <c r="MAP56" s="1"/>
      <c r="MAQ56" s="1"/>
      <c r="MAR56" s="1"/>
      <c r="MAS56" s="1"/>
      <c r="MAT56" s="1"/>
      <c r="MAU56" s="1"/>
      <c r="MAV56" s="1"/>
      <c r="MAW56" s="1"/>
      <c r="MAX56" s="1"/>
      <c r="MAY56" s="1"/>
      <c r="MAZ56" s="1"/>
      <c r="MBA56" s="1"/>
      <c r="MBB56" s="1"/>
      <c r="MBC56" s="1"/>
      <c r="MBD56" s="1"/>
      <c r="MBE56" s="1"/>
      <c r="MBF56" s="1"/>
      <c r="MBG56" s="1"/>
      <c r="MBH56" s="1"/>
      <c r="MBI56" s="1"/>
      <c r="MBJ56" s="1"/>
      <c r="MBK56" s="1"/>
      <c r="MBL56" s="1"/>
      <c r="MBM56" s="1"/>
      <c r="MBN56" s="1"/>
      <c r="MBO56" s="1"/>
      <c r="MBP56" s="1"/>
      <c r="MBQ56" s="1"/>
      <c r="MBR56" s="1"/>
      <c r="MBS56" s="1"/>
      <c r="MBT56" s="1"/>
      <c r="MBU56" s="1"/>
      <c r="MBV56" s="1"/>
      <c r="MBW56" s="1"/>
      <c r="MBX56" s="1"/>
      <c r="MBY56" s="1"/>
      <c r="MBZ56" s="1"/>
      <c r="MCA56" s="1"/>
      <c r="MCB56" s="1"/>
      <c r="MCC56" s="1"/>
      <c r="MCD56" s="1"/>
      <c r="MCE56" s="1"/>
      <c r="MCF56" s="1"/>
      <c r="MCG56" s="1"/>
      <c r="MCH56" s="1"/>
      <c r="MCI56" s="1"/>
      <c r="MCJ56" s="1"/>
      <c r="MCK56" s="1"/>
      <c r="MCL56" s="1"/>
      <c r="MCM56" s="1"/>
      <c r="MCN56" s="1"/>
      <c r="MCO56" s="1"/>
      <c r="MCP56" s="1"/>
      <c r="MCQ56" s="1"/>
      <c r="MCR56" s="1"/>
      <c r="MCS56" s="1"/>
      <c r="MCT56" s="1"/>
      <c r="MCU56" s="1"/>
      <c r="MCV56" s="1"/>
      <c r="MCW56" s="1"/>
      <c r="MCX56" s="1"/>
      <c r="MCY56" s="1"/>
      <c r="MCZ56" s="1"/>
      <c r="MDA56" s="1"/>
      <c r="MDB56" s="1"/>
      <c r="MDC56" s="1"/>
      <c r="MDD56" s="1"/>
      <c r="MDE56" s="1"/>
      <c r="MDF56" s="1"/>
      <c r="MDG56" s="1"/>
      <c r="MDH56" s="1"/>
      <c r="MDI56" s="1"/>
      <c r="MDJ56" s="1"/>
      <c r="MDK56" s="1"/>
      <c r="MDL56" s="1"/>
      <c r="MDM56" s="1"/>
      <c r="MDN56" s="1"/>
      <c r="MDO56" s="1"/>
      <c r="MDP56" s="1"/>
      <c r="MDQ56" s="1"/>
      <c r="MDR56" s="1"/>
      <c r="MDS56" s="1"/>
      <c r="MDT56" s="1"/>
      <c r="MDU56" s="1"/>
      <c r="MDV56" s="1"/>
      <c r="MDW56" s="1"/>
      <c r="MDX56" s="1"/>
      <c r="MDY56" s="1"/>
      <c r="MDZ56" s="1"/>
      <c r="MEA56" s="1"/>
      <c r="MEB56" s="1"/>
      <c r="MEC56" s="1"/>
      <c r="MED56" s="1"/>
      <c r="MEE56" s="1"/>
      <c r="MEF56" s="1"/>
      <c r="MEG56" s="1"/>
      <c r="MEH56" s="1"/>
      <c r="MEI56" s="1"/>
      <c r="MEJ56" s="1"/>
      <c r="MEK56" s="1"/>
      <c r="MEL56" s="1"/>
      <c r="MEM56" s="1"/>
      <c r="MEN56" s="1"/>
      <c r="MEO56" s="1"/>
      <c r="MEP56" s="1"/>
      <c r="MEQ56" s="1"/>
      <c r="MER56" s="1"/>
      <c r="MES56" s="1"/>
      <c r="MET56" s="1"/>
      <c r="MEU56" s="1"/>
      <c r="MEV56" s="1"/>
      <c r="MEW56" s="1"/>
      <c r="MEX56" s="1"/>
      <c r="MEY56" s="1"/>
      <c r="MEZ56" s="1"/>
      <c r="MFA56" s="1"/>
      <c r="MFB56" s="1"/>
      <c r="MFC56" s="1"/>
      <c r="MFD56" s="1"/>
      <c r="MFE56" s="1"/>
      <c r="MFF56" s="1"/>
      <c r="MFG56" s="1"/>
      <c r="MFH56" s="1"/>
      <c r="MFI56" s="1"/>
      <c r="MFJ56" s="1"/>
      <c r="MFK56" s="1"/>
      <c r="MFL56" s="1"/>
      <c r="MFM56" s="1"/>
      <c r="MFN56" s="1"/>
      <c r="MFO56" s="1"/>
      <c r="MFP56" s="1"/>
      <c r="MFQ56" s="1"/>
      <c r="MFR56" s="1"/>
      <c r="MFS56" s="1"/>
      <c r="MFT56" s="1"/>
      <c r="MFU56" s="1"/>
      <c r="MFV56" s="1"/>
      <c r="MFW56" s="1"/>
      <c r="MFX56" s="1"/>
      <c r="MFY56" s="1"/>
      <c r="MFZ56" s="1"/>
      <c r="MGA56" s="1"/>
      <c r="MGB56" s="1"/>
      <c r="MGC56" s="1"/>
      <c r="MGD56" s="1"/>
      <c r="MGE56" s="1"/>
      <c r="MGF56" s="1"/>
      <c r="MGG56" s="1"/>
      <c r="MGH56" s="1"/>
      <c r="MGI56" s="1"/>
      <c r="MGJ56" s="1"/>
      <c r="MGK56" s="1"/>
      <c r="MGL56" s="1"/>
      <c r="MGM56" s="1"/>
      <c r="MGN56" s="1"/>
      <c r="MGO56" s="1"/>
      <c r="MGP56" s="1"/>
      <c r="MGQ56" s="1"/>
      <c r="MGR56" s="1"/>
      <c r="MGS56" s="1"/>
      <c r="MGT56" s="1"/>
      <c r="MGU56" s="1"/>
      <c r="MGV56" s="1"/>
      <c r="MGW56" s="1"/>
      <c r="MGX56" s="1"/>
      <c r="MGY56" s="1"/>
      <c r="MGZ56" s="1"/>
      <c r="MHA56" s="1"/>
      <c r="MHB56" s="1"/>
      <c r="MHC56" s="1"/>
      <c r="MHD56" s="1"/>
      <c r="MHE56" s="1"/>
      <c r="MHF56" s="1"/>
      <c r="MHG56" s="1"/>
      <c r="MHH56" s="1"/>
      <c r="MHI56" s="1"/>
      <c r="MHJ56" s="1"/>
      <c r="MHK56" s="1"/>
      <c r="MHL56" s="1"/>
      <c r="MHM56" s="1"/>
      <c r="MHN56" s="1"/>
      <c r="MHO56" s="1"/>
      <c r="MHP56" s="1"/>
      <c r="MHQ56" s="1"/>
      <c r="MHR56" s="1"/>
      <c r="MHS56" s="1"/>
      <c r="MHT56" s="1"/>
      <c r="MHU56" s="1"/>
      <c r="MHV56" s="1"/>
      <c r="MHW56" s="1"/>
      <c r="MHX56" s="1"/>
      <c r="MHY56" s="1"/>
      <c r="MHZ56" s="1"/>
      <c r="MIA56" s="1"/>
      <c r="MIB56" s="1"/>
      <c r="MIC56" s="1"/>
      <c r="MID56" s="1"/>
      <c r="MIE56" s="1"/>
      <c r="MIF56" s="1"/>
      <c r="MIG56" s="1"/>
      <c r="MIH56" s="1"/>
      <c r="MII56" s="1"/>
      <c r="MIJ56" s="1"/>
      <c r="MIK56" s="1"/>
      <c r="MIL56" s="1"/>
      <c r="MIM56" s="1"/>
      <c r="MIN56" s="1"/>
      <c r="MIO56" s="1"/>
      <c r="MIP56" s="1"/>
      <c r="MIQ56" s="1"/>
      <c r="MIR56" s="1"/>
      <c r="MIS56" s="1"/>
      <c r="MIT56" s="1"/>
      <c r="MIU56" s="1"/>
      <c r="MIV56" s="1"/>
      <c r="MIW56" s="1"/>
      <c r="MIX56" s="1"/>
      <c r="MIY56" s="1"/>
      <c r="MIZ56" s="1"/>
      <c r="MJA56" s="1"/>
      <c r="MJB56" s="1"/>
      <c r="MJC56" s="1"/>
      <c r="MJD56" s="1"/>
      <c r="MJE56" s="1"/>
      <c r="MJF56" s="1"/>
      <c r="MJG56" s="1"/>
      <c r="MJH56" s="1"/>
      <c r="MJI56" s="1"/>
      <c r="MJJ56" s="1"/>
      <c r="MJK56" s="1"/>
      <c r="MJL56" s="1"/>
      <c r="MJM56" s="1"/>
      <c r="MJN56" s="1"/>
      <c r="MJO56" s="1"/>
      <c r="MJP56" s="1"/>
      <c r="MJQ56" s="1"/>
      <c r="MJR56" s="1"/>
      <c r="MJS56" s="1"/>
      <c r="MJT56" s="1"/>
      <c r="MJU56" s="1"/>
      <c r="MJV56" s="1"/>
      <c r="MJW56" s="1"/>
      <c r="MJX56" s="1"/>
      <c r="MJY56" s="1"/>
      <c r="MJZ56" s="1"/>
      <c r="MKA56" s="1"/>
      <c r="MKB56" s="1"/>
      <c r="MKC56" s="1"/>
      <c r="MKD56" s="1"/>
      <c r="MKE56" s="1"/>
      <c r="MKF56" s="1"/>
      <c r="MKG56" s="1"/>
      <c r="MKH56" s="1"/>
      <c r="MKI56" s="1"/>
      <c r="MKJ56" s="1"/>
      <c r="MKK56" s="1"/>
      <c r="MKL56" s="1"/>
      <c r="MKM56" s="1"/>
      <c r="MKN56" s="1"/>
      <c r="MKO56" s="1"/>
      <c r="MKP56" s="1"/>
      <c r="MKQ56" s="1"/>
      <c r="MKR56" s="1"/>
      <c r="MKS56" s="1"/>
      <c r="MKT56" s="1"/>
      <c r="MKU56" s="1"/>
      <c r="MKV56" s="1"/>
      <c r="MKW56" s="1"/>
      <c r="MKX56" s="1"/>
      <c r="MKY56" s="1"/>
      <c r="MKZ56" s="1"/>
      <c r="MLA56" s="1"/>
      <c r="MLB56" s="1"/>
      <c r="MLC56" s="1"/>
      <c r="MLD56" s="1"/>
      <c r="MLE56" s="1"/>
      <c r="MLF56" s="1"/>
      <c r="MLG56" s="1"/>
      <c r="MLH56" s="1"/>
      <c r="MLI56" s="1"/>
      <c r="MLJ56" s="1"/>
      <c r="MLK56" s="1"/>
      <c r="MLL56" s="1"/>
      <c r="MLM56" s="1"/>
      <c r="MLN56" s="1"/>
      <c r="MLO56" s="1"/>
      <c r="MLP56" s="1"/>
      <c r="MLQ56" s="1"/>
      <c r="MLR56" s="1"/>
      <c r="MLS56" s="1"/>
      <c r="MLT56" s="1"/>
      <c r="MLU56" s="1"/>
      <c r="MLV56" s="1"/>
      <c r="MLW56" s="1"/>
      <c r="MLX56" s="1"/>
      <c r="MLY56" s="1"/>
      <c r="MLZ56" s="1"/>
      <c r="MMA56" s="1"/>
      <c r="MMB56" s="1"/>
      <c r="MMC56" s="1"/>
      <c r="MMD56" s="1"/>
      <c r="MME56" s="1"/>
      <c r="MMF56" s="1"/>
      <c r="MMG56" s="1"/>
      <c r="MMH56" s="1"/>
      <c r="MMI56" s="1"/>
      <c r="MMJ56" s="1"/>
      <c r="MMK56" s="1"/>
      <c r="MML56" s="1"/>
      <c r="MMM56" s="1"/>
      <c r="MMN56" s="1"/>
      <c r="MMO56" s="1"/>
      <c r="MMP56" s="1"/>
      <c r="MMQ56" s="1"/>
      <c r="MMR56" s="1"/>
      <c r="MMS56" s="1"/>
      <c r="MMT56" s="1"/>
      <c r="MMU56" s="1"/>
      <c r="MMV56" s="1"/>
      <c r="MMW56" s="1"/>
      <c r="MMX56" s="1"/>
      <c r="MMY56" s="1"/>
      <c r="MMZ56" s="1"/>
      <c r="MNA56" s="1"/>
      <c r="MNB56" s="1"/>
      <c r="MNC56" s="1"/>
      <c r="MND56" s="1"/>
      <c r="MNE56" s="1"/>
      <c r="MNF56" s="1"/>
      <c r="MNG56" s="1"/>
      <c r="MNH56" s="1"/>
      <c r="MNI56" s="1"/>
      <c r="MNJ56" s="1"/>
      <c r="MNK56" s="1"/>
      <c r="MNL56" s="1"/>
      <c r="MNM56" s="1"/>
      <c r="MNN56" s="1"/>
      <c r="MNO56" s="1"/>
      <c r="MNP56" s="1"/>
      <c r="MNQ56" s="1"/>
      <c r="MNR56" s="1"/>
      <c r="MNS56" s="1"/>
      <c r="MNT56" s="1"/>
      <c r="MNU56" s="1"/>
      <c r="MNV56" s="1"/>
      <c r="MNW56" s="1"/>
      <c r="MNX56" s="1"/>
      <c r="MNY56" s="1"/>
      <c r="MNZ56" s="1"/>
      <c r="MOA56" s="1"/>
      <c r="MOB56" s="1"/>
      <c r="MOC56" s="1"/>
      <c r="MOD56" s="1"/>
      <c r="MOE56" s="1"/>
      <c r="MOF56" s="1"/>
      <c r="MOG56" s="1"/>
      <c r="MOH56" s="1"/>
      <c r="MOI56" s="1"/>
      <c r="MOJ56" s="1"/>
      <c r="MOK56" s="1"/>
      <c r="MOL56" s="1"/>
      <c r="MOM56" s="1"/>
      <c r="MON56" s="1"/>
      <c r="MOO56" s="1"/>
      <c r="MOP56" s="1"/>
      <c r="MOQ56" s="1"/>
      <c r="MOR56" s="1"/>
      <c r="MOS56" s="1"/>
      <c r="MOT56" s="1"/>
      <c r="MOU56" s="1"/>
      <c r="MOV56" s="1"/>
      <c r="MOW56" s="1"/>
      <c r="MOX56" s="1"/>
      <c r="MOY56" s="1"/>
      <c r="MOZ56" s="1"/>
      <c r="MPA56" s="1"/>
      <c r="MPB56" s="1"/>
      <c r="MPC56" s="1"/>
      <c r="MPD56" s="1"/>
      <c r="MPE56" s="1"/>
      <c r="MPF56" s="1"/>
      <c r="MPG56" s="1"/>
      <c r="MPH56" s="1"/>
      <c r="MPI56" s="1"/>
      <c r="MPJ56" s="1"/>
      <c r="MPK56" s="1"/>
      <c r="MPL56" s="1"/>
      <c r="MPM56" s="1"/>
      <c r="MPN56" s="1"/>
      <c r="MPO56" s="1"/>
      <c r="MPP56" s="1"/>
      <c r="MPQ56" s="1"/>
      <c r="MPR56" s="1"/>
      <c r="MPS56" s="1"/>
      <c r="MPT56" s="1"/>
      <c r="MPU56" s="1"/>
      <c r="MPV56" s="1"/>
      <c r="MPW56" s="1"/>
      <c r="MPX56" s="1"/>
      <c r="MPY56" s="1"/>
      <c r="MPZ56" s="1"/>
      <c r="MQA56" s="1"/>
      <c r="MQB56" s="1"/>
      <c r="MQC56" s="1"/>
      <c r="MQD56" s="1"/>
      <c r="MQE56" s="1"/>
      <c r="MQF56" s="1"/>
      <c r="MQG56" s="1"/>
      <c r="MQH56" s="1"/>
      <c r="MQI56" s="1"/>
      <c r="MQJ56" s="1"/>
      <c r="MQK56" s="1"/>
      <c r="MQL56" s="1"/>
      <c r="MQM56" s="1"/>
      <c r="MQN56" s="1"/>
      <c r="MQO56" s="1"/>
      <c r="MQP56" s="1"/>
      <c r="MQQ56" s="1"/>
      <c r="MQR56" s="1"/>
      <c r="MQS56" s="1"/>
      <c r="MQT56" s="1"/>
      <c r="MQU56" s="1"/>
      <c r="MQV56" s="1"/>
      <c r="MQW56" s="1"/>
      <c r="MQX56" s="1"/>
      <c r="MQY56" s="1"/>
      <c r="MQZ56" s="1"/>
      <c r="MRA56" s="1"/>
      <c r="MRB56" s="1"/>
      <c r="MRC56" s="1"/>
      <c r="MRD56" s="1"/>
      <c r="MRE56" s="1"/>
      <c r="MRF56" s="1"/>
      <c r="MRG56" s="1"/>
      <c r="MRH56" s="1"/>
      <c r="MRI56" s="1"/>
      <c r="MRJ56" s="1"/>
      <c r="MRK56" s="1"/>
      <c r="MRL56" s="1"/>
      <c r="MRM56" s="1"/>
      <c r="MRN56" s="1"/>
      <c r="MRO56" s="1"/>
      <c r="MRP56" s="1"/>
      <c r="MRQ56" s="1"/>
      <c r="MRR56" s="1"/>
      <c r="MRS56" s="1"/>
      <c r="MRT56" s="1"/>
      <c r="MRU56" s="1"/>
      <c r="MRV56" s="1"/>
      <c r="MRW56" s="1"/>
      <c r="MRX56" s="1"/>
      <c r="MRY56" s="1"/>
      <c r="MRZ56" s="1"/>
      <c r="MSA56" s="1"/>
      <c r="MSB56" s="1"/>
      <c r="MSC56" s="1"/>
      <c r="MSD56" s="1"/>
      <c r="MSE56" s="1"/>
      <c r="MSF56" s="1"/>
      <c r="MSG56" s="1"/>
      <c r="MSH56" s="1"/>
      <c r="MSI56" s="1"/>
      <c r="MSJ56" s="1"/>
      <c r="MSK56" s="1"/>
      <c r="MSL56" s="1"/>
      <c r="MSM56" s="1"/>
      <c r="MSN56" s="1"/>
      <c r="MSO56" s="1"/>
      <c r="MSP56" s="1"/>
      <c r="MSQ56" s="1"/>
      <c r="MSR56" s="1"/>
      <c r="MSS56" s="1"/>
      <c r="MST56" s="1"/>
      <c r="MSU56" s="1"/>
      <c r="MSV56" s="1"/>
      <c r="MSW56" s="1"/>
      <c r="MSX56" s="1"/>
      <c r="MSY56" s="1"/>
      <c r="MSZ56" s="1"/>
      <c r="MTA56" s="1"/>
      <c r="MTB56" s="1"/>
      <c r="MTC56" s="1"/>
      <c r="MTD56" s="1"/>
      <c r="MTE56" s="1"/>
      <c r="MTF56" s="1"/>
      <c r="MTG56" s="1"/>
      <c r="MTH56" s="1"/>
      <c r="MTI56" s="1"/>
      <c r="MTJ56" s="1"/>
      <c r="MTK56" s="1"/>
      <c r="MTL56" s="1"/>
      <c r="MTM56" s="1"/>
      <c r="MTN56" s="1"/>
      <c r="MTO56" s="1"/>
      <c r="MTP56" s="1"/>
      <c r="MTQ56" s="1"/>
      <c r="MTR56" s="1"/>
      <c r="MTS56" s="1"/>
      <c r="MTT56" s="1"/>
      <c r="MTU56" s="1"/>
      <c r="MTV56" s="1"/>
      <c r="MTW56" s="1"/>
      <c r="MTX56" s="1"/>
      <c r="MTY56" s="1"/>
      <c r="MTZ56" s="1"/>
      <c r="MUA56" s="1"/>
      <c r="MUB56" s="1"/>
      <c r="MUC56" s="1"/>
      <c r="MUD56" s="1"/>
      <c r="MUE56" s="1"/>
      <c r="MUF56" s="1"/>
      <c r="MUG56" s="1"/>
      <c r="MUH56" s="1"/>
      <c r="MUI56" s="1"/>
      <c r="MUJ56" s="1"/>
      <c r="MUK56" s="1"/>
      <c r="MUL56" s="1"/>
      <c r="MUM56" s="1"/>
      <c r="MUN56" s="1"/>
      <c r="MUO56" s="1"/>
      <c r="MUP56" s="1"/>
      <c r="MUQ56" s="1"/>
      <c r="MUR56" s="1"/>
      <c r="MUS56" s="1"/>
      <c r="MUT56" s="1"/>
      <c r="MUU56" s="1"/>
      <c r="MUV56" s="1"/>
      <c r="MUW56" s="1"/>
      <c r="MUX56" s="1"/>
      <c r="MUY56" s="1"/>
      <c r="MUZ56" s="1"/>
      <c r="MVA56" s="1"/>
      <c r="MVB56" s="1"/>
      <c r="MVC56" s="1"/>
      <c r="MVD56" s="1"/>
      <c r="MVE56" s="1"/>
      <c r="MVF56" s="1"/>
      <c r="MVG56" s="1"/>
      <c r="MVH56" s="1"/>
      <c r="MVI56" s="1"/>
      <c r="MVJ56" s="1"/>
      <c r="MVK56" s="1"/>
      <c r="MVL56" s="1"/>
      <c r="MVM56" s="1"/>
      <c r="MVN56" s="1"/>
      <c r="MVO56" s="1"/>
      <c r="MVP56" s="1"/>
      <c r="MVQ56" s="1"/>
      <c r="MVR56" s="1"/>
      <c r="MVS56" s="1"/>
      <c r="MVT56" s="1"/>
      <c r="MVU56" s="1"/>
      <c r="MVV56" s="1"/>
      <c r="MVW56" s="1"/>
      <c r="MVX56" s="1"/>
      <c r="MVY56" s="1"/>
      <c r="MVZ56" s="1"/>
      <c r="MWA56" s="1"/>
      <c r="MWB56" s="1"/>
      <c r="MWC56" s="1"/>
      <c r="MWD56" s="1"/>
      <c r="MWE56" s="1"/>
      <c r="MWF56" s="1"/>
      <c r="MWG56" s="1"/>
      <c r="MWH56" s="1"/>
      <c r="MWI56" s="1"/>
      <c r="MWJ56" s="1"/>
      <c r="MWK56" s="1"/>
      <c r="MWL56" s="1"/>
      <c r="MWM56" s="1"/>
      <c r="MWN56" s="1"/>
      <c r="MWO56" s="1"/>
      <c r="MWP56" s="1"/>
      <c r="MWQ56" s="1"/>
      <c r="MWR56" s="1"/>
      <c r="MWS56" s="1"/>
      <c r="MWT56" s="1"/>
      <c r="MWU56" s="1"/>
      <c r="MWV56" s="1"/>
      <c r="MWW56" s="1"/>
      <c r="MWX56" s="1"/>
      <c r="MWY56" s="1"/>
      <c r="MWZ56" s="1"/>
      <c r="MXA56" s="1"/>
      <c r="MXB56" s="1"/>
      <c r="MXC56" s="1"/>
      <c r="MXD56" s="1"/>
      <c r="MXE56" s="1"/>
      <c r="MXF56" s="1"/>
      <c r="MXG56" s="1"/>
      <c r="MXH56" s="1"/>
      <c r="MXI56" s="1"/>
      <c r="MXJ56" s="1"/>
      <c r="MXK56" s="1"/>
      <c r="MXL56" s="1"/>
      <c r="MXM56" s="1"/>
      <c r="MXN56" s="1"/>
      <c r="MXO56" s="1"/>
      <c r="MXP56" s="1"/>
      <c r="MXQ56" s="1"/>
      <c r="MXR56" s="1"/>
      <c r="MXS56" s="1"/>
      <c r="MXT56" s="1"/>
      <c r="MXU56" s="1"/>
      <c r="MXV56" s="1"/>
      <c r="MXW56" s="1"/>
      <c r="MXX56" s="1"/>
      <c r="MXY56" s="1"/>
      <c r="MXZ56" s="1"/>
      <c r="MYA56" s="1"/>
      <c r="MYB56" s="1"/>
      <c r="MYC56" s="1"/>
      <c r="MYD56" s="1"/>
      <c r="MYE56" s="1"/>
      <c r="MYF56" s="1"/>
      <c r="MYG56" s="1"/>
      <c r="MYH56" s="1"/>
      <c r="MYI56" s="1"/>
      <c r="MYJ56" s="1"/>
      <c r="MYK56" s="1"/>
      <c r="MYL56" s="1"/>
      <c r="MYM56" s="1"/>
      <c r="MYN56" s="1"/>
      <c r="MYO56" s="1"/>
      <c r="MYP56" s="1"/>
      <c r="MYQ56" s="1"/>
      <c r="MYR56" s="1"/>
      <c r="MYS56" s="1"/>
      <c r="MYT56" s="1"/>
      <c r="MYU56" s="1"/>
      <c r="MYV56" s="1"/>
      <c r="MYW56" s="1"/>
      <c r="MYX56" s="1"/>
      <c r="MYY56" s="1"/>
      <c r="MYZ56" s="1"/>
      <c r="MZA56" s="1"/>
      <c r="MZB56" s="1"/>
      <c r="MZC56" s="1"/>
      <c r="MZD56" s="1"/>
      <c r="MZE56" s="1"/>
      <c r="MZF56" s="1"/>
      <c r="MZG56" s="1"/>
      <c r="MZH56" s="1"/>
      <c r="MZI56" s="1"/>
      <c r="MZJ56" s="1"/>
      <c r="MZK56" s="1"/>
      <c r="MZL56" s="1"/>
      <c r="MZM56" s="1"/>
      <c r="MZN56" s="1"/>
      <c r="MZO56" s="1"/>
      <c r="MZP56" s="1"/>
      <c r="MZQ56" s="1"/>
      <c r="MZR56" s="1"/>
      <c r="MZS56" s="1"/>
      <c r="MZT56" s="1"/>
      <c r="MZU56" s="1"/>
      <c r="MZV56" s="1"/>
      <c r="MZW56" s="1"/>
      <c r="MZX56" s="1"/>
      <c r="MZY56" s="1"/>
      <c r="MZZ56" s="1"/>
      <c r="NAA56" s="1"/>
      <c r="NAB56" s="1"/>
      <c r="NAC56" s="1"/>
      <c r="NAD56" s="1"/>
      <c r="NAE56" s="1"/>
      <c r="NAF56" s="1"/>
      <c r="NAG56" s="1"/>
      <c r="NAH56" s="1"/>
      <c r="NAI56" s="1"/>
      <c r="NAJ56" s="1"/>
      <c r="NAK56" s="1"/>
      <c r="NAL56" s="1"/>
      <c r="NAM56" s="1"/>
      <c r="NAN56" s="1"/>
      <c r="NAO56" s="1"/>
      <c r="NAP56" s="1"/>
      <c r="NAQ56" s="1"/>
      <c r="NAR56" s="1"/>
      <c r="NAS56" s="1"/>
      <c r="NAT56" s="1"/>
      <c r="NAU56" s="1"/>
      <c r="NAV56" s="1"/>
      <c r="NAW56" s="1"/>
      <c r="NAX56" s="1"/>
      <c r="NAY56" s="1"/>
      <c r="NAZ56" s="1"/>
      <c r="NBA56" s="1"/>
      <c r="NBB56" s="1"/>
      <c r="NBC56" s="1"/>
      <c r="NBD56" s="1"/>
      <c r="NBE56" s="1"/>
      <c r="NBF56" s="1"/>
      <c r="NBG56" s="1"/>
      <c r="NBH56" s="1"/>
      <c r="NBI56" s="1"/>
      <c r="NBJ56" s="1"/>
      <c r="NBK56" s="1"/>
      <c r="NBL56" s="1"/>
      <c r="NBM56" s="1"/>
      <c r="NBN56" s="1"/>
      <c r="NBO56" s="1"/>
      <c r="NBP56" s="1"/>
      <c r="NBQ56" s="1"/>
      <c r="NBR56" s="1"/>
      <c r="NBS56" s="1"/>
      <c r="NBT56" s="1"/>
      <c r="NBU56" s="1"/>
      <c r="NBV56" s="1"/>
      <c r="NBW56" s="1"/>
      <c r="NBX56" s="1"/>
      <c r="NBY56" s="1"/>
      <c r="NBZ56" s="1"/>
      <c r="NCA56" s="1"/>
      <c r="NCB56" s="1"/>
      <c r="NCC56" s="1"/>
      <c r="NCD56" s="1"/>
      <c r="NCE56" s="1"/>
      <c r="NCF56" s="1"/>
      <c r="NCG56" s="1"/>
      <c r="NCH56" s="1"/>
      <c r="NCI56" s="1"/>
      <c r="NCJ56" s="1"/>
      <c r="NCK56" s="1"/>
      <c r="NCL56" s="1"/>
      <c r="NCM56" s="1"/>
      <c r="NCN56" s="1"/>
      <c r="NCO56" s="1"/>
      <c r="NCP56" s="1"/>
      <c r="NCQ56" s="1"/>
      <c r="NCR56" s="1"/>
      <c r="NCS56" s="1"/>
      <c r="NCT56" s="1"/>
      <c r="NCU56" s="1"/>
      <c r="NCV56" s="1"/>
      <c r="NCW56" s="1"/>
      <c r="NCX56" s="1"/>
      <c r="NCY56" s="1"/>
      <c r="NCZ56" s="1"/>
      <c r="NDA56" s="1"/>
      <c r="NDB56" s="1"/>
      <c r="NDC56" s="1"/>
      <c r="NDD56" s="1"/>
      <c r="NDE56" s="1"/>
      <c r="NDF56" s="1"/>
      <c r="NDG56" s="1"/>
      <c r="NDH56" s="1"/>
      <c r="NDI56" s="1"/>
      <c r="NDJ56" s="1"/>
      <c r="NDK56" s="1"/>
      <c r="NDL56" s="1"/>
      <c r="NDM56" s="1"/>
      <c r="NDN56" s="1"/>
      <c r="NDO56" s="1"/>
      <c r="NDP56" s="1"/>
      <c r="NDQ56" s="1"/>
      <c r="NDR56" s="1"/>
      <c r="NDS56" s="1"/>
      <c r="NDT56" s="1"/>
      <c r="NDU56" s="1"/>
      <c r="NDV56" s="1"/>
      <c r="NDW56" s="1"/>
      <c r="NDX56" s="1"/>
      <c r="NDY56" s="1"/>
      <c r="NDZ56" s="1"/>
      <c r="NEA56" s="1"/>
      <c r="NEB56" s="1"/>
      <c r="NEC56" s="1"/>
      <c r="NED56" s="1"/>
      <c r="NEE56" s="1"/>
      <c r="NEF56" s="1"/>
      <c r="NEG56" s="1"/>
      <c r="NEH56" s="1"/>
      <c r="NEI56" s="1"/>
      <c r="NEJ56" s="1"/>
      <c r="NEK56" s="1"/>
      <c r="NEL56" s="1"/>
      <c r="NEM56" s="1"/>
      <c r="NEN56" s="1"/>
      <c r="NEO56" s="1"/>
      <c r="NEP56" s="1"/>
      <c r="NEQ56" s="1"/>
      <c r="NER56" s="1"/>
      <c r="NES56" s="1"/>
      <c r="NET56" s="1"/>
      <c r="NEU56" s="1"/>
      <c r="NEV56" s="1"/>
      <c r="NEW56" s="1"/>
      <c r="NEX56" s="1"/>
      <c r="NEY56" s="1"/>
      <c r="NEZ56" s="1"/>
      <c r="NFA56" s="1"/>
      <c r="NFB56" s="1"/>
      <c r="NFC56" s="1"/>
      <c r="NFD56" s="1"/>
      <c r="NFE56" s="1"/>
      <c r="NFF56" s="1"/>
      <c r="NFG56" s="1"/>
      <c r="NFH56" s="1"/>
      <c r="NFI56" s="1"/>
      <c r="NFJ56" s="1"/>
      <c r="NFK56" s="1"/>
      <c r="NFL56" s="1"/>
      <c r="NFM56" s="1"/>
      <c r="NFN56" s="1"/>
      <c r="NFO56" s="1"/>
      <c r="NFP56" s="1"/>
      <c r="NFQ56" s="1"/>
      <c r="NFR56" s="1"/>
      <c r="NFS56" s="1"/>
      <c r="NFT56" s="1"/>
      <c r="NFU56" s="1"/>
      <c r="NFV56" s="1"/>
      <c r="NFW56" s="1"/>
      <c r="NFX56" s="1"/>
      <c r="NFY56" s="1"/>
      <c r="NFZ56" s="1"/>
      <c r="NGA56" s="1"/>
      <c r="NGB56" s="1"/>
      <c r="NGC56" s="1"/>
      <c r="NGD56" s="1"/>
      <c r="NGE56" s="1"/>
      <c r="NGF56" s="1"/>
      <c r="NGG56" s="1"/>
      <c r="NGH56" s="1"/>
      <c r="NGI56" s="1"/>
      <c r="NGJ56" s="1"/>
      <c r="NGK56" s="1"/>
      <c r="NGL56" s="1"/>
      <c r="NGM56" s="1"/>
      <c r="NGN56" s="1"/>
      <c r="NGO56" s="1"/>
      <c r="NGP56" s="1"/>
      <c r="NGQ56" s="1"/>
      <c r="NGR56" s="1"/>
      <c r="NGS56" s="1"/>
      <c r="NGT56" s="1"/>
      <c r="NGU56" s="1"/>
      <c r="NGV56" s="1"/>
      <c r="NGW56" s="1"/>
      <c r="NGX56" s="1"/>
      <c r="NGY56" s="1"/>
      <c r="NGZ56" s="1"/>
      <c r="NHA56" s="1"/>
      <c r="NHB56" s="1"/>
      <c r="NHC56" s="1"/>
      <c r="NHD56" s="1"/>
      <c r="NHE56" s="1"/>
      <c r="NHF56" s="1"/>
      <c r="NHG56" s="1"/>
      <c r="NHH56" s="1"/>
      <c r="NHI56" s="1"/>
      <c r="NHJ56" s="1"/>
      <c r="NHK56" s="1"/>
      <c r="NHL56" s="1"/>
      <c r="NHM56" s="1"/>
      <c r="NHN56" s="1"/>
      <c r="NHO56" s="1"/>
      <c r="NHP56" s="1"/>
      <c r="NHQ56" s="1"/>
      <c r="NHR56" s="1"/>
      <c r="NHS56" s="1"/>
      <c r="NHT56" s="1"/>
      <c r="NHU56" s="1"/>
      <c r="NHV56" s="1"/>
      <c r="NHW56" s="1"/>
      <c r="NHX56" s="1"/>
      <c r="NHY56" s="1"/>
      <c r="NHZ56" s="1"/>
      <c r="NIA56" s="1"/>
      <c r="NIB56" s="1"/>
      <c r="NIC56" s="1"/>
      <c r="NID56" s="1"/>
      <c r="NIE56" s="1"/>
      <c r="NIF56" s="1"/>
      <c r="NIG56" s="1"/>
      <c r="NIH56" s="1"/>
      <c r="NII56" s="1"/>
      <c r="NIJ56" s="1"/>
      <c r="NIK56" s="1"/>
      <c r="NIL56" s="1"/>
      <c r="NIM56" s="1"/>
      <c r="NIN56" s="1"/>
      <c r="NIO56" s="1"/>
      <c r="NIP56" s="1"/>
      <c r="NIQ56" s="1"/>
      <c r="NIR56" s="1"/>
      <c r="NIS56" s="1"/>
      <c r="NIT56" s="1"/>
      <c r="NIU56" s="1"/>
      <c r="NIV56" s="1"/>
      <c r="NIW56" s="1"/>
      <c r="NIX56" s="1"/>
      <c r="NIY56" s="1"/>
      <c r="NIZ56" s="1"/>
      <c r="NJA56" s="1"/>
      <c r="NJB56" s="1"/>
      <c r="NJC56" s="1"/>
      <c r="NJD56" s="1"/>
      <c r="NJE56" s="1"/>
      <c r="NJF56" s="1"/>
      <c r="NJG56" s="1"/>
      <c r="NJH56" s="1"/>
      <c r="NJI56" s="1"/>
      <c r="NJJ56" s="1"/>
      <c r="NJK56" s="1"/>
      <c r="NJL56" s="1"/>
      <c r="NJM56" s="1"/>
      <c r="NJN56" s="1"/>
      <c r="NJO56" s="1"/>
      <c r="NJP56" s="1"/>
      <c r="NJQ56" s="1"/>
      <c r="NJR56" s="1"/>
      <c r="NJS56" s="1"/>
      <c r="NJT56" s="1"/>
      <c r="NJU56" s="1"/>
      <c r="NJV56" s="1"/>
      <c r="NJW56" s="1"/>
      <c r="NJX56" s="1"/>
      <c r="NJY56" s="1"/>
      <c r="NJZ56" s="1"/>
      <c r="NKA56" s="1"/>
      <c r="NKB56" s="1"/>
      <c r="NKC56" s="1"/>
      <c r="NKD56" s="1"/>
      <c r="NKE56" s="1"/>
      <c r="NKF56" s="1"/>
      <c r="NKG56" s="1"/>
      <c r="NKH56" s="1"/>
      <c r="NKI56" s="1"/>
      <c r="NKJ56" s="1"/>
      <c r="NKK56" s="1"/>
      <c r="NKL56" s="1"/>
      <c r="NKM56" s="1"/>
      <c r="NKN56" s="1"/>
      <c r="NKO56" s="1"/>
      <c r="NKP56" s="1"/>
      <c r="NKQ56" s="1"/>
      <c r="NKR56" s="1"/>
      <c r="NKS56" s="1"/>
      <c r="NKT56" s="1"/>
      <c r="NKU56" s="1"/>
      <c r="NKV56" s="1"/>
      <c r="NKW56" s="1"/>
      <c r="NKX56" s="1"/>
      <c r="NKY56" s="1"/>
      <c r="NKZ56" s="1"/>
      <c r="NLA56" s="1"/>
      <c r="NLB56" s="1"/>
      <c r="NLC56" s="1"/>
      <c r="NLD56" s="1"/>
      <c r="NLE56" s="1"/>
      <c r="NLF56" s="1"/>
      <c r="NLG56" s="1"/>
      <c r="NLH56" s="1"/>
      <c r="NLI56" s="1"/>
      <c r="NLJ56" s="1"/>
      <c r="NLK56" s="1"/>
      <c r="NLL56" s="1"/>
      <c r="NLM56" s="1"/>
      <c r="NLN56" s="1"/>
      <c r="NLO56" s="1"/>
      <c r="NLP56" s="1"/>
      <c r="NLQ56" s="1"/>
      <c r="NLR56" s="1"/>
      <c r="NLS56" s="1"/>
      <c r="NLT56" s="1"/>
      <c r="NLU56" s="1"/>
      <c r="NLV56" s="1"/>
      <c r="NLW56" s="1"/>
      <c r="NLX56" s="1"/>
      <c r="NLY56" s="1"/>
      <c r="NLZ56" s="1"/>
      <c r="NMA56" s="1"/>
      <c r="NMB56" s="1"/>
      <c r="NMC56" s="1"/>
      <c r="NMD56" s="1"/>
      <c r="NME56" s="1"/>
      <c r="NMF56" s="1"/>
      <c r="NMG56" s="1"/>
      <c r="NMH56" s="1"/>
      <c r="NMI56" s="1"/>
      <c r="NMJ56" s="1"/>
      <c r="NMK56" s="1"/>
      <c r="NML56" s="1"/>
      <c r="NMM56" s="1"/>
      <c r="NMN56" s="1"/>
      <c r="NMO56" s="1"/>
      <c r="NMP56" s="1"/>
      <c r="NMQ56" s="1"/>
      <c r="NMR56" s="1"/>
      <c r="NMS56" s="1"/>
      <c r="NMT56" s="1"/>
      <c r="NMU56" s="1"/>
      <c r="NMV56" s="1"/>
      <c r="NMW56" s="1"/>
      <c r="NMX56" s="1"/>
      <c r="NMY56" s="1"/>
      <c r="NMZ56" s="1"/>
      <c r="NNA56" s="1"/>
      <c r="NNB56" s="1"/>
      <c r="NNC56" s="1"/>
      <c r="NND56" s="1"/>
      <c r="NNE56" s="1"/>
      <c r="NNF56" s="1"/>
      <c r="NNG56" s="1"/>
      <c r="NNH56" s="1"/>
      <c r="NNI56" s="1"/>
      <c r="NNJ56" s="1"/>
      <c r="NNK56" s="1"/>
      <c r="NNL56" s="1"/>
      <c r="NNM56" s="1"/>
      <c r="NNN56" s="1"/>
      <c r="NNO56" s="1"/>
      <c r="NNP56" s="1"/>
      <c r="NNQ56" s="1"/>
      <c r="NNR56" s="1"/>
      <c r="NNS56" s="1"/>
      <c r="NNT56" s="1"/>
      <c r="NNU56" s="1"/>
      <c r="NNV56" s="1"/>
      <c r="NNW56" s="1"/>
      <c r="NNX56" s="1"/>
      <c r="NNY56" s="1"/>
      <c r="NNZ56" s="1"/>
      <c r="NOA56" s="1"/>
      <c r="NOB56" s="1"/>
      <c r="NOC56" s="1"/>
      <c r="NOD56" s="1"/>
      <c r="NOE56" s="1"/>
      <c r="NOF56" s="1"/>
      <c r="NOG56" s="1"/>
      <c r="NOH56" s="1"/>
      <c r="NOI56" s="1"/>
      <c r="NOJ56" s="1"/>
      <c r="NOK56" s="1"/>
      <c r="NOL56" s="1"/>
      <c r="NOM56" s="1"/>
      <c r="NON56" s="1"/>
      <c r="NOO56" s="1"/>
      <c r="NOP56" s="1"/>
      <c r="NOQ56" s="1"/>
      <c r="NOR56" s="1"/>
      <c r="NOS56" s="1"/>
      <c r="NOT56" s="1"/>
      <c r="NOU56" s="1"/>
      <c r="NOV56" s="1"/>
      <c r="NOW56" s="1"/>
      <c r="NOX56" s="1"/>
      <c r="NOY56" s="1"/>
      <c r="NOZ56" s="1"/>
      <c r="NPA56" s="1"/>
      <c r="NPB56" s="1"/>
      <c r="NPC56" s="1"/>
      <c r="NPD56" s="1"/>
      <c r="NPE56" s="1"/>
      <c r="NPF56" s="1"/>
      <c r="NPG56" s="1"/>
      <c r="NPH56" s="1"/>
      <c r="NPI56" s="1"/>
      <c r="NPJ56" s="1"/>
      <c r="NPK56" s="1"/>
      <c r="NPL56" s="1"/>
      <c r="NPM56" s="1"/>
      <c r="NPN56" s="1"/>
      <c r="NPO56" s="1"/>
      <c r="NPP56" s="1"/>
      <c r="NPQ56" s="1"/>
      <c r="NPR56" s="1"/>
      <c r="NPS56" s="1"/>
      <c r="NPT56" s="1"/>
      <c r="NPU56" s="1"/>
      <c r="NPV56" s="1"/>
      <c r="NPW56" s="1"/>
      <c r="NPX56" s="1"/>
      <c r="NPY56" s="1"/>
      <c r="NPZ56" s="1"/>
      <c r="NQA56" s="1"/>
      <c r="NQB56" s="1"/>
      <c r="NQC56" s="1"/>
      <c r="NQD56" s="1"/>
      <c r="NQE56" s="1"/>
      <c r="NQF56" s="1"/>
      <c r="NQG56" s="1"/>
      <c r="NQH56" s="1"/>
      <c r="NQI56" s="1"/>
      <c r="NQJ56" s="1"/>
      <c r="NQK56" s="1"/>
      <c r="NQL56" s="1"/>
      <c r="NQM56" s="1"/>
      <c r="NQN56" s="1"/>
      <c r="NQO56" s="1"/>
      <c r="NQP56" s="1"/>
      <c r="NQQ56" s="1"/>
      <c r="NQR56" s="1"/>
      <c r="NQS56" s="1"/>
      <c r="NQT56" s="1"/>
      <c r="NQU56" s="1"/>
      <c r="NQV56" s="1"/>
      <c r="NQW56" s="1"/>
      <c r="NQX56" s="1"/>
      <c r="NQY56" s="1"/>
      <c r="NQZ56" s="1"/>
      <c r="NRA56" s="1"/>
      <c r="NRB56" s="1"/>
      <c r="NRC56" s="1"/>
      <c r="NRD56" s="1"/>
      <c r="NRE56" s="1"/>
      <c r="NRF56" s="1"/>
      <c r="NRG56" s="1"/>
      <c r="NRH56" s="1"/>
      <c r="NRI56" s="1"/>
      <c r="NRJ56" s="1"/>
      <c r="NRK56" s="1"/>
      <c r="NRL56" s="1"/>
      <c r="NRM56" s="1"/>
      <c r="NRN56" s="1"/>
      <c r="NRO56" s="1"/>
      <c r="NRP56" s="1"/>
      <c r="NRQ56" s="1"/>
      <c r="NRR56" s="1"/>
      <c r="NRS56" s="1"/>
      <c r="NRT56" s="1"/>
      <c r="NRU56" s="1"/>
      <c r="NRV56" s="1"/>
      <c r="NRW56" s="1"/>
      <c r="NRX56" s="1"/>
      <c r="NRY56" s="1"/>
      <c r="NRZ56" s="1"/>
      <c r="NSA56" s="1"/>
      <c r="NSB56" s="1"/>
      <c r="NSC56" s="1"/>
      <c r="NSD56" s="1"/>
      <c r="NSE56" s="1"/>
      <c r="NSF56" s="1"/>
      <c r="NSG56" s="1"/>
      <c r="NSH56" s="1"/>
      <c r="NSI56" s="1"/>
      <c r="NSJ56" s="1"/>
      <c r="NSK56" s="1"/>
      <c r="NSL56" s="1"/>
      <c r="NSM56" s="1"/>
      <c r="NSN56" s="1"/>
      <c r="NSO56" s="1"/>
      <c r="NSP56" s="1"/>
      <c r="NSQ56" s="1"/>
      <c r="NSR56" s="1"/>
      <c r="NSS56" s="1"/>
      <c r="NST56" s="1"/>
      <c r="NSU56" s="1"/>
      <c r="NSV56" s="1"/>
      <c r="NSW56" s="1"/>
      <c r="NSX56" s="1"/>
      <c r="NSY56" s="1"/>
      <c r="NSZ56" s="1"/>
      <c r="NTA56" s="1"/>
      <c r="NTB56" s="1"/>
      <c r="NTC56" s="1"/>
      <c r="NTD56" s="1"/>
      <c r="NTE56" s="1"/>
      <c r="NTF56" s="1"/>
      <c r="NTG56" s="1"/>
      <c r="NTH56" s="1"/>
      <c r="NTI56" s="1"/>
      <c r="NTJ56" s="1"/>
      <c r="NTK56" s="1"/>
      <c r="NTL56" s="1"/>
      <c r="NTM56" s="1"/>
      <c r="NTN56" s="1"/>
      <c r="NTO56" s="1"/>
      <c r="NTP56" s="1"/>
      <c r="NTQ56" s="1"/>
      <c r="NTR56" s="1"/>
      <c r="NTS56" s="1"/>
      <c r="NTT56" s="1"/>
      <c r="NTU56" s="1"/>
      <c r="NTV56" s="1"/>
      <c r="NTW56" s="1"/>
      <c r="NTX56" s="1"/>
      <c r="NTY56" s="1"/>
      <c r="NTZ56" s="1"/>
      <c r="NUA56" s="1"/>
      <c r="NUB56" s="1"/>
      <c r="NUC56" s="1"/>
      <c r="NUD56" s="1"/>
      <c r="NUE56" s="1"/>
      <c r="NUF56" s="1"/>
      <c r="NUG56" s="1"/>
      <c r="NUH56" s="1"/>
      <c r="NUI56" s="1"/>
      <c r="NUJ56" s="1"/>
      <c r="NUK56" s="1"/>
      <c r="NUL56" s="1"/>
      <c r="NUM56" s="1"/>
      <c r="NUN56" s="1"/>
      <c r="NUO56" s="1"/>
      <c r="NUP56" s="1"/>
      <c r="NUQ56" s="1"/>
      <c r="NUR56" s="1"/>
      <c r="NUS56" s="1"/>
      <c r="NUT56" s="1"/>
      <c r="NUU56" s="1"/>
      <c r="NUV56" s="1"/>
      <c r="NUW56" s="1"/>
      <c r="NUX56" s="1"/>
      <c r="NUY56" s="1"/>
      <c r="NUZ56" s="1"/>
      <c r="NVA56" s="1"/>
      <c r="NVB56" s="1"/>
      <c r="NVC56" s="1"/>
      <c r="NVD56" s="1"/>
      <c r="NVE56" s="1"/>
      <c r="NVF56" s="1"/>
      <c r="NVG56" s="1"/>
      <c r="NVH56" s="1"/>
      <c r="NVI56" s="1"/>
      <c r="NVJ56" s="1"/>
      <c r="NVK56" s="1"/>
      <c r="NVL56" s="1"/>
      <c r="NVM56" s="1"/>
      <c r="NVN56" s="1"/>
      <c r="NVO56" s="1"/>
      <c r="NVP56" s="1"/>
      <c r="NVQ56" s="1"/>
      <c r="NVR56" s="1"/>
      <c r="NVS56" s="1"/>
      <c r="NVT56" s="1"/>
      <c r="NVU56" s="1"/>
      <c r="NVV56" s="1"/>
      <c r="NVW56" s="1"/>
      <c r="NVX56" s="1"/>
      <c r="NVY56" s="1"/>
      <c r="NVZ56" s="1"/>
      <c r="NWA56" s="1"/>
      <c r="NWB56" s="1"/>
      <c r="NWC56" s="1"/>
      <c r="NWD56" s="1"/>
      <c r="NWE56" s="1"/>
      <c r="NWF56" s="1"/>
      <c r="NWG56" s="1"/>
      <c r="NWH56" s="1"/>
      <c r="NWI56" s="1"/>
      <c r="NWJ56" s="1"/>
      <c r="NWK56" s="1"/>
      <c r="NWL56" s="1"/>
      <c r="NWM56" s="1"/>
      <c r="NWN56" s="1"/>
      <c r="NWO56" s="1"/>
      <c r="NWP56" s="1"/>
      <c r="NWQ56" s="1"/>
      <c r="NWR56" s="1"/>
      <c r="NWS56" s="1"/>
      <c r="NWT56" s="1"/>
      <c r="NWU56" s="1"/>
      <c r="NWV56" s="1"/>
      <c r="NWW56" s="1"/>
      <c r="NWX56" s="1"/>
      <c r="NWY56" s="1"/>
      <c r="NWZ56" s="1"/>
      <c r="NXA56" s="1"/>
      <c r="NXB56" s="1"/>
      <c r="NXC56" s="1"/>
      <c r="NXD56" s="1"/>
      <c r="NXE56" s="1"/>
      <c r="NXF56" s="1"/>
      <c r="NXG56" s="1"/>
      <c r="NXH56" s="1"/>
      <c r="NXI56" s="1"/>
      <c r="NXJ56" s="1"/>
      <c r="NXK56" s="1"/>
      <c r="NXL56" s="1"/>
      <c r="NXM56" s="1"/>
      <c r="NXN56" s="1"/>
      <c r="NXO56" s="1"/>
      <c r="NXP56" s="1"/>
      <c r="NXQ56" s="1"/>
      <c r="NXR56" s="1"/>
      <c r="NXS56" s="1"/>
      <c r="NXT56" s="1"/>
      <c r="NXU56" s="1"/>
      <c r="NXV56" s="1"/>
      <c r="NXW56" s="1"/>
      <c r="NXX56" s="1"/>
      <c r="NXY56" s="1"/>
      <c r="NXZ56" s="1"/>
      <c r="NYA56" s="1"/>
      <c r="NYB56" s="1"/>
      <c r="NYC56" s="1"/>
      <c r="NYD56" s="1"/>
      <c r="NYE56" s="1"/>
      <c r="NYF56" s="1"/>
      <c r="NYG56" s="1"/>
      <c r="NYH56" s="1"/>
      <c r="NYI56" s="1"/>
      <c r="NYJ56" s="1"/>
      <c r="NYK56" s="1"/>
      <c r="NYL56" s="1"/>
      <c r="NYM56" s="1"/>
      <c r="NYN56" s="1"/>
      <c r="NYO56" s="1"/>
      <c r="NYP56" s="1"/>
      <c r="NYQ56" s="1"/>
      <c r="NYR56" s="1"/>
      <c r="NYS56" s="1"/>
      <c r="NYT56" s="1"/>
      <c r="NYU56" s="1"/>
      <c r="NYV56" s="1"/>
      <c r="NYW56" s="1"/>
      <c r="NYX56" s="1"/>
      <c r="NYY56" s="1"/>
      <c r="NYZ56" s="1"/>
      <c r="NZA56" s="1"/>
      <c r="NZB56" s="1"/>
      <c r="NZC56" s="1"/>
      <c r="NZD56" s="1"/>
      <c r="NZE56" s="1"/>
      <c r="NZF56" s="1"/>
      <c r="NZG56" s="1"/>
      <c r="NZH56" s="1"/>
      <c r="NZI56" s="1"/>
      <c r="NZJ56" s="1"/>
      <c r="NZK56" s="1"/>
      <c r="NZL56" s="1"/>
      <c r="NZM56" s="1"/>
      <c r="NZN56" s="1"/>
      <c r="NZO56" s="1"/>
      <c r="NZP56" s="1"/>
      <c r="NZQ56" s="1"/>
      <c r="NZR56" s="1"/>
      <c r="NZS56" s="1"/>
      <c r="NZT56" s="1"/>
      <c r="NZU56" s="1"/>
      <c r="NZV56" s="1"/>
      <c r="NZW56" s="1"/>
      <c r="NZX56" s="1"/>
      <c r="NZY56" s="1"/>
      <c r="NZZ56" s="1"/>
      <c r="OAA56" s="1"/>
      <c r="OAB56" s="1"/>
      <c r="OAC56" s="1"/>
      <c r="OAD56" s="1"/>
      <c r="OAE56" s="1"/>
      <c r="OAF56" s="1"/>
      <c r="OAG56" s="1"/>
      <c r="OAH56" s="1"/>
      <c r="OAI56" s="1"/>
      <c r="OAJ56" s="1"/>
      <c r="OAK56" s="1"/>
      <c r="OAL56" s="1"/>
      <c r="OAM56" s="1"/>
      <c r="OAN56" s="1"/>
      <c r="OAO56" s="1"/>
      <c r="OAP56" s="1"/>
      <c r="OAQ56" s="1"/>
      <c r="OAR56" s="1"/>
      <c r="OAS56" s="1"/>
      <c r="OAT56" s="1"/>
      <c r="OAU56" s="1"/>
      <c r="OAV56" s="1"/>
      <c r="OAW56" s="1"/>
      <c r="OAX56" s="1"/>
      <c r="OAY56" s="1"/>
      <c r="OAZ56" s="1"/>
      <c r="OBA56" s="1"/>
      <c r="OBB56" s="1"/>
      <c r="OBC56" s="1"/>
      <c r="OBD56" s="1"/>
      <c r="OBE56" s="1"/>
      <c r="OBF56" s="1"/>
      <c r="OBG56" s="1"/>
      <c r="OBH56" s="1"/>
      <c r="OBI56" s="1"/>
      <c r="OBJ56" s="1"/>
      <c r="OBK56" s="1"/>
      <c r="OBL56" s="1"/>
      <c r="OBM56" s="1"/>
      <c r="OBN56" s="1"/>
      <c r="OBO56" s="1"/>
      <c r="OBP56" s="1"/>
      <c r="OBQ56" s="1"/>
      <c r="OBR56" s="1"/>
      <c r="OBS56" s="1"/>
      <c r="OBT56" s="1"/>
      <c r="OBU56" s="1"/>
      <c r="OBV56" s="1"/>
      <c r="OBW56" s="1"/>
      <c r="OBX56" s="1"/>
      <c r="OBY56" s="1"/>
      <c r="OBZ56" s="1"/>
      <c r="OCA56" s="1"/>
      <c r="OCB56" s="1"/>
      <c r="OCC56" s="1"/>
      <c r="OCD56" s="1"/>
      <c r="OCE56" s="1"/>
      <c r="OCF56" s="1"/>
      <c r="OCG56" s="1"/>
      <c r="OCH56" s="1"/>
      <c r="OCI56" s="1"/>
      <c r="OCJ56" s="1"/>
      <c r="OCK56" s="1"/>
      <c r="OCL56" s="1"/>
      <c r="OCM56" s="1"/>
      <c r="OCN56" s="1"/>
      <c r="OCO56" s="1"/>
      <c r="OCP56" s="1"/>
      <c r="OCQ56" s="1"/>
      <c r="OCR56" s="1"/>
      <c r="OCS56" s="1"/>
      <c r="OCT56" s="1"/>
      <c r="OCU56" s="1"/>
      <c r="OCV56" s="1"/>
      <c r="OCW56" s="1"/>
      <c r="OCX56" s="1"/>
      <c r="OCY56" s="1"/>
      <c r="OCZ56" s="1"/>
      <c r="ODA56" s="1"/>
      <c r="ODB56" s="1"/>
      <c r="ODC56" s="1"/>
      <c r="ODD56" s="1"/>
      <c r="ODE56" s="1"/>
      <c r="ODF56" s="1"/>
      <c r="ODG56" s="1"/>
      <c r="ODH56" s="1"/>
      <c r="ODI56" s="1"/>
      <c r="ODJ56" s="1"/>
      <c r="ODK56" s="1"/>
      <c r="ODL56" s="1"/>
      <c r="ODM56" s="1"/>
      <c r="ODN56" s="1"/>
      <c r="ODO56" s="1"/>
      <c r="ODP56" s="1"/>
      <c r="ODQ56" s="1"/>
      <c r="ODR56" s="1"/>
      <c r="ODS56" s="1"/>
      <c r="ODT56" s="1"/>
      <c r="ODU56" s="1"/>
      <c r="ODV56" s="1"/>
      <c r="ODW56" s="1"/>
      <c r="ODX56" s="1"/>
      <c r="ODY56" s="1"/>
      <c r="ODZ56" s="1"/>
      <c r="OEA56" s="1"/>
      <c r="OEB56" s="1"/>
      <c r="OEC56" s="1"/>
      <c r="OED56" s="1"/>
      <c r="OEE56" s="1"/>
      <c r="OEF56" s="1"/>
      <c r="OEG56" s="1"/>
      <c r="OEH56" s="1"/>
      <c r="OEI56" s="1"/>
      <c r="OEJ56" s="1"/>
      <c r="OEK56" s="1"/>
      <c r="OEL56" s="1"/>
      <c r="OEM56" s="1"/>
      <c r="OEN56" s="1"/>
      <c r="OEO56" s="1"/>
      <c r="OEP56" s="1"/>
      <c r="OEQ56" s="1"/>
      <c r="OER56" s="1"/>
      <c r="OES56" s="1"/>
      <c r="OET56" s="1"/>
      <c r="OEU56" s="1"/>
      <c r="OEV56" s="1"/>
      <c r="OEW56" s="1"/>
      <c r="OEX56" s="1"/>
      <c r="OEY56" s="1"/>
      <c r="OEZ56" s="1"/>
      <c r="OFA56" s="1"/>
      <c r="OFB56" s="1"/>
      <c r="OFC56" s="1"/>
      <c r="OFD56" s="1"/>
      <c r="OFE56" s="1"/>
      <c r="OFF56" s="1"/>
      <c r="OFG56" s="1"/>
      <c r="OFH56" s="1"/>
      <c r="OFI56" s="1"/>
      <c r="OFJ56" s="1"/>
      <c r="OFK56" s="1"/>
      <c r="OFL56" s="1"/>
      <c r="OFM56" s="1"/>
      <c r="OFN56" s="1"/>
      <c r="OFO56" s="1"/>
      <c r="OFP56" s="1"/>
      <c r="OFQ56" s="1"/>
      <c r="OFR56" s="1"/>
      <c r="OFS56" s="1"/>
      <c r="OFT56" s="1"/>
      <c r="OFU56" s="1"/>
      <c r="OFV56" s="1"/>
      <c r="OFW56" s="1"/>
      <c r="OFX56" s="1"/>
      <c r="OFY56" s="1"/>
      <c r="OFZ56" s="1"/>
      <c r="OGA56" s="1"/>
      <c r="OGB56" s="1"/>
      <c r="OGC56" s="1"/>
      <c r="OGD56" s="1"/>
      <c r="OGE56" s="1"/>
      <c r="OGF56" s="1"/>
      <c r="OGG56" s="1"/>
      <c r="OGH56" s="1"/>
      <c r="OGI56" s="1"/>
      <c r="OGJ56" s="1"/>
      <c r="OGK56" s="1"/>
      <c r="OGL56" s="1"/>
      <c r="OGM56" s="1"/>
      <c r="OGN56" s="1"/>
      <c r="OGO56" s="1"/>
      <c r="OGP56" s="1"/>
      <c r="OGQ56" s="1"/>
      <c r="OGR56" s="1"/>
      <c r="OGS56" s="1"/>
      <c r="OGT56" s="1"/>
      <c r="OGU56" s="1"/>
      <c r="OGV56" s="1"/>
      <c r="OGW56" s="1"/>
      <c r="OGX56" s="1"/>
      <c r="OGY56" s="1"/>
      <c r="OGZ56" s="1"/>
      <c r="OHA56" s="1"/>
      <c r="OHB56" s="1"/>
      <c r="OHC56" s="1"/>
      <c r="OHD56" s="1"/>
      <c r="OHE56" s="1"/>
      <c r="OHF56" s="1"/>
      <c r="OHG56" s="1"/>
      <c r="OHH56" s="1"/>
      <c r="OHI56" s="1"/>
      <c r="OHJ56" s="1"/>
      <c r="OHK56" s="1"/>
      <c r="OHL56" s="1"/>
      <c r="OHM56" s="1"/>
      <c r="OHN56" s="1"/>
      <c r="OHO56" s="1"/>
      <c r="OHP56" s="1"/>
      <c r="OHQ56" s="1"/>
      <c r="OHR56" s="1"/>
      <c r="OHS56" s="1"/>
      <c r="OHT56" s="1"/>
      <c r="OHU56" s="1"/>
      <c r="OHV56" s="1"/>
      <c r="OHW56" s="1"/>
      <c r="OHX56" s="1"/>
      <c r="OHY56" s="1"/>
      <c r="OHZ56" s="1"/>
      <c r="OIA56" s="1"/>
      <c r="OIB56" s="1"/>
      <c r="OIC56" s="1"/>
      <c r="OID56" s="1"/>
      <c r="OIE56" s="1"/>
      <c r="OIF56" s="1"/>
      <c r="OIG56" s="1"/>
      <c r="OIH56" s="1"/>
      <c r="OII56" s="1"/>
      <c r="OIJ56" s="1"/>
      <c r="OIK56" s="1"/>
      <c r="OIL56" s="1"/>
      <c r="OIM56" s="1"/>
      <c r="OIN56" s="1"/>
      <c r="OIO56" s="1"/>
      <c r="OIP56" s="1"/>
      <c r="OIQ56" s="1"/>
      <c r="OIR56" s="1"/>
      <c r="OIS56" s="1"/>
      <c r="OIT56" s="1"/>
      <c r="OIU56" s="1"/>
      <c r="OIV56" s="1"/>
      <c r="OIW56" s="1"/>
      <c r="OIX56" s="1"/>
      <c r="OIY56" s="1"/>
      <c r="OIZ56" s="1"/>
      <c r="OJA56" s="1"/>
      <c r="OJB56" s="1"/>
      <c r="OJC56" s="1"/>
      <c r="OJD56" s="1"/>
      <c r="OJE56" s="1"/>
      <c r="OJF56" s="1"/>
      <c r="OJG56" s="1"/>
      <c r="OJH56" s="1"/>
      <c r="OJI56" s="1"/>
      <c r="OJJ56" s="1"/>
      <c r="OJK56" s="1"/>
      <c r="OJL56" s="1"/>
      <c r="OJM56" s="1"/>
      <c r="OJN56" s="1"/>
      <c r="OJO56" s="1"/>
      <c r="OJP56" s="1"/>
      <c r="OJQ56" s="1"/>
      <c r="OJR56" s="1"/>
      <c r="OJS56" s="1"/>
      <c r="OJT56" s="1"/>
      <c r="OJU56" s="1"/>
      <c r="OJV56" s="1"/>
      <c r="OJW56" s="1"/>
      <c r="OJX56" s="1"/>
      <c r="OJY56" s="1"/>
      <c r="OJZ56" s="1"/>
      <c r="OKA56" s="1"/>
      <c r="OKB56" s="1"/>
      <c r="OKC56" s="1"/>
      <c r="OKD56" s="1"/>
      <c r="OKE56" s="1"/>
      <c r="OKF56" s="1"/>
      <c r="OKG56" s="1"/>
      <c r="OKH56" s="1"/>
      <c r="OKI56" s="1"/>
      <c r="OKJ56" s="1"/>
      <c r="OKK56" s="1"/>
      <c r="OKL56" s="1"/>
      <c r="OKM56" s="1"/>
      <c r="OKN56" s="1"/>
      <c r="OKO56" s="1"/>
      <c r="OKP56" s="1"/>
      <c r="OKQ56" s="1"/>
      <c r="OKR56" s="1"/>
      <c r="OKS56" s="1"/>
      <c r="OKT56" s="1"/>
      <c r="OKU56" s="1"/>
      <c r="OKV56" s="1"/>
      <c r="OKW56" s="1"/>
      <c r="OKX56" s="1"/>
      <c r="OKY56" s="1"/>
      <c r="OKZ56" s="1"/>
      <c r="OLA56" s="1"/>
      <c r="OLB56" s="1"/>
      <c r="OLC56" s="1"/>
      <c r="OLD56" s="1"/>
      <c r="OLE56" s="1"/>
      <c r="OLF56" s="1"/>
      <c r="OLG56" s="1"/>
      <c r="OLH56" s="1"/>
      <c r="OLI56" s="1"/>
      <c r="OLJ56" s="1"/>
      <c r="OLK56" s="1"/>
      <c r="OLL56" s="1"/>
      <c r="OLM56" s="1"/>
      <c r="OLN56" s="1"/>
      <c r="OLO56" s="1"/>
      <c r="OLP56" s="1"/>
      <c r="OLQ56" s="1"/>
      <c r="OLR56" s="1"/>
      <c r="OLS56" s="1"/>
      <c r="OLT56" s="1"/>
      <c r="OLU56" s="1"/>
      <c r="OLV56" s="1"/>
      <c r="OLW56" s="1"/>
      <c r="OLX56" s="1"/>
      <c r="OLY56" s="1"/>
      <c r="OLZ56" s="1"/>
      <c r="OMA56" s="1"/>
      <c r="OMB56" s="1"/>
      <c r="OMC56" s="1"/>
      <c r="OMD56" s="1"/>
      <c r="OME56" s="1"/>
      <c r="OMF56" s="1"/>
      <c r="OMG56" s="1"/>
      <c r="OMH56" s="1"/>
      <c r="OMI56" s="1"/>
      <c r="OMJ56" s="1"/>
      <c r="OMK56" s="1"/>
      <c r="OML56" s="1"/>
      <c r="OMM56" s="1"/>
      <c r="OMN56" s="1"/>
      <c r="OMO56" s="1"/>
      <c r="OMP56" s="1"/>
      <c r="OMQ56" s="1"/>
      <c r="OMR56" s="1"/>
      <c r="OMS56" s="1"/>
      <c r="OMT56" s="1"/>
      <c r="OMU56" s="1"/>
      <c r="OMV56" s="1"/>
      <c r="OMW56" s="1"/>
      <c r="OMX56" s="1"/>
      <c r="OMY56" s="1"/>
      <c r="OMZ56" s="1"/>
      <c r="ONA56" s="1"/>
      <c r="ONB56" s="1"/>
      <c r="ONC56" s="1"/>
      <c r="OND56" s="1"/>
      <c r="ONE56" s="1"/>
      <c r="ONF56" s="1"/>
      <c r="ONG56" s="1"/>
      <c r="ONH56" s="1"/>
      <c r="ONI56" s="1"/>
      <c r="ONJ56" s="1"/>
      <c r="ONK56" s="1"/>
      <c r="ONL56" s="1"/>
      <c r="ONM56" s="1"/>
      <c r="ONN56" s="1"/>
      <c r="ONO56" s="1"/>
      <c r="ONP56" s="1"/>
      <c r="ONQ56" s="1"/>
      <c r="ONR56" s="1"/>
      <c r="ONS56" s="1"/>
      <c r="ONT56" s="1"/>
      <c r="ONU56" s="1"/>
      <c r="ONV56" s="1"/>
      <c r="ONW56" s="1"/>
      <c r="ONX56" s="1"/>
      <c r="ONY56" s="1"/>
      <c r="ONZ56" s="1"/>
      <c r="OOA56" s="1"/>
      <c r="OOB56" s="1"/>
      <c r="OOC56" s="1"/>
      <c r="OOD56" s="1"/>
      <c r="OOE56" s="1"/>
      <c r="OOF56" s="1"/>
      <c r="OOG56" s="1"/>
      <c r="OOH56" s="1"/>
      <c r="OOI56" s="1"/>
      <c r="OOJ56" s="1"/>
      <c r="OOK56" s="1"/>
      <c r="OOL56" s="1"/>
      <c r="OOM56" s="1"/>
      <c r="OON56" s="1"/>
      <c r="OOO56" s="1"/>
      <c r="OOP56" s="1"/>
      <c r="OOQ56" s="1"/>
      <c r="OOR56" s="1"/>
      <c r="OOS56" s="1"/>
      <c r="OOT56" s="1"/>
      <c r="OOU56" s="1"/>
      <c r="OOV56" s="1"/>
      <c r="OOW56" s="1"/>
      <c r="OOX56" s="1"/>
      <c r="OOY56" s="1"/>
      <c r="OOZ56" s="1"/>
      <c r="OPA56" s="1"/>
      <c r="OPB56" s="1"/>
      <c r="OPC56" s="1"/>
      <c r="OPD56" s="1"/>
      <c r="OPE56" s="1"/>
      <c r="OPF56" s="1"/>
      <c r="OPG56" s="1"/>
      <c r="OPH56" s="1"/>
      <c r="OPI56" s="1"/>
      <c r="OPJ56" s="1"/>
      <c r="OPK56" s="1"/>
      <c r="OPL56" s="1"/>
      <c r="OPM56" s="1"/>
      <c r="OPN56" s="1"/>
      <c r="OPO56" s="1"/>
      <c r="OPP56" s="1"/>
      <c r="OPQ56" s="1"/>
      <c r="OPR56" s="1"/>
      <c r="OPS56" s="1"/>
      <c r="OPT56" s="1"/>
      <c r="OPU56" s="1"/>
      <c r="OPV56" s="1"/>
      <c r="OPW56" s="1"/>
      <c r="OPX56" s="1"/>
      <c r="OPY56" s="1"/>
      <c r="OPZ56" s="1"/>
      <c r="OQA56" s="1"/>
      <c r="OQB56" s="1"/>
      <c r="OQC56" s="1"/>
      <c r="OQD56" s="1"/>
      <c r="OQE56" s="1"/>
      <c r="OQF56" s="1"/>
      <c r="OQG56" s="1"/>
      <c r="OQH56" s="1"/>
      <c r="OQI56" s="1"/>
      <c r="OQJ56" s="1"/>
      <c r="OQK56" s="1"/>
      <c r="OQL56" s="1"/>
      <c r="OQM56" s="1"/>
      <c r="OQN56" s="1"/>
      <c r="OQO56" s="1"/>
      <c r="OQP56" s="1"/>
      <c r="OQQ56" s="1"/>
      <c r="OQR56" s="1"/>
      <c r="OQS56" s="1"/>
      <c r="OQT56" s="1"/>
      <c r="OQU56" s="1"/>
      <c r="OQV56" s="1"/>
      <c r="OQW56" s="1"/>
      <c r="OQX56" s="1"/>
      <c r="OQY56" s="1"/>
      <c r="OQZ56" s="1"/>
      <c r="ORA56" s="1"/>
      <c r="ORB56" s="1"/>
      <c r="ORC56" s="1"/>
      <c r="ORD56" s="1"/>
      <c r="ORE56" s="1"/>
      <c r="ORF56" s="1"/>
      <c r="ORG56" s="1"/>
      <c r="ORH56" s="1"/>
      <c r="ORI56" s="1"/>
      <c r="ORJ56" s="1"/>
      <c r="ORK56" s="1"/>
      <c r="ORL56" s="1"/>
      <c r="ORM56" s="1"/>
      <c r="ORN56" s="1"/>
      <c r="ORO56" s="1"/>
      <c r="ORP56" s="1"/>
      <c r="ORQ56" s="1"/>
      <c r="ORR56" s="1"/>
      <c r="ORS56" s="1"/>
      <c r="ORT56" s="1"/>
      <c r="ORU56" s="1"/>
      <c r="ORV56" s="1"/>
      <c r="ORW56" s="1"/>
      <c r="ORX56" s="1"/>
      <c r="ORY56" s="1"/>
      <c r="ORZ56" s="1"/>
      <c r="OSA56" s="1"/>
      <c r="OSB56" s="1"/>
      <c r="OSC56" s="1"/>
      <c r="OSD56" s="1"/>
      <c r="OSE56" s="1"/>
      <c r="OSF56" s="1"/>
      <c r="OSG56" s="1"/>
      <c r="OSH56" s="1"/>
      <c r="OSI56" s="1"/>
      <c r="OSJ56" s="1"/>
      <c r="OSK56" s="1"/>
      <c r="OSL56" s="1"/>
      <c r="OSM56" s="1"/>
      <c r="OSN56" s="1"/>
      <c r="OSO56" s="1"/>
      <c r="OSP56" s="1"/>
      <c r="OSQ56" s="1"/>
      <c r="OSR56" s="1"/>
      <c r="OSS56" s="1"/>
      <c r="OST56" s="1"/>
      <c r="OSU56" s="1"/>
      <c r="OSV56" s="1"/>
      <c r="OSW56" s="1"/>
      <c r="OSX56" s="1"/>
      <c r="OSY56" s="1"/>
      <c r="OSZ56" s="1"/>
      <c r="OTA56" s="1"/>
      <c r="OTB56" s="1"/>
      <c r="OTC56" s="1"/>
      <c r="OTD56" s="1"/>
      <c r="OTE56" s="1"/>
      <c r="OTF56" s="1"/>
      <c r="OTG56" s="1"/>
      <c r="OTH56" s="1"/>
      <c r="OTI56" s="1"/>
      <c r="OTJ56" s="1"/>
      <c r="OTK56" s="1"/>
      <c r="OTL56" s="1"/>
      <c r="OTM56" s="1"/>
      <c r="OTN56" s="1"/>
      <c r="OTO56" s="1"/>
      <c r="OTP56" s="1"/>
      <c r="OTQ56" s="1"/>
      <c r="OTR56" s="1"/>
      <c r="OTS56" s="1"/>
      <c r="OTT56" s="1"/>
      <c r="OTU56" s="1"/>
      <c r="OTV56" s="1"/>
      <c r="OTW56" s="1"/>
      <c r="OTX56" s="1"/>
      <c r="OTY56" s="1"/>
      <c r="OTZ56" s="1"/>
      <c r="OUA56" s="1"/>
      <c r="OUB56" s="1"/>
      <c r="OUC56" s="1"/>
      <c r="OUD56" s="1"/>
      <c r="OUE56" s="1"/>
      <c r="OUF56" s="1"/>
      <c r="OUG56" s="1"/>
      <c r="OUH56" s="1"/>
      <c r="OUI56" s="1"/>
      <c r="OUJ56" s="1"/>
      <c r="OUK56" s="1"/>
      <c r="OUL56" s="1"/>
      <c r="OUM56" s="1"/>
      <c r="OUN56" s="1"/>
      <c r="OUO56" s="1"/>
      <c r="OUP56" s="1"/>
      <c r="OUQ56" s="1"/>
      <c r="OUR56" s="1"/>
      <c r="OUS56" s="1"/>
      <c r="OUT56" s="1"/>
      <c r="OUU56" s="1"/>
      <c r="OUV56" s="1"/>
      <c r="OUW56" s="1"/>
      <c r="OUX56" s="1"/>
      <c r="OUY56" s="1"/>
      <c r="OUZ56" s="1"/>
      <c r="OVA56" s="1"/>
      <c r="OVB56" s="1"/>
      <c r="OVC56" s="1"/>
      <c r="OVD56" s="1"/>
      <c r="OVE56" s="1"/>
      <c r="OVF56" s="1"/>
      <c r="OVG56" s="1"/>
      <c r="OVH56" s="1"/>
      <c r="OVI56" s="1"/>
      <c r="OVJ56" s="1"/>
      <c r="OVK56" s="1"/>
      <c r="OVL56" s="1"/>
      <c r="OVM56" s="1"/>
      <c r="OVN56" s="1"/>
      <c r="OVO56" s="1"/>
      <c r="OVP56" s="1"/>
      <c r="OVQ56" s="1"/>
      <c r="OVR56" s="1"/>
      <c r="OVS56" s="1"/>
      <c r="OVT56" s="1"/>
      <c r="OVU56" s="1"/>
      <c r="OVV56" s="1"/>
      <c r="OVW56" s="1"/>
      <c r="OVX56" s="1"/>
      <c r="OVY56" s="1"/>
      <c r="OVZ56" s="1"/>
      <c r="OWA56" s="1"/>
      <c r="OWB56" s="1"/>
      <c r="OWC56" s="1"/>
      <c r="OWD56" s="1"/>
      <c r="OWE56" s="1"/>
      <c r="OWF56" s="1"/>
      <c r="OWG56" s="1"/>
      <c r="OWH56" s="1"/>
      <c r="OWI56" s="1"/>
      <c r="OWJ56" s="1"/>
      <c r="OWK56" s="1"/>
      <c r="OWL56" s="1"/>
      <c r="OWM56" s="1"/>
      <c r="OWN56" s="1"/>
      <c r="OWO56" s="1"/>
      <c r="OWP56" s="1"/>
      <c r="OWQ56" s="1"/>
      <c r="OWR56" s="1"/>
      <c r="OWS56" s="1"/>
      <c r="OWT56" s="1"/>
      <c r="OWU56" s="1"/>
      <c r="OWV56" s="1"/>
      <c r="OWW56" s="1"/>
      <c r="OWX56" s="1"/>
      <c r="OWY56" s="1"/>
      <c r="OWZ56" s="1"/>
      <c r="OXA56" s="1"/>
      <c r="OXB56" s="1"/>
      <c r="OXC56" s="1"/>
      <c r="OXD56" s="1"/>
      <c r="OXE56" s="1"/>
      <c r="OXF56" s="1"/>
      <c r="OXG56" s="1"/>
      <c r="OXH56" s="1"/>
      <c r="OXI56" s="1"/>
      <c r="OXJ56" s="1"/>
      <c r="OXK56" s="1"/>
      <c r="OXL56" s="1"/>
      <c r="OXM56" s="1"/>
      <c r="OXN56" s="1"/>
      <c r="OXO56" s="1"/>
      <c r="OXP56" s="1"/>
      <c r="OXQ56" s="1"/>
      <c r="OXR56" s="1"/>
      <c r="OXS56" s="1"/>
      <c r="OXT56" s="1"/>
      <c r="OXU56" s="1"/>
      <c r="OXV56" s="1"/>
      <c r="OXW56" s="1"/>
      <c r="OXX56" s="1"/>
      <c r="OXY56" s="1"/>
      <c r="OXZ56" s="1"/>
      <c r="OYA56" s="1"/>
      <c r="OYB56" s="1"/>
      <c r="OYC56" s="1"/>
      <c r="OYD56" s="1"/>
      <c r="OYE56" s="1"/>
      <c r="OYF56" s="1"/>
      <c r="OYG56" s="1"/>
      <c r="OYH56" s="1"/>
      <c r="OYI56" s="1"/>
      <c r="OYJ56" s="1"/>
      <c r="OYK56" s="1"/>
      <c r="OYL56" s="1"/>
      <c r="OYM56" s="1"/>
      <c r="OYN56" s="1"/>
      <c r="OYO56" s="1"/>
      <c r="OYP56" s="1"/>
      <c r="OYQ56" s="1"/>
      <c r="OYR56" s="1"/>
      <c r="OYS56" s="1"/>
      <c r="OYT56" s="1"/>
      <c r="OYU56" s="1"/>
      <c r="OYV56" s="1"/>
      <c r="OYW56" s="1"/>
      <c r="OYX56" s="1"/>
      <c r="OYY56" s="1"/>
      <c r="OYZ56" s="1"/>
      <c r="OZA56" s="1"/>
      <c r="OZB56" s="1"/>
      <c r="OZC56" s="1"/>
      <c r="OZD56" s="1"/>
      <c r="OZE56" s="1"/>
      <c r="OZF56" s="1"/>
      <c r="OZG56" s="1"/>
      <c r="OZH56" s="1"/>
      <c r="OZI56" s="1"/>
      <c r="OZJ56" s="1"/>
      <c r="OZK56" s="1"/>
      <c r="OZL56" s="1"/>
      <c r="OZM56" s="1"/>
      <c r="OZN56" s="1"/>
      <c r="OZO56" s="1"/>
      <c r="OZP56" s="1"/>
      <c r="OZQ56" s="1"/>
      <c r="OZR56" s="1"/>
      <c r="OZS56" s="1"/>
      <c r="OZT56" s="1"/>
      <c r="OZU56" s="1"/>
      <c r="OZV56" s="1"/>
      <c r="OZW56" s="1"/>
      <c r="OZX56" s="1"/>
      <c r="OZY56" s="1"/>
      <c r="OZZ56" s="1"/>
      <c r="PAA56" s="1"/>
      <c r="PAB56" s="1"/>
      <c r="PAC56" s="1"/>
      <c r="PAD56" s="1"/>
      <c r="PAE56" s="1"/>
      <c r="PAF56" s="1"/>
      <c r="PAG56" s="1"/>
      <c r="PAH56" s="1"/>
      <c r="PAI56" s="1"/>
      <c r="PAJ56" s="1"/>
      <c r="PAK56" s="1"/>
      <c r="PAL56" s="1"/>
      <c r="PAM56" s="1"/>
      <c r="PAN56" s="1"/>
      <c r="PAO56" s="1"/>
      <c r="PAP56" s="1"/>
      <c r="PAQ56" s="1"/>
      <c r="PAR56" s="1"/>
      <c r="PAS56" s="1"/>
      <c r="PAT56" s="1"/>
      <c r="PAU56" s="1"/>
      <c r="PAV56" s="1"/>
      <c r="PAW56" s="1"/>
      <c r="PAX56" s="1"/>
      <c r="PAY56" s="1"/>
      <c r="PAZ56" s="1"/>
      <c r="PBA56" s="1"/>
      <c r="PBB56" s="1"/>
      <c r="PBC56" s="1"/>
      <c r="PBD56" s="1"/>
      <c r="PBE56" s="1"/>
      <c r="PBF56" s="1"/>
      <c r="PBG56" s="1"/>
      <c r="PBH56" s="1"/>
      <c r="PBI56" s="1"/>
      <c r="PBJ56" s="1"/>
      <c r="PBK56" s="1"/>
      <c r="PBL56" s="1"/>
      <c r="PBM56" s="1"/>
      <c r="PBN56" s="1"/>
      <c r="PBO56" s="1"/>
      <c r="PBP56" s="1"/>
      <c r="PBQ56" s="1"/>
      <c r="PBR56" s="1"/>
      <c r="PBS56" s="1"/>
      <c r="PBT56" s="1"/>
      <c r="PBU56" s="1"/>
      <c r="PBV56" s="1"/>
      <c r="PBW56" s="1"/>
      <c r="PBX56" s="1"/>
      <c r="PBY56" s="1"/>
      <c r="PBZ56" s="1"/>
      <c r="PCA56" s="1"/>
      <c r="PCB56" s="1"/>
      <c r="PCC56" s="1"/>
      <c r="PCD56" s="1"/>
      <c r="PCE56" s="1"/>
      <c r="PCF56" s="1"/>
      <c r="PCG56" s="1"/>
      <c r="PCH56" s="1"/>
      <c r="PCI56" s="1"/>
      <c r="PCJ56" s="1"/>
      <c r="PCK56" s="1"/>
      <c r="PCL56" s="1"/>
      <c r="PCM56" s="1"/>
      <c r="PCN56" s="1"/>
      <c r="PCO56" s="1"/>
      <c r="PCP56" s="1"/>
      <c r="PCQ56" s="1"/>
      <c r="PCR56" s="1"/>
      <c r="PCS56" s="1"/>
      <c r="PCT56" s="1"/>
      <c r="PCU56" s="1"/>
      <c r="PCV56" s="1"/>
      <c r="PCW56" s="1"/>
      <c r="PCX56" s="1"/>
      <c r="PCY56" s="1"/>
      <c r="PCZ56" s="1"/>
      <c r="PDA56" s="1"/>
      <c r="PDB56" s="1"/>
      <c r="PDC56" s="1"/>
      <c r="PDD56" s="1"/>
      <c r="PDE56" s="1"/>
      <c r="PDF56" s="1"/>
      <c r="PDG56" s="1"/>
      <c r="PDH56" s="1"/>
      <c r="PDI56" s="1"/>
      <c r="PDJ56" s="1"/>
      <c r="PDK56" s="1"/>
      <c r="PDL56" s="1"/>
      <c r="PDM56" s="1"/>
      <c r="PDN56" s="1"/>
      <c r="PDO56" s="1"/>
      <c r="PDP56" s="1"/>
      <c r="PDQ56" s="1"/>
      <c r="PDR56" s="1"/>
      <c r="PDS56" s="1"/>
      <c r="PDT56" s="1"/>
      <c r="PDU56" s="1"/>
      <c r="PDV56" s="1"/>
      <c r="PDW56" s="1"/>
      <c r="PDX56" s="1"/>
      <c r="PDY56" s="1"/>
      <c r="PDZ56" s="1"/>
      <c r="PEA56" s="1"/>
      <c r="PEB56" s="1"/>
      <c r="PEC56" s="1"/>
      <c r="PED56" s="1"/>
      <c r="PEE56" s="1"/>
      <c r="PEF56" s="1"/>
      <c r="PEG56" s="1"/>
      <c r="PEH56" s="1"/>
      <c r="PEI56" s="1"/>
      <c r="PEJ56" s="1"/>
      <c r="PEK56" s="1"/>
      <c r="PEL56" s="1"/>
      <c r="PEM56" s="1"/>
      <c r="PEN56" s="1"/>
      <c r="PEO56" s="1"/>
      <c r="PEP56" s="1"/>
      <c r="PEQ56" s="1"/>
      <c r="PER56" s="1"/>
      <c r="PES56" s="1"/>
      <c r="PET56" s="1"/>
      <c r="PEU56" s="1"/>
      <c r="PEV56" s="1"/>
      <c r="PEW56" s="1"/>
      <c r="PEX56" s="1"/>
      <c r="PEY56" s="1"/>
      <c r="PEZ56" s="1"/>
      <c r="PFA56" s="1"/>
      <c r="PFB56" s="1"/>
      <c r="PFC56" s="1"/>
      <c r="PFD56" s="1"/>
      <c r="PFE56" s="1"/>
      <c r="PFF56" s="1"/>
      <c r="PFG56" s="1"/>
      <c r="PFH56" s="1"/>
      <c r="PFI56" s="1"/>
      <c r="PFJ56" s="1"/>
      <c r="PFK56" s="1"/>
      <c r="PFL56" s="1"/>
      <c r="PFM56" s="1"/>
      <c r="PFN56" s="1"/>
      <c r="PFO56" s="1"/>
      <c r="PFP56" s="1"/>
      <c r="PFQ56" s="1"/>
      <c r="PFR56" s="1"/>
      <c r="PFS56" s="1"/>
      <c r="PFT56" s="1"/>
      <c r="PFU56" s="1"/>
      <c r="PFV56" s="1"/>
      <c r="PFW56" s="1"/>
      <c r="PFX56" s="1"/>
      <c r="PFY56" s="1"/>
      <c r="PFZ56" s="1"/>
      <c r="PGA56" s="1"/>
      <c r="PGB56" s="1"/>
      <c r="PGC56" s="1"/>
      <c r="PGD56" s="1"/>
      <c r="PGE56" s="1"/>
      <c r="PGF56" s="1"/>
      <c r="PGG56" s="1"/>
      <c r="PGH56" s="1"/>
      <c r="PGI56" s="1"/>
      <c r="PGJ56" s="1"/>
      <c r="PGK56" s="1"/>
      <c r="PGL56" s="1"/>
      <c r="PGM56" s="1"/>
      <c r="PGN56" s="1"/>
      <c r="PGO56" s="1"/>
      <c r="PGP56" s="1"/>
      <c r="PGQ56" s="1"/>
      <c r="PGR56" s="1"/>
      <c r="PGS56" s="1"/>
      <c r="PGT56" s="1"/>
      <c r="PGU56" s="1"/>
      <c r="PGV56" s="1"/>
      <c r="PGW56" s="1"/>
      <c r="PGX56" s="1"/>
      <c r="PGY56" s="1"/>
      <c r="PGZ56" s="1"/>
      <c r="PHA56" s="1"/>
      <c r="PHB56" s="1"/>
      <c r="PHC56" s="1"/>
      <c r="PHD56" s="1"/>
      <c r="PHE56" s="1"/>
      <c r="PHF56" s="1"/>
      <c r="PHG56" s="1"/>
      <c r="PHH56" s="1"/>
      <c r="PHI56" s="1"/>
      <c r="PHJ56" s="1"/>
      <c r="PHK56" s="1"/>
      <c r="PHL56" s="1"/>
      <c r="PHM56" s="1"/>
      <c r="PHN56" s="1"/>
      <c r="PHO56" s="1"/>
      <c r="PHP56" s="1"/>
      <c r="PHQ56" s="1"/>
      <c r="PHR56" s="1"/>
      <c r="PHS56" s="1"/>
      <c r="PHT56" s="1"/>
      <c r="PHU56" s="1"/>
      <c r="PHV56" s="1"/>
      <c r="PHW56" s="1"/>
      <c r="PHX56" s="1"/>
      <c r="PHY56" s="1"/>
      <c r="PHZ56" s="1"/>
      <c r="PIA56" s="1"/>
      <c r="PIB56" s="1"/>
      <c r="PIC56" s="1"/>
      <c r="PID56" s="1"/>
      <c r="PIE56" s="1"/>
      <c r="PIF56" s="1"/>
      <c r="PIG56" s="1"/>
      <c r="PIH56" s="1"/>
      <c r="PII56" s="1"/>
      <c r="PIJ56" s="1"/>
      <c r="PIK56" s="1"/>
      <c r="PIL56" s="1"/>
      <c r="PIM56" s="1"/>
      <c r="PIN56" s="1"/>
      <c r="PIO56" s="1"/>
      <c r="PIP56" s="1"/>
      <c r="PIQ56" s="1"/>
      <c r="PIR56" s="1"/>
      <c r="PIS56" s="1"/>
      <c r="PIT56" s="1"/>
      <c r="PIU56" s="1"/>
      <c r="PIV56" s="1"/>
      <c r="PIW56" s="1"/>
      <c r="PIX56" s="1"/>
      <c r="PIY56" s="1"/>
      <c r="PIZ56" s="1"/>
      <c r="PJA56" s="1"/>
      <c r="PJB56" s="1"/>
      <c r="PJC56" s="1"/>
      <c r="PJD56" s="1"/>
      <c r="PJE56" s="1"/>
      <c r="PJF56" s="1"/>
      <c r="PJG56" s="1"/>
      <c r="PJH56" s="1"/>
      <c r="PJI56" s="1"/>
      <c r="PJJ56" s="1"/>
      <c r="PJK56" s="1"/>
      <c r="PJL56" s="1"/>
      <c r="PJM56" s="1"/>
      <c r="PJN56" s="1"/>
      <c r="PJO56" s="1"/>
      <c r="PJP56" s="1"/>
      <c r="PJQ56" s="1"/>
      <c r="PJR56" s="1"/>
      <c r="PJS56" s="1"/>
      <c r="PJT56" s="1"/>
      <c r="PJU56" s="1"/>
      <c r="PJV56" s="1"/>
      <c r="PJW56" s="1"/>
      <c r="PJX56" s="1"/>
      <c r="PJY56" s="1"/>
      <c r="PJZ56" s="1"/>
      <c r="PKA56" s="1"/>
      <c r="PKB56" s="1"/>
      <c r="PKC56" s="1"/>
      <c r="PKD56" s="1"/>
      <c r="PKE56" s="1"/>
      <c r="PKF56" s="1"/>
      <c r="PKG56" s="1"/>
      <c r="PKH56" s="1"/>
      <c r="PKI56" s="1"/>
      <c r="PKJ56" s="1"/>
      <c r="PKK56" s="1"/>
      <c r="PKL56" s="1"/>
      <c r="PKM56" s="1"/>
      <c r="PKN56" s="1"/>
      <c r="PKO56" s="1"/>
      <c r="PKP56" s="1"/>
      <c r="PKQ56" s="1"/>
      <c r="PKR56" s="1"/>
      <c r="PKS56" s="1"/>
      <c r="PKT56" s="1"/>
      <c r="PKU56" s="1"/>
      <c r="PKV56" s="1"/>
      <c r="PKW56" s="1"/>
      <c r="PKX56" s="1"/>
      <c r="PKY56" s="1"/>
      <c r="PKZ56" s="1"/>
      <c r="PLA56" s="1"/>
      <c r="PLB56" s="1"/>
      <c r="PLC56" s="1"/>
      <c r="PLD56" s="1"/>
      <c r="PLE56" s="1"/>
      <c r="PLF56" s="1"/>
      <c r="PLG56" s="1"/>
      <c r="PLH56" s="1"/>
      <c r="PLI56" s="1"/>
      <c r="PLJ56" s="1"/>
      <c r="PLK56" s="1"/>
      <c r="PLL56" s="1"/>
      <c r="PLM56" s="1"/>
      <c r="PLN56" s="1"/>
      <c r="PLO56" s="1"/>
      <c r="PLP56" s="1"/>
      <c r="PLQ56" s="1"/>
      <c r="PLR56" s="1"/>
      <c r="PLS56" s="1"/>
      <c r="PLT56" s="1"/>
      <c r="PLU56" s="1"/>
      <c r="PLV56" s="1"/>
      <c r="PLW56" s="1"/>
      <c r="PLX56" s="1"/>
      <c r="PLY56" s="1"/>
      <c r="PLZ56" s="1"/>
      <c r="PMA56" s="1"/>
      <c r="PMB56" s="1"/>
      <c r="PMC56" s="1"/>
      <c r="PMD56" s="1"/>
      <c r="PME56" s="1"/>
      <c r="PMF56" s="1"/>
      <c r="PMG56" s="1"/>
      <c r="PMH56" s="1"/>
      <c r="PMI56" s="1"/>
      <c r="PMJ56" s="1"/>
      <c r="PMK56" s="1"/>
      <c r="PML56" s="1"/>
      <c r="PMM56" s="1"/>
      <c r="PMN56" s="1"/>
      <c r="PMO56" s="1"/>
      <c r="PMP56" s="1"/>
      <c r="PMQ56" s="1"/>
      <c r="PMR56" s="1"/>
      <c r="PMS56" s="1"/>
      <c r="PMT56" s="1"/>
      <c r="PMU56" s="1"/>
      <c r="PMV56" s="1"/>
      <c r="PMW56" s="1"/>
      <c r="PMX56" s="1"/>
      <c r="PMY56" s="1"/>
      <c r="PMZ56" s="1"/>
      <c r="PNA56" s="1"/>
      <c r="PNB56" s="1"/>
      <c r="PNC56" s="1"/>
      <c r="PND56" s="1"/>
      <c r="PNE56" s="1"/>
      <c r="PNF56" s="1"/>
      <c r="PNG56" s="1"/>
      <c r="PNH56" s="1"/>
      <c r="PNI56" s="1"/>
      <c r="PNJ56" s="1"/>
      <c r="PNK56" s="1"/>
      <c r="PNL56" s="1"/>
      <c r="PNM56" s="1"/>
      <c r="PNN56" s="1"/>
      <c r="PNO56" s="1"/>
      <c r="PNP56" s="1"/>
      <c r="PNQ56" s="1"/>
      <c r="PNR56" s="1"/>
      <c r="PNS56" s="1"/>
      <c r="PNT56" s="1"/>
      <c r="PNU56" s="1"/>
      <c r="PNV56" s="1"/>
      <c r="PNW56" s="1"/>
      <c r="PNX56" s="1"/>
      <c r="PNY56" s="1"/>
      <c r="PNZ56" s="1"/>
      <c r="POA56" s="1"/>
      <c r="POB56" s="1"/>
      <c r="POC56" s="1"/>
      <c r="POD56" s="1"/>
      <c r="POE56" s="1"/>
      <c r="POF56" s="1"/>
      <c r="POG56" s="1"/>
      <c r="POH56" s="1"/>
      <c r="POI56" s="1"/>
      <c r="POJ56" s="1"/>
      <c r="POK56" s="1"/>
      <c r="POL56" s="1"/>
      <c r="POM56" s="1"/>
      <c r="PON56" s="1"/>
      <c r="POO56" s="1"/>
      <c r="POP56" s="1"/>
      <c r="POQ56" s="1"/>
      <c r="POR56" s="1"/>
      <c r="POS56" s="1"/>
      <c r="POT56" s="1"/>
      <c r="POU56" s="1"/>
      <c r="POV56" s="1"/>
      <c r="POW56" s="1"/>
      <c r="POX56" s="1"/>
      <c r="POY56" s="1"/>
      <c r="POZ56" s="1"/>
      <c r="PPA56" s="1"/>
      <c r="PPB56" s="1"/>
      <c r="PPC56" s="1"/>
      <c r="PPD56" s="1"/>
      <c r="PPE56" s="1"/>
      <c r="PPF56" s="1"/>
      <c r="PPG56" s="1"/>
      <c r="PPH56" s="1"/>
      <c r="PPI56" s="1"/>
      <c r="PPJ56" s="1"/>
      <c r="PPK56" s="1"/>
      <c r="PPL56" s="1"/>
      <c r="PPM56" s="1"/>
      <c r="PPN56" s="1"/>
      <c r="PPO56" s="1"/>
      <c r="PPP56" s="1"/>
      <c r="PPQ56" s="1"/>
      <c r="PPR56" s="1"/>
      <c r="PPS56" s="1"/>
      <c r="PPT56" s="1"/>
      <c r="PPU56" s="1"/>
      <c r="PPV56" s="1"/>
      <c r="PPW56" s="1"/>
      <c r="PPX56" s="1"/>
      <c r="PPY56" s="1"/>
      <c r="PPZ56" s="1"/>
      <c r="PQA56" s="1"/>
      <c r="PQB56" s="1"/>
      <c r="PQC56" s="1"/>
      <c r="PQD56" s="1"/>
      <c r="PQE56" s="1"/>
      <c r="PQF56" s="1"/>
      <c r="PQG56" s="1"/>
      <c r="PQH56" s="1"/>
      <c r="PQI56" s="1"/>
      <c r="PQJ56" s="1"/>
      <c r="PQK56" s="1"/>
      <c r="PQL56" s="1"/>
      <c r="PQM56" s="1"/>
      <c r="PQN56" s="1"/>
      <c r="PQO56" s="1"/>
      <c r="PQP56" s="1"/>
      <c r="PQQ56" s="1"/>
      <c r="PQR56" s="1"/>
      <c r="PQS56" s="1"/>
      <c r="PQT56" s="1"/>
      <c r="PQU56" s="1"/>
      <c r="PQV56" s="1"/>
      <c r="PQW56" s="1"/>
      <c r="PQX56" s="1"/>
      <c r="PQY56" s="1"/>
      <c r="PQZ56" s="1"/>
      <c r="PRA56" s="1"/>
      <c r="PRB56" s="1"/>
      <c r="PRC56" s="1"/>
      <c r="PRD56" s="1"/>
      <c r="PRE56" s="1"/>
      <c r="PRF56" s="1"/>
      <c r="PRG56" s="1"/>
      <c r="PRH56" s="1"/>
      <c r="PRI56" s="1"/>
      <c r="PRJ56" s="1"/>
      <c r="PRK56" s="1"/>
      <c r="PRL56" s="1"/>
      <c r="PRM56" s="1"/>
      <c r="PRN56" s="1"/>
      <c r="PRO56" s="1"/>
      <c r="PRP56" s="1"/>
      <c r="PRQ56" s="1"/>
      <c r="PRR56" s="1"/>
      <c r="PRS56" s="1"/>
      <c r="PRT56" s="1"/>
      <c r="PRU56" s="1"/>
      <c r="PRV56" s="1"/>
      <c r="PRW56" s="1"/>
      <c r="PRX56" s="1"/>
      <c r="PRY56" s="1"/>
      <c r="PRZ56" s="1"/>
      <c r="PSA56" s="1"/>
      <c r="PSB56" s="1"/>
      <c r="PSC56" s="1"/>
      <c r="PSD56" s="1"/>
      <c r="PSE56" s="1"/>
      <c r="PSF56" s="1"/>
      <c r="PSG56" s="1"/>
      <c r="PSH56" s="1"/>
      <c r="PSI56" s="1"/>
      <c r="PSJ56" s="1"/>
      <c r="PSK56" s="1"/>
      <c r="PSL56" s="1"/>
      <c r="PSM56" s="1"/>
      <c r="PSN56" s="1"/>
      <c r="PSO56" s="1"/>
      <c r="PSP56" s="1"/>
      <c r="PSQ56" s="1"/>
      <c r="PSR56" s="1"/>
      <c r="PSS56" s="1"/>
      <c r="PST56" s="1"/>
      <c r="PSU56" s="1"/>
      <c r="PSV56" s="1"/>
      <c r="PSW56" s="1"/>
      <c r="PSX56" s="1"/>
      <c r="PSY56" s="1"/>
      <c r="PSZ56" s="1"/>
      <c r="PTA56" s="1"/>
      <c r="PTB56" s="1"/>
      <c r="PTC56" s="1"/>
      <c r="PTD56" s="1"/>
      <c r="PTE56" s="1"/>
      <c r="PTF56" s="1"/>
      <c r="PTG56" s="1"/>
      <c r="PTH56" s="1"/>
      <c r="PTI56" s="1"/>
      <c r="PTJ56" s="1"/>
      <c r="PTK56" s="1"/>
      <c r="PTL56" s="1"/>
      <c r="PTM56" s="1"/>
      <c r="PTN56" s="1"/>
      <c r="PTO56" s="1"/>
      <c r="PTP56" s="1"/>
      <c r="PTQ56" s="1"/>
      <c r="PTR56" s="1"/>
      <c r="PTS56" s="1"/>
      <c r="PTT56" s="1"/>
      <c r="PTU56" s="1"/>
      <c r="PTV56" s="1"/>
      <c r="PTW56" s="1"/>
      <c r="PTX56" s="1"/>
      <c r="PTY56" s="1"/>
      <c r="PTZ56" s="1"/>
      <c r="PUA56" s="1"/>
      <c r="PUB56" s="1"/>
      <c r="PUC56" s="1"/>
      <c r="PUD56" s="1"/>
      <c r="PUE56" s="1"/>
      <c r="PUF56" s="1"/>
      <c r="PUG56" s="1"/>
      <c r="PUH56" s="1"/>
      <c r="PUI56" s="1"/>
      <c r="PUJ56" s="1"/>
      <c r="PUK56" s="1"/>
      <c r="PUL56" s="1"/>
      <c r="PUM56" s="1"/>
      <c r="PUN56" s="1"/>
      <c r="PUO56" s="1"/>
      <c r="PUP56" s="1"/>
      <c r="PUQ56" s="1"/>
      <c r="PUR56" s="1"/>
      <c r="PUS56" s="1"/>
      <c r="PUT56" s="1"/>
      <c r="PUU56" s="1"/>
      <c r="PUV56" s="1"/>
      <c r="PUW56" s="1"/>
      <c r="PUX56" s="1"/>
      <c r="PUY56" s="1"/>
      <c r="PUZ56" s="1"/>
      <c r="PVA56" s="1"/>
      <c r="PVB56" s="1"/>
      <c r="PVC56" s="1"/>
      <c r="PVD56" s="1"/>
      <c r="PVE56" s="1"/>
      <c r="PVF56" s="1"/>
      <c r="PVG56" s="1"/>
      <c r="PVH56" s="1"/>
      <c r="PVI56" s="1"/>
      <c r="PVJ56" s="1"/>
      <c r="PVK56" s="1"/>
      <c r="PVL56" s="1"/>
      <c r="PVM56" s="1"/>
      <c r="PVN56" s="1"/>
      <c r="PVO56" s="1"/>
      <c r="PVP56" s="1"/>
      <c r="PVQ56" s="1"/>
      <c r="PVR56" s="1"/>
      <c r="PVS56" s="1"/>
      <c r="PVT56" s="1"/>
      <c r="PVU56" s="1"/>
      <c r="PVV56" s="1"/>
      <c r="PVW56" s="1"/>
      <c r="PVX56" s="1"/>
      <c r="PVY56" s="1"/>
      <c r="PVZ56" s="1"/>
      <c r="PWA56" s="1"/>
      <c r="PWB56" s="1"/>
      <c r="PWC56" s="1"/>
      <c r="PWD56" s="1"/>
      <c r="PWE56" s="1"/>
      <c r="PWF56" s="1"/>
      <c r="PWG56" s="1"/>
      <c r="PWH56" s="1"/>
      <c r="PWI56" s="1"/>
      <c r="PWJ56" s="1"/>
      <c r="PWK56" s="1"/>
      <c r="PWL56" s="1"/>
      <c r="PWM56" s="1"/>
      <c r="PWN56" s="1"/>
      <c r="PWO56" s="1"/>
      <c r="PWP56" s="1"/>
      <c r="PWQ56" s="1"/>
      <c r="PWR56" s="1"/>
      <c r="PWS56" s="1"/>
      <c r="PWT56" s="1"/>
      <c r="PWU56" s="1"/>
      <c r="PWV56" s="1"/>
      <c r="PWW56" s="1"/>
      <c r="PWX56" s="1"/>
      <c r="PWY56" s="1"/>
      <c r="PWZ56" s="1"/>
      <c r="PXA56" s="1"/>
      <c r="PXB56" s="1"/>
      <c r="PXC56" s="1"/>
      <c r="PXD56" s="1"/>
      <c r="PXE56" s="1"/>
      <c r="PXF56" s="1"/>
      <c r="PXG56" s="1"/>
      <c r="PXH56" s="1"/>
      <c r="PXI56" s="1"/>
      <c r="PXJ56" s="1"/>
      <c r="PXK56" s="1"/>
      <c r="PXL56" s="1"/>
      <c r="PXM56" s="1"/>
      <c r="PXN56" s="1"/>
      <c r="PXO56" s="1"/>
      <c r="PXP56" s="1"/>
      <c r="PXQ56" s="1"/>
      <c r="PXR56" s="1"/>
      <c r="PXS56" s="1"/>
      <c r="PXT56" s="1"/>
      <c r="PXU56" s="1"/>
      <c r="PXV56" s="1"/>
      <c r="PXW56" s="1"/>
      <c r="PXX56" s="1"/>
      <c r="PXY56" s="1"/>
      <c r="PXZ56" s="1"/>
      <c r="PYA56" s="1"/>
      <c r="PYB56" s="1"/>
      <c r="PYC56" s="1"/>
      <c r="PYD56" s="1"/>
      <c r="PYE56" s="1"/>
      <c r="PYF56" s="1"/>
      <c r="PYG56" s="1"/>
      <c r="PYH56" s="1"/>
      <c r="PYI56" s="1"/>
      <c r="PYJ56" s="1"/>
      <c r="PYK56" s="1"/>
      <c r="PYL56" s="1"/>
      <c r="PYM56" s="1"/>
      <c r="PYN56" s="1"/>
      <c r="PYO56" s="1"/>
      <c r="PYP56" s="1"/>
      <c r="PYQ56" s="1"/>
      <c r="PYR56" s="1"/>
      <c r="PYS56" s="1"/>
      <c r="PYT56" s="1"/>
      <c r="PYU56" s="1"/>
      <c r="PYV56" s="1"/>
      <c r="PYW56" s="1"/>
      <c r="PYX56" s="1"/>
      <c r="PYY56" s="1"/>
      <c r="PYZ56" s="1"/>
      <c r="PZA56" s="1"/>
      <c r="PZB56" s="1"/>
      <c r="PZC56" s="1"/>
      <c r="PZD56" s="1"/>
      <c r="PZE56" s="1"/>
      <c r="PZF56" s="1"/>
      <c r="PZG56" s="1"/>
      <c r="PZH56" s="1"/>
      <c r="PZI56" s="1"/>
      <c r="PZJ56" s="1"/>
      <c r="PZK56" s="1"/>
      <c r="PZL56" s="1"/>
      <c r="PZM56" s="1"/>
      <c r="PZN56" s="1"/>
      <c r="PZO56" s="1"/>
      <c r="PZP56" s="1"/>
      <c r="PZQ56" s="1"/>
      <c r="PZR56" s="1"/>
      <c r="PZS56" s="1"/>
      <c r="PZT56" s="1"/>
      <c r="PZU56" s="1"/>
      <c r="PZV56" s="1"/>
      <c r="PZW56" s="1"/>
      <c r="PZX56" s="1"/>
      <c r="PZY56" s="1"/>
      <c r="PZZ56" s="1"/>
      <c r="QAA56" s="1"/>
      <c r="QAB56" s="1"/>
      <c r="QAC56" s="1"/>
      <c r="QAD56" s="1"/>
      <c r="QAE56" s="1"/>
      <c r="QAF56" s="1"/>
      <c r="QAG56" s="1"/>
      <c r="QAH56" s="1"/>
      <c r="QAI56" s="1"/>
      <c r="QAJ56" s="1"/>
      <c r="QAK56" s="1"/>
      <c r="QAL56" s="1"/>
      <c r="QAM56" s="1"/>
      <c r="QAN56" s="1"/>
      <c r="QAO56" s="1"/>
      <c r="QAP56" s="1"/>
      <c r="QAQ56" s="1"/>
      <c r="QAR56" s="1"/>
      <c r="QAS56" s="1"/>
      <c r="QAT56" s="1"/>
      <c r="QAU56" s="1"/>
      <c r="QAV56" s="1"/>
      <c r="QAW56" s="1"/>
      <c r="QAX56" s="1"/>
      <c r="QAY56" s="1"/>
      <c r="QAZ56" s="1"/>
      <c r="QBA56" s="1"/>
      <c r="QBB56" s="1"/>
      <c r="QBC56" s="1"/>
      <c r="QBD56" s="1"/>
      <c r="QBE56" s="1"/>
      <c r="QBF56" s="1"/>
      <c r="QBG56" s="1"/>
      <c r="QBH56" s="1"/>
      <c r="QBI56" s="1"/>
      <c r="QBJ56" s="1"/>
      <c r="QBK56" s="1"/>
      <c r="QBL56" s="1"/>
      <c r="QBM56" s="1"/>
      <c r="QBN56" s="1"/>
      <c r="QBO56" s="1"/>
      <c r="QBP56" s="1"/>
      <c r="QBQ56" s="1"/>
      <c r="QBR56" s="1"/>
      <c r="QBS56" s="1"/>
      <c r="QBT56" s="1"/>
      <c r="QBU56" s="1"/>
      <c r="QBV56" s="1"/>
      <c r="QBW56" s="1"/>
      <c r="QBX56" s="1"/>
      <c r="QBY56" s="1"/>
      <c r="QBZ56" s="1"/>
      <c r="QCA56" s="1"/>
      <c r="QCB56" s="1"/>
      <c r="QCC56" s="1"/>
      <c r="QCD56" s="1"/>
      <c r="QCE56" s="1"/>
      <c r="QCF56" s="1"/>
      <c r="QCG56" s="1"/>
      <c r="QCH56" s="1"/>
      <c r="QCI56" s="1"/>
      <c r="QCJ56" s="1"/>
      <c r="QCK56" s="1"/>
      <c r="QCL56" s="1"/>
      <c r="QCM56" s="1"/>
      <c r="QCN56" s="1"/>
      <c r="QCO56" s="1"/>
      <c r="QCP56" s="1"/>
      <c r="QCQ56" s="1"/>
      <c r="QCR56" s="1"/>
      <c r="QCS56" s="1"/>
      <c r="QCT56" s="1"/>
      <c r="QCU56" s="1"/>
      <c r="QCV56" s="1"/>
      <c r="QCW56" s="1"/>
      <c r="QCX56" s="1"/>
      <c r="QCY56" s="1"/>
      <c r="QCZ56" s="1"/>
      <c r="QDA56" s="1"/>
      <c r="QDB56" s="1"/>
      <c r="QDC56" s="1"/>
      <c r="QDD56" s="1"/>
      <c r="QDE56" s="1"/>
      <c r="QDF56" s="1"/>
      <c r="QDG56" s="1"/>
      <c r="QDH56" s="1"/>
      <c r="QDI56" s="1"/>
      <c r="QDJ56" s="1"/>
      <c r="QDK56" s="1"/>
      <c r="QDL56" s="1"/>
      <c r="QDM56" s="1"/>
      <c r="QDN56" s="1"/>
      <c r="QDO56" s="1"/>
      <c r="QDP56" s="1"/>
      <c r="QDQ56" s="1"/>
      <c r="QDR56" s="1"/>
      <c r="QDS56" s="1"/>
      <c r="QDT56" s="1"/>
      <c r="QDU56" s="1"/>
      <c r="QDV56" s="1"/>
      <c r="QDW56" s="1"/>
      <c r="QDX56" s="1"/>
      <c r="QDY56" s="1"/>
      <c r="QDZ56" s="1"/>
      <c r="QEA56" s="1"/>
      <c r="QEB56" s="1"/>
      <c r="QEC56" s="1"/>
      <c r="QED56" s="1"/>
      <c r="QEE56" s="1"/>
      <c r="QEF56" s="1"/>
      <c r="QEG56" s="1"/>
      <c r="QEH56" s="1"/>
      <c r="QEI56" s="1"/>
      <c r="QEJ56" s="1"/>
      <c r="QEK56" s="1"/>
      <c r="QEL56" s="1"/>
      <c r="QEM56" s="1"/>
      <c r="QEN56" s="1"/>
      <c r="QEO56" s="1"/>
      <c r="QEP56" s="1"/>
      <c r="QEQ56" s="1"/>
      <c r="QER56" s="1"/>
      <c r="QES56" s="1"/>
      <c r="QET56" s="1"/>
      <c r="QEU56" s="1"/>
      <c r="QEV56" s="1"/>
      <c r="QEW56" s="1"/>
      <c r="QEX56" s="1"/>
      <c r="QEY56" s="1"/>
      <c r="QEZ56" s="1"/>
      <c r="QFA56" s="1"/>
      <c r="QFB56" s="1"/>
      <c r="QFC56" s="1"/>
      <c r="QFD56" s="1"/>
      <c r="QFE56" s="1"/>
      <c r="QFF56" s="1"/>
      <c r="QFG56" s="1"/>
      <c r="QFH56" s="1"/>
      <c r="QFI56" s="1"/>
      <c r="QFJ56" s="1"/>
      <c r="QFK56" s="1"/>
      <c r="QFL56" s="1"/>
      <c r="QFM56" s="1"/>
      <c r="QFN56" s="1"/>
      <c r="QFO56" s="1"/>
      <c r="QFP56" s="1"/>
      <c r="QFQ56" s="1"/>
      <c r="QFR56" s="1"/>
      <c r="QFS56" s="1"/>
      <c r="QFT56" s="1"/>
      <c r="QFU56" s="1"/>
      <c r="QFV56" s="1"/>
      <c r="QFW56" s="1"/>
      <c r="QFX56" s="1"/>
      <c r="QFY56" s="1"/>
      <c r="QFZ56" s="1"/>
      <c r="QGA56" s="1"/>
      <c r="QGB56" s="1"/>
      <c r="QGC56" s="1"/>
      <c r="QGD56" s="1"/>
      <c r="QGE56" s="1"/>
      <c r="QGF56" s="1"/>
      <c r="QGG56" s="1"/>
      <c r="QGH56" s="1"/>
      <c r="QGI56" s="1"/>
      <c r="QGJ56" s="1"/>
      <c r="QGK56" s="1"/>
      <c r="QGL56" s="1"/>
      <c r="QGM56" s="1"/>
      <c r="QGN56" s="1"/>
      <c r="QGO56" s="1"/>
      <c r="QGP56" s="1"/>
      <c r="QGQ56" s="1"/>
      <c r="QGR56" s="1"/>
      <c r="QGS56" s="1"/>
      <c r="QGT56" s="1"/>
      <c r="QGU56" s="1"/>
      <c r="QGV56" s="1"/>
      <c r="QGW56" s="1"/>
      <c r="QGX56" s="1"/>
      <c r="QGY56" s="1"/>
      <c r="QGZ56" s="1"/>
      <c r="QHA56" s="1"/>
      <c r="QHB56" s="1"/>
      <c r="QHC56" s="1"/>
      <c r="QHD56" s="1"/>
      <c r="QHE56" s="1"/>
      <c r="QHF56" s="1"/>
      <c r="QHG56" s="1"/>
      <c r="QHH56" s="1"/>
      <c r="QHI56" s="1"/>
      <c r="QHJ56" s="1"/>
      <c r="QHK56" s="1"/>
      <c r="QHL56" s="1"/>
      <c r="QHM56" s="1"/>
      <c r="QHN56" s="1"/>
      <c r="QHO56" s="1"/>
      <c r="QHP56" s="1"/>
      <c r="QHQ56" s="1"/>
      <c r="QHR56" s="1"/>
      <c r="QHS56" s="1"/>
      <c r="QHT56" s="1"/>
      <c r="QHU56" s="1"/>
      <c r="QHV56" s="1"/>
      <c r="QHW56" s="1"/>
      <c r="QHX56" s="1"/>
      <c r="QHY56" s="1"/>
      <c r="QHZ56" s="1"/>
      <c r="QIA56" s="1"/>
      <c r="QIB56" s="1"/>
      <c r="QIC56" s="1"/>
      <c r="QID56" s="1"/>
      <c r="QIE56" s="1"/>
      <c r="QIF56" s="1"/>
      <c r="QIG56" s="1"/>
      <c r="QIH56" s="1"/>
      <c r="QII56" s="1"/>
      <c r="QIJ56" s="1"/>
      <c r="QIK56" s="1"/>
      <c r="QIL56" s="1"/>
      <c r="QIM56" s="1"/>
      <c r="QIN56" s="1"/>
      <c r="QIO56" s="1"/>
      <c r="QIP56" s="1"/>
      <c r="QIQ56" s="1"/>
      <c r="QIR56" s="1"/>
      <c r="QIS56" s="1"/>
      <c r="QIT56" s="1"/>
      <c r="QIU56" s="1"/>
      <c r="QIV56" s="1"/>
      <c r="QIW56" s="1"/>
      <c r="QIX56" s="1"/>
      <c r="QIY56" s="1"/>
      <c r="QIZ56" s="1"/>
      <c r="QJA56" s="1"/>
      <c r="QJB56" s="1"/>
      <c r="QJC56" s="1"/>
      <c r="QJD56" s="1"/>
      <c r="QJE56" s="1"/>
      <c r="QJF56" s="1"/>
      <c r="QJG56" s="1"/>
      <c r="QJH56" s="1"/>
      <c r="QJI56" s="1"/>
      <c r="QJJ56" s="1"/>
      <c r="QJK56" s="1"/>
      <c r="QJL56" s="1"/>
      <c r="QJM56" s="1"/>
      <c r="QJN56" s="1"/>
      <c r="QJO56" s="1"/>
      <c r="QJP56" s="1"/>
      <c r="QJQ56" s="1"/>
      <c r="QJR56" s="1"/>
      <c r="QJS56" s="1"/>
      <c r="QJT56" s="1"/>
      <c r="QJU56" s="1"/>
      <c r="QJV56" s="1"/>
      <c r="QJW56" s="1"/>
      <c r="QJX56" s="1"/>
      <c r="QJY56" s="1"/>
      <c r="QJZ56" s="1"/>
      <c r="QKA56" s="1"/>
      <c r="QKB56" s="1"/>
      <c r="QKC56" s="1"/>
      <c r="QKD56" s="1"/>
      <c r="QKE56" s="1"/>
      <c r="QKF56" s="1"/>
      <c r="QKG56" s="1"/>
      <c r="QKH56" s="1"/>
      <c r="QKI56" s="1"/>
      <c r="QKJ56" s="1"/>
      <c r="QKK56" s="1"/>
      <c r="QKL56" s="1"/>
      <c r="QKM56" s="1"/>
      <c r="QKN56" s="1"/>
      <c r="QKO56" s="1"/>
      <c r="QKP56" s="1"/>
      <c r="QKQ56" s="1"/>
      <c r="QKR56" s="1"/>
      <c r="QKS56" s="1"/>
      <c r="QKT56" s="1"/>
      <c r="QKU56" s="1"/>
      <c r="QKV56" s="1"/>
      <c r="QKW56" s="1"/>
      <c r="QKX56" s="1"/>
      <c r="QKY56" s="1"/>
      <c r="QKZ56" s="1"/>
      <c r="QLA56" s="1"/>
      <c r="QLB56" s="1"/>
      <c r="QLC56" s="1"/>
      <c r="QLD56" s="1"/>
      <c r="QLE56" s="1"/>
      <c r="QLF56" s="1"/>
      <c r="QLG56" s="1"/>
      <c r="QLH56" s="1"/>
      <c r="QLI56" s="1"/>
      <c r="QLJ56" s="1"/>
      <c r="QLK56" s="1"/>
      <c r="QLL56" s="1"/>
      <c r="QLM56" s="1"/>
      <c r="QLN56" s="1"/>
      <c r="QLO56" s="1"/>
      <c r="QLP56" s="1"/>
      <c r="QLQ56" s="1"/>
      <c r="QLR56" s="1"/>
      <c r="QLS56" s="1"/>
      <c r="QLT56" s="1"/>
      <c r="QLU56" s="1"/>
      <c r="QLV56" s="1"/>
      <c r="QLW56" s="1"/>
      <c r="QLX56" s="1"/>
      <c r="QLY56" s="1"/>
      <c r="QLZ56" s="1"/>
      <c r="QMA56" s="1"/>
      <c r="QMB56" s="1"/>
      <c r="QMC56" s="1"/>
      <c r="QMD56" s="1"/>
      <c r="QME56" s="1"/>
      <c r="QMF56" s="1"/>
      <c r="QMG56" s="1"/>
      <c r="QMH56" s="1"/>
      <c r="QMI56" s="1"/>
      <c r="QMJ56" s="1"/>
      <c r="QMK56" s="1"/>
      <c r="QML56" s="1"/>
      <c r="QMM56" s="1"/>
      <c r="QMN56" s="1"/>
      <c r="QMO56" s="1"/>
      <c r="QMP56" s="1"/>
      <c r="QMQ56" s="1"/>
      <c r="QMR56" s="1"/>
      <c r="QMS56" s="1"/>
      <c r="QMT56" s="1"/>
      <c r="QMU56" s="1"/>
      <c r="QMV56" s="1"/>
      <c r="QMW56" s="1"/>
      <c r="QMX56" s="1"/>
      <c r="QMY56" s="1"/>
      <c r="QMZ56" s="1"/>
      <c r="QNA56" s="1"/>
      <c r="QNB56" s="1"/>
      <c r="QNC56" s="1"/>
      <c r="QND56" s="1"/>
      <c r="QNE56" s="1"/>
      <c r="QNF56" s="1"/>
      <c r="QNG56" s="1"/>
      <c r="QNH56" s="1"/>
      <c r="QNI56" s="1"/>
      <c r="QNJ56" s="1"/>
      <c r="QNK56" s="1"/>
      <c r="QNL56" s="1"/>
      <c r="QNM56" s="1"/>
      <c r="QNN56" s="1"/>
      <c r="QNO56" s="1"/>
      <c r="QNP56" s="1"/>
      <c r="QNQ56" s="1"/>
      <c r="QNR56" s="1"/>
      <c r="QNS56" s="1"/>
      <c r="QNT56" s="1"/>
      <c r="QNU56" s="1"/>
      <c r="QNV56" s="1"/>
      <c r="QNW56" s="1"/>
      <c r="QNX56" s="1"/>
      <c r="QNY56" s="1"/>
      <c r="QNZ56" s="1"/>
      <c r="QOA56" s="1"/>
      <c r="QOB56" s="1"/>
      <c r="QOC56" s="1"/>
      <c r="QOD56" s="1"/>
      <c r="QOE56" s="1"/>
      <c r="QOF56" s="1"/>
      <c r="QOG56" s="1"/>
      <c r="QOH56" s="1"/>
      <c r="QOI56" s="1"/>
      <c r="QOJ56" s="1"/>
      <c r="QOK56" s="1"/>
      <c r="QOL56" s="1"/>
      <c r="QOM56" s="1"/>
      <c r="QON56" s="1"/>
      <c r="QOO56" s="1"/>
      <c r="QOP56" s="1"/>
      <c r="QOQ56" s="1"/>
      <c r="QOR56" s="1"/>
      <c r="QOS56" s="1"/>
      <c r="QOT56" s="1"/>
      <c r="QOU56" s="1"/>
      <c r="QOV56" s="1"/>
      <c r="QOW56" s="1"/>
      <c r="QOX56" s="1"/>
      <c r="QOY56" s="1"/>
      <c r="QOZ56" s="1"/>
      <c r="QPA56" s="1"/>
      <c r="QPB56" s="1"/>
      <c r="QPC56" s="1"/>
      <c r="QPD56" s="1"/>
      <c r="QPE56" s="1"/>
      <c r="QPF56" s="1"/>
      <c r="QPG56" s="1"/>
      <c r="QPH56" s="1"/>
      <c r="QPI56" s="1"/>
      <c r="QPJ56" s="1"/>
      <c r="QPK56" s="1"/>
      <c r="QPL56" s="1"/>
      <c r="QPM56" s="1"/>
      <c r="QPN56" s="1"/>
      <c r="QPO56" s="1"/>
      <c r="QPP56" s="1"/>
      <c r="QPQ56" s="1"/>
      <c r="QPR56" s="1"/>
      <c r="QPS56" s="1"/>
      <c r="QPT56" s="1"/>
      <c r="QPU56" s="1"/>
      <c r="QPV56" s="1"/>
      <c r="QPW56" s="1"/>
      <c r="QPX56" s="1"/>
      <c r="QPY56" s="1"/>
      <c r="QPZ56" s="1"/>
      <c r="QQA56" s="1"/>
      <c r="QQB56" s="1"/>
      <c r="QQC56" s="1"/>
      <c r="QQD56" s="1"/>
      <c r="QQE56" s="1"/>
      <c r="QQF56" s="1"/>
      <c r="QQG56" s="1"/>
      <c r="QQH56" s="1"/>
      <c r="QQI56" s="1"/>
      <c r="QQJ56" s="1"/>
      <c r="QQK56" s="1"/>
      <c r="QQL56" s="1"/>
      <c r="QQM56" s="1"/>
      <c r="QQN56" s="1"/>
      <c r="QQO56" s="1"/>
      <c r="QQP56" s="1"/>
      <c r="QQQ56" s="1"/>
      <c r="QQR56" s="1"/>
      <c r="QQS56" s="1"/>
      <c r="QQT56" s="1"/>
      <c r="QQU56" s="1"/>
      <c r="QQV56" s="1"/>
      <c r="QQW56" s="1"/>
      <c r="QQX56" s="1"/>
      <c r="QQY56" s="1"/>
      <c r="QQZ56" s="1"/>
      <c r="QRA56" s="1"/>
      <c r="QRB56" s="1"/>
      <c r="QRC56" s="1"/>
      <c r="QRD56" s="1"/>
      <c r="QRE56" s="1"/>
      <c r="QRF56" s="1"/>
      <c r="QRG56" s="1"/>
      <c r="QRH56" s="1"/>
      <c r="QRI56" s="1"/>
      <c r="QRJ56" s="1"/>
      <c r="QRK56" s="1"/>
      <c r="QRL56" s="1"/>
      <c r="QRM56" s="1"/>
      <c r="QRN56" s="1"/>
      <c r="QRO56" s="1"/>
      <c r="QRP56" s="1"/>
      <c r="QRQ56" s="1"/>
      <c r="QRR56" s="1"/>
      <c r="QRS56" s="1"/>
      <c r="QRT56" s="1"/>
      <c r="QRU56" s="1"/>
      <c r="QRV56" s="1"/>
      <c r="QRW56" s="1"/>
      <c r="QRX56" s="1"/>
      <c r="QRY56" s="1"/>
      <c r="QRZ56" s="1"/>
      <c r="QSA56" s="1"/>
      <c r="QSB56" s="1"/>
      <c r="QSC56" s="1"/>
      <c r="QSD56" s="1"/>
      <c r="QSE56" s="1"/>
      <c r="QSF56" s="1"/>
      <c r="QSG56" s="1"/>
      <c r="QSH56" s="1"/>
      <c r="QSI56" s="1"/>
      <c r="QSJ56" s="1"/>
      <c r="QSK56" s="1"/>
      <c r="QSL56" s="1"/>
      <c r="QSM56" s="1"/>
      <c r="QSN56" s="1"/>
      <c r="QSO56" s="1"/>
      <c r="QSP56" s="1"/>
      <c r="QSQ56" s="1"/>
      <c r="QSR56" s="1"/>
      <c r="QSS56" s="1"/>
      <c r="QST56" s="1"/>
      <c r="QSU56" s="1"/>
      <c r="QSV56" s="1"/>
      <c r="QSW56" s="1"/>
      <c r="QSX56" s="1"/>
      <c r="QSY56" s="1"/>
      <c r="QSZ56" s="1"/>
      <c r="QTA56" s="1"/>
      <c r="QTB56" s="1"/>
      <c r="QTC56" s="1"/>
      <c r="QTD56" s="1"/>
      <c r="QTE56" s="1"/>
      <c r="QTF56" s="1"/>
      <c r="QTG56" s="1"/>
      <c r="QTH56" s="1"/>
      <c r="QTI56" s="1"/>
      <c r="QTJ56" s="1"/>
      <c r="QTK56" s="1"/>
      <c r="QTL56" s="1"/>
      <c r="QTM56" s="1"/>
      <c r="QTN56" s="1"/>
      <c r="QTO56" s="1"/>
      <c r="QTP56" s="1"/>
      <c r="QTQ56" s="1"/>
      <c r="QTR56" s="1"/>
      <c r="QTS56" s="1"/>
      <c r="QTT56" s="1"/>
      <c r="QTU56" s="1"/>
      <c r="QTV56" s="1"/>
      <c r="QTW56" s="1"/>
      <c r="QTX56" s="1"/>
      <c r="QTY56" s="1"/>
      <c r="QTZ56" s="1"/>
      <c r="QUA56" s="1"/>
      <c r="QUB56" s="1"/>
      <c r="QUC56" s="1"/>
      <c r="QUD56" s="1"/>
      <c r="QUE56" s="1"/>
      <c r="QUF56" s="1"/>
      <c r="QUG56" s="1"/>
      <c r="QUH56" s="1"/>
      <c r="QUI56" s="1"/>
      <c r="QUJ56" s="1"/>
      <c r="QUK56" s="1"/>
      <c r="QUL56" s="1"/>
      <c r="QUM56" s="1"/>
      <c r="QUN56" s="1"/>
      <c r="QUO56" s="1"/>
      <c r="QUP56" s="1"/>
      <c r="QUQ56" s="1"/>
      <c r="QUR56" s="1"/>
      <c r="QUS56" s="1"/>
      <c r="QUT56" s="1"/>
      <c r="QUU56" s="1"/>
      <c r="QUV56" s="1"/>
      <c r="QUW56" s="1"/>
      <c r="QUX56" s="1"/>
      <c r="QUY56" s="1"/>
      <c r="QUZ56" s="1"/>
      <c r="QVA56" s="1"/>
      <c r="QVB56" s="1"/>
      <c r="QVC56" s="1"/>
      <c r="QVD56" s="1"/>
      <c r="QVE56" s="1"/>
      <c r="QVF56" s="1"/>
      <c r="QVG56" s="1"/>
      <c r="QVH56" s="1"/>
      <c r="QVI56" s="1"/>
      <c r="QVJ56" s="1"/>
      <c r="QVK56" s="1"/>
      <c r="QVL56" s="1"/>
      <c r="QVM56" s="1"/>
      <c r="QVN56" s="1"/>
      <c r="QVO56" s="1"/>
      <c r="QVP56" s="1"/>
      <c r="QVQ56" s="1"/>
      <c r="QVR56" s="1"/>
      <c r="QVS56" s="1"/>
      <c r="QVT56" s="1"/>
      <c r="QVU56" s="1"/>
      <c r="QVV56" s="1"/>
      <c r="QVW56" s="1"/>
      <c r="QVX56" s="1"/>
      <c r="QVY56" s="1"/>
      <c r="QVZ56" s="1"/>
      <c r="QWA56" s="1"/>
      <c r="QWB56" s="1"/>
      <c r="QWC56" s="1"/>
      <c r="QWD56" s="1"/>
      <c r="QWE56" s="1"/>
      <c r="QWF56" s="1"/>
      <c r="QWG56" s="1"/>
      <c r="QWH56" s="1"/>
      <c r="QWI56" s="1"/>
      <c r="QWJ56" s="1"/>
      <c r="QWK56" s="1"/>
      <c r="QWL56" s="1"/>
      <c r="QWM56" s="1"/>
      <c r="QWN56" s="1"/>
      <c r="QWO56" s="1"/>
      <c r="QWP56" s="1"/>
      <c r="QWQ56" s="1"/>
      <c r="QWR56" s="1"/>
      <c r="QWS56" s="1"/>
      <c r="QWT56" s="1"/>
      <c r="QWU56" s="1"/>
      <c r="QWV56" s="1"/>
      <c r="QWW56" s="1"/>
      <c r="QWX56" s="1"/>
      <c r="QWY56" s="1"/>
      <c r="QWZ56" s="1"/>
      <c r="QXA56" s="1"/>
      <c r="QXB56" s="1"/>
      <c r="QXC56" s="1"/>
      <c r="QXD56" s="1"/>
      <c r="QXE56" s="1"/>
      <c r="QXF56" s="1"/>
      <c r="QXG56" s="1"/>
      <c r="QXH56" s="1"/>
      <c r="QXI56" s="1"/>
      <c r="QXJ56" s="1"/>
      <c r="QXK56" s="1"/>
      <c r="QXL56" s="1"/>
      <c r="QXM56" s="1"/>
      <c r="QXN56" s="1"/>
      <c r="QXO56" s="1"/>
      <c r="QXP56" s="1"/>
      <c r="QXQ56" s="1"/>
      <c r="QXR56" s="1"/>
      <c r="QXS56" s="1"/>
      <c r="QXT56" s="1"/>
      <c r="QXU56" s="1"/>
      <c r="QXV56" s="1"/>
      <c r="QXW56" s="1"/>
      <c r="QXX56" s="1"/>
      <c r="QXY56" s="1"/>
      <c r="QXZ56" s="1"/>
      <c r="QYA56" s="1"/>
      <c r="QYB56" s="1"/>
      <c r="QYC56" s="1"/>
      <c r="QYD56" s="1"/>
      <c r="QYE56" s="1"/>
      <c r="QYF56" s="1"/>
      <c r="QYG56" s="1"/>
      <c r="QYH56" s="1"/>
      <c r="QYI56" s="1"/>
      <c r="QYJ56" s="1"/>
      <c r="QYK56" s="1"/>
      <c r="QYL56" s="1"/>
      <c r="QYM56" s="1"/>
      <c r="QYN56" s="1"/>
      <c r="QYO56" s="1"/>
      <c r="QYP56" s="1"/>
      <c r="QYQ56" s="1"/>
      <c r="QYR56" s="1"/>
      <c r="QYS56" s="1"/>
      <c r="QYT56" s="1"/>
      <c r="QYU56" s="1"/>
      <c r="QYV56" s="1"/>
      <c r="QYW56" s="1"/>
      <c r="QYX56" s="1"/>
      <c r="QYY56" s="1"/>
      <c r="QYZ56" s="1"/>
      <c r="QZA56" s="1"/>
      <c r="QZB56" s="1"/>
      <c r="QZC56" s="1"/>
      <c r="QZD56" s="1"/>
      <c r="QZE56" s="1"/>
      <c r="QZF56" s="1"/>
      <c r="QZG56" s="1"/>
      <c r="QZH56" s="1"/>
      <c r="QZI56" s="1"/>
      <c r="QZJ56" s="1"/>
      <c r="QZK56" s="1"/>
      <c r="QZL56" s="1"/>
      <c r="QZM56" s="1"/>
      <c r="QZN56" s="1"/>
      <c r="QZO56" s="1"/>
      <c r="QZP56" s="1"/>
      <c r="QZQ56" s="1"/>
      <c r="QZR56" s="1"/>
      <c r="QZS56" s="1"/>
      <c r="QZT56" s="1"/>
      <c r="QZU56" s="1"/>
      <c r="QZV56" s="1"/>
      <c r="QZW56" s="1"/>
      <c r="QZX56" s="1"/>
      <c r="QZY56" s="1"/>
      <c r="QZZ56" s="1"/>
      <c r="RAA56" s="1"/>
      <c r="RAB56" s="1"/>
      <c r="RAC56" s="1"/>
      <c r="RAD56" s="1"/>
      <c r="RAE56" s="1"/>
      <c r="RAF56" s="1"/>
      <c r="RAG56" s="1"/>
      <c r="RAH56" s="1"/>
      <c r="RAI56" s="1"/>
      <c r="RAJ56" s="1"/>
      <c r="RAK56" s="1"/>
      <c r="RAL56" s="1"/>
      <c r="RAM56" s="1"/>
      <c r="RAN56" s="1"/>
      <c r="RAO56" s="1"/>
      <c r="RAP56" s="1"/>
      <c r="RAQ56" s="1"/>
      <c r="RAR56" s="1"/>
      <c r="RAS56" s="1"/>
      <c r="RAT56" s="1"/>
      <c r="RAU56" s="1"/>
      <c r="RAV56" s="1"/>
      <c r="RAW56" s="1"/>
      <c r="RAX56" s="1"/>
      <c r="RAY56" s="1"/>
      <c r="RAZ56" s="1"/>
      <c r="RBA56" s="1"/>
      <c r="RBB56" s="1"/>
      <c r="RBC56" s="1"/>
      <c r="RBD56" s="1"/>
      <c r="RBE56" s="1"/>
      <c r="RBF56" s="1"/>
      <c r="RBG56" s="1"/>
      <c r="RBH56" s="1"/>
      <c r="RBI56" s="1"/>
      <c r="RBJ56" s="1"/>
      <c r="RBK56" s="1"/>
      <c r="RBL56" s="1"/>
      <c r="RBM56" s="1"/>
      <c r="RBN56" s="1"/>
      <c r="RBO56" s="1"/>
      <c r="RBP56" s="1"/>
      <c r="RBQ56" s="1"/>
      <c r="RBR56" s="1"/>
      <c r="RBS56" s="1"/>
      <c r="RBT56" s="1"/>
      <c r="RBU56" s="1"/>
      <c r="RBV56" s="1"/>
      <c r="RBW56" s="1"/>
      <c r="RBX56" s="1"/>
      <c r="RBY56" s="1"/>
      <c r="RBZ56" s="1"/>
      <c r="RCA56" s="1"/>
      <c r="RCB56" s="1"/>
      <c r="RCC56" s="1"/>
      <c r="RCD56" s="1"/>
      <c r="RCE56" s="1"/>
      <c r="RCF56" s="1"/>
      <c r="RCG56" s="1"/>
      <c r="RCH56" s="1"/>
      <c r="RCI56" s="1"/>
      <c r="RCJ56" s="1"/>
      <c r="RCK56" s="1"/>
      <c r="RCL56" s="1"/>
      <c r="RCM56" s="1"/>
      <c r="RCN56" s="1"/>
      <c r="RCO56" s="1"/>
      <c r="RCP56" s="1"/>
      <c r="RCQ56" s="1"/>
      <c r="RCR56" s="1"/>
      <c r="RCS56" s="1"/>
      <c r="RCT56" s="1"/>
      <c r="RCU56" s="1"/>
      <c r="RCV56" s="1"/>
      <c r="RCW56" s="1"/>
      <c r="RCX56" s="1"/>
      <c r="RCY56" s="1"/>
      <c r="RCZ56" s="1"/>
      <c r="RDA56" s="1"/>
      <c r="RDB56" s="1"/>
      <c r="RDC56" s="1"/>
      <c r="RDD56" s="1"/>
      <c r="RDE56" s="1"/>
      <c r="RDF56" s="1"/>
      <c r="RDG56" s="1"/>
      <c r="RDH56" s="1"/>
      <c r="RDI56" s="1"/>
      <c r="RDJ56" s="1"/>
      <c r="RDK56" s="1"/>
      <c r="RDL56" s="1"/>
      <c r="RDM56" s="1"/>
      <c r="RDN56" s="1"/>
      <c r="RDO56" s="1"/>
      <c r="RDP56" s="1"/>
      <c r="RDQ56" s="1"/>
      <c r="RDR56" s="1"/>
      <c r="RDS56" s="1"/>
      <c r="RDT56" s="1"/>
      <c r="RDU56" s="1"/>
      <c r="RDV56" s="1"/>
      <c r="RDW56" s="1"/>
      <c r="RDX56" s="1"/>
      <c r="RDY56" s="1"/>
      <c r="RDZ56" s="1"/>
      <c r="REA56" s="1"/>
      <c r="REB56" s="1"/>
      <c r="REC56" s="1"/>
      <c r="RED56" s="1"/>
      <c r="REE56" s="1"/>
      <c r="REF56" s="1"/>
      <c r="REG56" s="1"/>
      <c r="REH56" s="1"/>
      <c r="REI56" s="1"/>
      <c r="REJ56" s="1"/>
      <c r="REK56" s="1"/>
      <c r="REL56" s="1"/>
      <c r="REM56" s="1"/>
      <c r="REN56" s="1"/>
      <c r="REO56" s="1"/>
      <c r="REP56" s="1"/>
      <c r="REQ56" s="1"/>
      <c r="RER56" s="1"/>
      <c r="RES56" s="1"/>
      <c r="RET56" s="1"/>
      <c r="REU56" s="1"/>
      <c r="REV56" s="1"/>
      <c r="REW56" s="1"/>
      <c r="REX56" s="1"/>
      <c r="REY56" s="1"/>
      <c r="REZ56" s="1"/>
      <c r="RFA56" s="1"/>
      <c r="RFB56" s="1"/>
      <c r="RFC56" s="1"/>
      <c r="RFD56" s="1"/>
      <c r="RFE56" s="1"/>
      <c r="RFF56" s="1"/>
      <c r="RFG56" s="1"/>
      <c r="RFH56" s="1"/>
      <c r="RFI56" s="1"/>
      <c r="RFJ56" s="1"/>
      <c r="RFK56" s="1"/>
      <c r="RFL56" s="1"/>
      <c r="RFM56" s="1"/>
      <c r="RFN56" s="1"/>
      <c r="RFO56" s="1"/>
      <c r="RFP56" s="1"/>
      <c r="RFQ56" s="1"/>
      <c r="RFR56" s="1"/>
      <c r="RFS56" s="1"/>
      <c r="RFT56" s="1"/>
      <c r="RFU56" s="1"/>
      <c r="RFV56" s="1"/>
      <c r="RFW56" s="1"/>
      <c r="RFX56" s="1"/>
      <c r="RFY56" s="1"/>
      <c r="RFZ56" s="1"/>
      <c r="RGA56" s="1"/>
      <c r="RGB56" s="1"/>
      <c r="RGC56" s="1"/>
      <c r="RGD56" s="1"/>
      <c r="RGE56" s="1"/>
      <c r="RGF56" s="1"/>
      <c r="RGG56" s="1"/>
      <c r="RGH56" s="1"/>
      <c r="RGI56" s="1"/>
      <c r="RGJ56" s="1"/>
      <c r="RGK56" s="1"/>
      <c r="RGL56" s="1"/>
      <c r="RGM56" s="1"/>
      <c r="RGN56" s="1"/>
      <c r="RGO56" s="1"/>
      <c r="RGP56" s="1"/>
      <c r="RGQ56" s="1"/>
      <c r="RGR56" s="1"/>
      <c r="RGS56" s="1"/>
      <c r="RGT56" s="1"/>
      <c r="RGU56" s="1"/>
      <c r="RGV56" s="1"/>
      <c r="RGW56" s="1"/>
      <c r="RGX56" s="1"/>
      <c r="RGY56" s="1"/>
      <c r="RGZ56" s="1"/>
      <c r="RHA56" s="1"/>
      <c r="RHB56" s="1"/>
      <c r="RHC56" s="1"/>
      <c r="RHD56" s="1"/>
      <c r="RHE56" s="1"/>
      <c r="RHF56" s="1"/>
      <c r="RHG56" s="1"/>
      <c r="RHH56" s="1"/>
      <c r="RHI56" s="1"/>
      <c r="RHJ56" s="1"/>
      <c r="RHK56" s="1"/>
      <c r="RHL56" s="1"/>
      <c r="RHM56" s="1"/>
      <c r="RHN56" s="1"/>
      <c r="RHO56" s="1"/>
      <c r="RHP56" s="1"/>
      <c r="RHQ56" s="1"/>
      <c r="RHR56" s="1"/>
      <c r="RHS56" s="1"/>
      <c r="RHT56" s="1"/>
      <c r="RHU56" s="1"/>
      <c r="RHV56" s="1"/>
      <c r="RHW56" s="1"/>
      <c r="RHX56" s="1"/>
      <c r="RHY56" s="1"/>
      <c r="RHZ56" s="1"/>
      <c r="RIA56" s="1"/>
      <c r="RIB56" s="1"/>
      <c r="RIC56" s="1"/>
      <c r="RID56" s="1"/>
      <c r="RIE56" s="1"/>
      <c r="RIF56" s="1"/>
      <c r="RIG56" s="1"/>
      <c r="RIH56" s="1"/>
      <c r="RII56" s="1"/>
      <c r="RIJ56" s="1"/>
      <c r="RIK56" s="1"/>
      <c r="RIL56" s="1"/>
      <c r="RIM56" s="1"/>
      <c r="RIN56" s="1"/>
      <c r="RIO56" s="1"/>
      <c r="RIP56" s="1"/>
      <c r="RIQ56" s="1"/>
      <c r="RIR56" s="1"/>
      <c r="RIS56" s="1"/>
      <c r="RIT56" s="1"/>
      <c r="RIU56" s="1"/>
      <c r="RIV56" s="1"/>
      <c r="RIW56" s="1"/>
      <c r="RIX56" s="1"/>
      <c r="RIY56" s="1"/>
      <c r="RIZ56" s="1"/>
      <c r="RJA56" s="1"/>
      <c r="RJB56" s="1"/>
      <c r="RJC56" s="1"/>
      <c r="RJD56" s="1"/>
      <c r="RJE56" s="1"/>
      <c r="RJF56" s="1"/>
      <c r="RJG56" s="1"/>
      <c r="RJH56" s="1"/>
      <c r="RJI56" s="1"/>
      <c r="RJJ56" s="1"/>
      <c r="RJK56" s="1"/>
      <c r="RJL56" s="1"/>
      <c r="RJM56" s="1"/>
      <c r="RJN56" s="1"/>
      <c r="RJO56" s="1"/>
      <c r="RJP56" s="1"/>
      <c r="RJQ56" s="1"/>
      <c r="RJR56" s="1"/>
      <c r="RJS56" s="1"/>
      <c r="RJT56" s="1"/>
      <c r="RJU56" s="1"/>
      <c r="RJV56" s="1"/>
      <c r="RJW56" s="1"/>
      <c r="RJX56" s="1"/>
      <c r="RJY56" s="1"/>
      <c r="RJZ56" s="1"/>
      <c r="RKA56" s="1"/>
      <c r="RKB56" s="1"/>
      <c r="RKC56" s="1"/>
      <c r="RKD56" s="1"/>
      <c r="RKE56" s="1"/>
      <c r="RKF56" s="1"/>
      <c r="RKG56" s="1"/>
      <c r="RKH56" s="1"/>
      <c r="RKI56" s="1"/>
      <c r="RKJ56" s="1"/>
      <c r="RKK56" s="1"/>
      <c r="RKL56" s="1"/>
      <c r="RKM56" s="1"/>
      <c r="RKN56" s="1"/>
      <c r="RKO56" s="1"/>
      <c r="RKP56" s="1"/>
      <c r="RKQ56" s="1"/>
      <c r="RKR56" s="1"/>
      <c r="RKS56" s="1"/>
      <c r="RKT56" s="1"/>
      <c r="RKU56" s="1"/>
      <c r="RKV56" s="1"/>
      <c r="RKW56" s="1"/>
      <c r="RKX56" s="1"/>
      <c r="RKY56" s="1"/>
      <c r="RKZ56" s="1"/>
      <c r="RLA56" s="1"/>
      <c r="RLB56" s="1"/>
      <c r="RLC56" s="1"/>
      <c r="RLD56" s="1"/>
      <c r="RLE56" s="1"/>
      <c r="RLF56" s="1"/>
      <c r="RLG56" s="1"/>
      <c r="RLH56" s="1"/>
      <c r="RLI56" s="1"/>
      <c r="RLJ56" s="1"/>
      <c r="RLK56" s="1"/>
      <c r="RLL56" s="1"/>
      <c r="RLM56" s="1"/>
      <c r="RLN56" s="1"/>
      <c r="RLO56" s="1"/>
      <c r="RLP56" s="1"/>
      <c r="RLQ56" s="1"/>
      <c r="RLR56" s="1"/>
      <c r="RLS56" s="1"/>
      <c r="RLT56" s="1"/>
      <c r="RLU56" s="1"/>
      <c r="RLV56" s="1"/>
      <c r="RLW56" s="1"/>
      <c r="RLX56" s="1"/>
      <c r="RLY56" s="1"/>
      <c r="RLZ56" s="1"/>
      <c r="RMA56" s="1"/>
      <c r="RMB56" s="1"/>
      <c r="RMC56" s="1"/>
      <c r="RMD56" s="1"/>
      <c r="RME56" s="1"/>
      <c r="RMF56" s="1"/>
      <c r="RMG56" s="1"/>
      <c r="RMH56" s="1"/>
      <c r="RMI56" s="1"/>
      <c r="RMJ56" s="1"/>
      <c r="RMK56" s="1"/>
      <c r="RML56" s="1"/>
      <c r="RMM56" s="1"/>
      <c r="RMN56" s="1"/>
      <c r="RMO56" s="1"/>
      <c r="RMP56" s="1"/>
      <c r="RMQ56" s="1"/>
      <c r="RMR56" s="1"/>
      <c r="RMS56" s="1"/>
      <c r="RMT56" s="1"/>
      <c r="RMU56" s="1"/>
      <c r="RMV56" s="1"/>
      <c r="RMW56" s="1"/>
      <c r="RMX56" s="1"/>
      <c r="RMY56" s="1"/>
      <c r="RMZ56" s="1"/>
      <c r="RNA56" s="1"/>
      <c r="RNB56" s="1"/>
      <c r="RNC56" s="1"/>
      <c r="RND56" s="1"/>
      <c r="RNE56" s="1"/>
      <c r="RNF56" s="1"/>
      <c r="RNG56" s="1"/>
      <c r="RNH56" s="1"/>
      <c r="RNI56" s="1"/>
      <c r="RNJ56" s="1"/>
      <c r="RNK56" s="1"/>
      <c r="RNL56" s="1"/>
      <c r="RNM56" s="1"/>
      <c r="RNN56" s="1"/>
      <c r="RNO56" s="1"/>
      <c r="RNP56" s="1"/>
      <c r="RNQ56" s="1"/>
      <c r="RNR56" s="1"/>
      <c r="RNS56" s="1"/>
      <c r="RNT56" s="1"/>
      <c r="RNU56" s="1"/>
      <c r="RNV56" s="1"/>
      <c r="RNW56" s="1"/>
      <c r="RNX56" s="1"/>
      <c r="RNY56" s="1"/>
      <c r="RNZ56" s="1"/>
      <c r="ROA56" s="1"/>
      <c r="ROB56" s="1"/>
      <c r="ROC56" s="1"/>
      <c r="ROD56" s="1"/>
      <c r="ROE56" s="1"/>
      <c r="ROF56" s="1"/>
      <c r="ROG56" s="1"/>
      <c r="ROH56" s="1"/>
      <c r="ROI56" s="1"/>
      <c r="ROJ56" s="1"/>
      <c r="ROK56" s="1"/>
      <c r="ROL56" s="1"/>
      <c r="ROM56" s="1"/>
      <c r="RON56" s="1"/>
      <c r="ROO56" s="1"/>
      <c r="ROP56" s="1"/>
      <c r="ROQ56" s="1"/>
      <c r="ROR56" s="1"/>
      <c r="ROS56" s="1"/>
      <c r="ROT56" s="1"/>
      <c r="ROU56" s="1"/>
      <c r="ROV56" s="1"/>
      <c r="ROW56" s="1"/>
      <c r="ROX56" s="1"/>
      <c r="ROY56" s="1"/>
      <c r="ROZ56" s="1"/>
      <c r="RPA56" s="1"/>
      <c r="RPB56" s="1"/>
      <c r="RPC56" s="1"/>
      <c r="RPD56" s="1"/>
      <c r="RPE56" s="1"/>
      <c r="RPF56" s="1"/>
      <c r="RPG56" s="1"/>
      <c r="RPH56" s="1"/>
      <c r="RPI56" s="1"/>
      <c r="RPJ56" s="1"/>
      <c r="RPK56" s="1"/>
      <c r="RPL56" s="1"/>
      <c r="RPM56" s="1"/>
      <c r="RPN56" s="1"/>
      <c r="RPO56" s="1"/>
      <c r="RPP56" s="1"/>
      <c r="RPQ56" s="1"/>
      <c r="RPR56" s="1"/>
      <c r="RPS56" s="1"/>
      <c r="RPT56" s="1"/>
      <c r="RPU56" s="1"/>
      <c r="RPV56" s="1"/>
      <c r="RPW56" s="1"/>
      <c r="RPX56" s="1"/>
      <c r="RPY56" s="1"/>
      <c r="RPZ56" s="1"/>
      <c r="RQA56" s="1"/>
      <c r="RQB56" s="1"/>
      <c r="RQC56" s="1"/>
      <c r="RQD56" s="1"/>
      <c r="RQE56" s="1"/>
      <c r="RQF56" s="1"/>
      <c r="RQG56" s="1"/>
      <c r="RQH56" s="1"/>
      <c r="RQI56" s="1"/>
      <c r="RQJ56" s="1"/>
      <c r="RQK56" s="1"/>
      <c r="RQL56" s="1"/>
      <c r="RQM56" s="1"/>
      <c r="RQN56" s="1"/>
      <c r="RQO56" s="1"/>
      <c r="RQP56" s="1"/>
      <c r="RQQ56" s="1"/>
      <c r="RQR56" s="1"/>
      <c r="RQS56" s="1"/>
      <c r="RQT56" s="1"/>
      <c r="RQU56" s="1"/>
      <c r="RQV56" s="1"/>
      <c r="RQW56" s="1"/>
      <c r="RQX56" s="1"/>
      <c r="RQY56" s="1"/>
      <c r="RQZ56" s="1"/>
      <c r="RRA56" s="1"/>
      <c r="RRB56" s="1"/>
      <c r="RRC56" s="1"/>
      <c r="RRD56" s="1"/>
      <c r="RRE56" s="1"/>
      <c r="RRF56" s="1"/>
      <c r="RRG56" s="1"/>
      <c r="RRH56" s="1"/>
      <c r="RRI56" s="1"/>
      <c r="RRJ56" s="1"/>
      <c r="RRK56" s="1"/>
      <c r="RRL56" s="1"/>
      <c r="RRM56" s="1"/>
      <c r="RRN56" s="1"/>
      <c r="RRO56" s="1"/>
      <c r="RRP56" s="1"/>
      <c r="RRQ56" s="1"/>
      <c r="RRR56" s="1"/>
      <c r="RRS56" s="1"/>
      <c r="RRT56" s="1"/>
      <c r="RRU56" s="1"/>
      <c r="RRV56" s="1"/>
      <c r="RRW56" s="1"/>
      <c r="RRX56" s="1"/>
      <c r="RRY56" s="1"/>
      <c r="RRZ56" s="1"/>
      <c r="RSA56" s="1"/>
      <c r="RSB56" s="1"/>
      <c r="RSC56" s="1"/>
      <c r="RSD56" s="1"/>
      <c r="RSE56" s="1"/>
      <c r="RSF56" s="1"/>
      <c r="RSG56" s="1"/>
      <c r="RSH56" s="1"/>
      <c r="RSI56" s="1"/>
      <c r="RSJ56" s="1"/>
      <c r="RSK56" s="1"/>
      <c r="RSL56" s="1"/>
      <c r="RSM56" s="1"/>
      <c r="RSN56" s="1"/>
      <c r="RSO56" s="1"/>
      <c r="RSP56" s="1"/>
      <c r="RSQ56" s="1"/>
      <c r="RSR56" s="1"/>
      <c r="RSS56" s="1"/>
      <c r="RST56" s="1"/>
      <c r="RSU56" s="1"/>
      <c r="RSV56" s="1"/>
      <c r="RSW56" s="1"/>
      <c r="RSX56" s="1"/>
      <c r="RSY56" s="1"/>
      <c r="RSZ56" s="1"/>
      <c r="RTA56" s="1"/>
      <c r="RTB56" s="1"/>
      <c r="RTC56" s="1"/>
      <c r="RTD56" s="1"/>
      <c r="RTE56" s="1"/>
      <c r="RTF56" s="1"/>
      <c r="RTG56" s="1"/>
      <c r="RTH56" s="1"/>
      <c r="RTI56" s="1"/>
      <c r="RTJ56" s="1"/>
      <c r="RTK56" s="1"/>
      <c r="RTL56" s="1"/>
      <c r="RTM56" s="1"/>
      <c r="RTN56" s="1"/>
      <c r="RTO56" s="1"/>
      <c r="RTP56" s="1"/>
      <c r="RTQ56" s="1"/>
      <c r="RTR56" s="1"/>
      <c r="RTS56" s="1"/>
      <c r="RTT56" s="1"/>
      <c r="RTU56" s="1"/>
      <c r="RTV56" s="1"/>
      <c r="RTW56" s="1"/>
      <c r="RTX56" s="1"/>
      <c r="RTY56" s="1"/>
      <c r="RTZ56" s="1"/>
      <c r="RUA56" s="1"/>
      <c r="RUB56" s="1"/>
      <c r="RUC56" s="1"/>
      <c r="RUD56" s="1"/>
      <c r="RUE56" s="1"/>
      <c r="RUF56" s="1"/>
      <c r="RUG56" s="1"/>
      <c r="RUH56" s="1"/>
      <c r="RUI56" s="1"/>
      <c r="RUJ56" s="1"/>
      <c r="RUK56" s="1"/>
      <c r="RUL56" s="1"/>
      <c r="RUM56" s="1"/>
      <c r="RUN56" s="1"/>
      <c r="RUO56" s="1"/>
      <c r="RUP56" s="1"/>
      <c r="RUQ56" s="1"/>
      <c r="RUR56" s="1"/>
      <c r="RUS56" s="1"/>
      <c r="RUT56" s="1"/>
      <c r="RUU56" s="1"/>
      <c r="RUV56" s="1"/>
      <c r="RUW56" s="1"/>
      <c r="RUX56" s="1"/>
      <c r="RUY56" s="1"/>
      <c r="RUZ56" s="1"/>
      <c r="RVA56" s="1"/>
      <c r="RVB56" s="1"/>
      <c r="RVC56" s="1"/>
      <c r="RVD56" s="1"/>
      <c r="RVE56" s="1"/>
      <c r="RVF56" s="1"/>
      <c r="RVG56" s="1"/>
      <c r="RVH56" s="1"/>
      <c r="RVI56" s="1"/>
      <c r="RVJ56" s="1"/>
      <c r="RVK56" s="1"/>
      <c r="RVL56" s="1"/>
      <c r="RVM56" s="1"/>
      <c r="RVN56" s="1"/>
      <c r="RVO56" s="1"/>
      <c r="RVP56" s="1"/>
      <c r="RVQ56" s="1"/>
      <c r="RVR56" s="1"/>
      <c r="RVS56" s="1"/>
      <c r="RVT56" s="1"/>
      <c r="RVU56" s="1"/>
      <c r="RVV56" s="1"/>
      <c r="RVW56" s="1"/>
      <c r="RVX56" s="1"/>
      <c r="RVY56" s="1"/>
      <c r="RVZ56" s="1"/>
      <c r="RWA56" s="1"/>
      <c r="RWB56" s="1"/>
      <c r="RWC56" s="1"/>
      <c r="RWD56" s="1"/>
      <c r="RWE56" s="1"/>
      <c r="RWF56" s="1"/>
      <c r="RWG56" s="1"/>
      <c r="RWH56" s="1"/>
      <c r="RWI56" s="1"/>
      <c r="RWJ56" s="1"/>
      <c r="RWK56" s="1"/>
      <c r="RWL56" s="1"/>
      <c r="RWM56" s="1"/>
      <c r="RWN56" s="1"/>
      <c r="RWO56" s="1"/>
      <c r="RWP56" s="1"/>
      <c r="RWQ56" s="1"/>
      <c r="RWR56" s="1"/>
      <c r="RWS56" s="1"/>
      <c r="RWT56" s="1"/>
      <c r="RWU56" s="1"/>
      <c r="RWV56" s="1"/>
      <c r="RWW56" s="1"/>
      <c r="RWX56" s="1"/>
      <c r="RWY56" s="1"/>
      <c r="RWZ56" s="1"/>
      <c r="RXA56" s="1"/>
      <c r="RXB56" s="1"/>
      <c r="RXC56" s="1"/>
      <c r="RXD56" s="1"/>
      <c r="RXE56" s="1"/>
      <c r="RXF56" s="1"/>
      <c r="RXG56" s="1"/>
      <c r="RXH56" s="1"/>
      <c r="RXI56" s="1"/>
      <c r="RXJ56" s="1"/>
      <c r="RXK56" s="1"/>
      <c r="RXL56" s="1"/>
      <c r="RXM56" s="1"/>
      <c r="RXN56" s="1"/>
      <c r="RXO56" s="1"/>
      <c r="RXP56" s="1"/>
      <c r="RXQ56" s="1"/>
      <c r="RXR56" s="1"/>
      <c r="RXS56" s="1"/>
      <c r="RXT56" s="1"/>
      <c r="RXU56" s="1"/>
      <c r="RXV56" s="1"/>
      <c r="RXW56" s="1"/>
      <c r="RXX56" s="1"/>
      <c r="RXY56" s="1"/>
      <c r="RXZ56" s="1"/>
      <c r="RYA56" s="1"/>
      <c r="RYB56" s="1"/>
      <c r="RYC56" s="1"/>
      <c r="RYD56" s="1"/>
      <c r="RYE56" s="1"/>
      <c r="RYF56" s="1"/>
      <c r="RYG56" s="1"/>
      <c r="RYH56" s="1"/>
      <c r="RYI56" s="1"/>
      <c r="RYJ56" s="1"/>
      <c r="RYK56" s="1"/>
      <c r="RYL56" s="1"/>
      <c r="RYM56" s="1"/>
      <c r="RYN56" s="1"/>
      <c r="RYO56" s="1"/>
      <c r="RYP56" s="1"/>
      <c r="RYQ56" s="1"/>
      <c r="RYR56" s="1"/>
      <c r="RYS56" s="1"/>
      <c r="RYT56" s="1"/>
      <c r="RYU56" s="1"/>
      <c r="RYV56" s="1"/>
      <c r="RYW56" s="1"/>
      <c r="RYX56" s="1"/>
      <c r="RYY56" s="1"/>
      <c r="RYZ56" s="1"/>
      <c r="RZA56" s="1"/>
      <c r="RZB56" s="1"/>
      <c r="RZC56" s="1"/>
      <c r="RZD56" s="1"/>
      <c r="RZE56" s="1"/>
      <c r="RZF56" s="1"/>
      <c r="RZG56" s="1"/>
      <c r="RZH56" s="1"/>
      <c r="RZI56" s="1"/>
      <c r="RZJ56" s="1"/>
      <c r="RZK56" s="1"/>
      <c r="RZL56" s="1"/>
      <c r="RZM56" s="1"/>
      <c r="RZN56" s="1"/>
      <c r="RZO56" s="1"/>
      <c r="RZP56" s="1"/>
      <c r="RZQ56" s="1"/>
      <c r="RZR56" s="1"/>
      <c r="RZS56" s="1"/>
      <c r="RZT56" s="1"/>
      <c r="RZU56" s="1"/>
      <c r="RZV56" s="1"/>
      <c r="RZW56" s="1"/>
      <c r="RZX56" s="1"/>
      <c r="RZY56" s="1"/>
      <c r="RZZ56" s="1"/>
      <c r="SAA56" s="1"/>
      <c r="SAB56" s="1"/>
      <c r="SAC56" s="1"/>
      <c r="SAD56" s="1"/>
      <c r="SAE56" s="1"/>
      <c r="SAF56" s="1"/>
      <c r="SAG56" s="1"/>
      <c r="SAH56" s="1"/>
      <c r="SAI56" s="1"/>
      <c r="SAJ56" s="1"/>
      <c r="SAK56" s="1"/>
      <c r="SAL56" s="1"/>
      <c r="SAM56" s="1"/>
      <c r="SAN56" s="1"/>
      <c r="SAO56" s="1"/>
      <c r="SAP56" s="1"/>
      <c r="SAQ56" s="1"/>
      <c r="SAR56" s="1"/>
      <c r="SAS56" s="1"/>
      <c r="SAT56" s="1"/>
      <c r="SAU56" s="1"/>
      <c r="SAV56" s="1"/>
      <c r="SAW56" s="1"/>
      <c r="SAX56" s="1"/>
      <c r="SAY56" s="1"/>
      <c r="SAZ56" s="1"/>
      <c r="SBA56" s="1"/>
      <c r="SBB56" s="1"/>
      <c r="SBC56" s="1"/>
      <c r="SBD56" s="1"/>
      <c r="SBE56" s="1"/>
      <c r="SBF56" s="1"/>
      <c r="SBG56" s="1"/>
      <c r="SBH56" s="1"/>
      <c r="SBI56" s="1"/>
      <c r="SBJ56" s="1"/>
      <c r="SBK56" s="1"/>
      <c r="SBL56" s="1"/>
      <c r="SBM56" s="1"/>
      <c r="SBN56" s="1"/>
      <c r="SBO56" s="1"/>
      <c r="SBP56" s="1"/>
      <c r="SBQ56" s="1"/>
      <c r="SBR56" s="1"/>
      <c r="SBS56" s="1"/>
      <c r="SBT56" s="1"/>
      <c r="SBU56" s="1"/>
      <c r="SBV56" s="1"/>
      <c r="SBW56" s="1"/>
      <c r="SBX56" s="1"/>
      <c r="SBY56" s="1"/>
      <c r="SBZ56" s="1"/>
      <c r="SCA56" s="1"/>
      <c r="SCB56" s="1"/>
      <c r="SCC56" s="1"/>
      <c r="SCD56" s="1"/>
      <c r="SCE56" s="1"/>
      <c r="SCF56" s="1"/>
      <c r="SCG56" s="1"/>
      <c r="SCH56" s="1"/>
      <c r="SCI56" s="1"/>
      <c r="SCJ56" s="1"/>
      <c r="SCK56" s="1"/>
      <c r="SCL56" s="1"/>
      <c r="SCM56" s="1"/>
      <c r="SCN56" s="1"/>
      <c r="SCO56" s="1"/>
      <c r="SCP56" s="1"/>
      <c r="SCQ56" s="1"/>
      <c r="SCR56" s="1"/>
      <c r="SCS56" s="1"/>
      <c r="SCT56" s="1"/>
      <c r="SCU56" s="1"/>
      <c r="SCV56" s="1"/>
      <c r="SCW56" s="1"/>
      <c r="SCX56" s="1"/>
      <c r="SCY56" s="1"/>
      <c r="SCZ56" s="1"/>
      <c r="SDA56" s="1"/>
      <c r="SDB56" s="1"/>
      <c r="SDC56" s="1"/>
      <c r="SDD56" s="1"/>
      <c r="SDE56" s="1"/>
      <c r="SDF56" s="1"/>
      <c r="SDG56" s="1"/>
      <c r="SDH56" s="1"/>
      <c r="SDI56" s="1"/>
      <c r="SDJ56" s="1"/>
      <c r="SDK56" s="1"/>
      <c r="SDL56" s="1"/>
      <c r="SDM56" s="1"/>
      <c r="SDN56" s="1"/>
      <c r="SDO56" s="1"/>
      <c r="SDP56" s="1"/>
      <c r="SDQ56" s="1"/>
      <c r="SDR56" s="1"/>
      <c r="SDS56" s="1"/>
      <c r="SDT56" s="1"/>
      <c r="SDU56" s="1"/>
      <c r="SDV56" s="1"/>
      <c r="SDW56" s="1"/>
      <c r="SDX56" s="1"/>
      <c r="SDY56" s="1"/>
      <c r="SDZ56" s="1"/>
      <c r="SEA56" s="1"/>
      <c r="SEB56" s="1"/>
      <c r="SEC56" s="1"/>
      <c r="SED56" s="1"/>
      <c r="SEE56" s="1"/>
      <c r="SEF56" s="1"/>
      <c r="SEG56" s="1"/>
      <c r="SEH56" s="1"/>
      <c r="SEI56" s="1"/>
      <c r="SEJ56" s="1"/>
      <c r="SEK56" s="1"/>
      <c r="SEL56" s="1"/>
      <c r="SEM56" s="1"/>
      <c r="SEN56" s="1"/>
      <c r="SEO56" s="1"/>
      <c r="SEP56" s="1"/>
      <c r="SEQ56" s="1"/>
      <c r="SER56" s="1"/>
      <c r="SES56" s="1"/>
      <c r="SET56" s="1"/>
      <c r="SEU56" s="1"/>
      <c r="SEV56" s="1"/>
      <c r="SEW56" s="1"/>
      <c r="SEX56" s="1"/>
      <c r="SEY56" s="1"/>
      <c r="SEZ56" s="1"/>
      <c r="SFA56" s="1"/>
      <c r="SFB56" s="1"/>
      <c r="SFC56" s="1"/>
      <c r="SFD56" s="1"/>
      <c r="SFE56" s="1"/>
      <c r="SFF56" s="1"/>
      <c r="SFG56" s="1"/>
      <c r="SFH56" s="1"/>
      <c r="SFI56" s="1"/>
      <c r="SFJ56" s="1"/>
      <c r="SFK56" s="1"/>
      <c r="SFL56" s="1"/>
      <c r="SFM56" s="1"/>
      <c r="SFN56" s="1"/>
      <c r="SFO56" s="1"/>
      <c r="SFP56" s="1"/>
      <c r="SFQ56" s="1"/>
      <c r="SFR56" s="1"/>
      <c r="SFS56" s="1"/>
      <c r="SFT56" s="1"/>
      <c r="SFU56" s="1"/>
      <c r="SFV56" s="1"/>
      <c r="SFW56" s="1"/>
      <c r="SFX56" s="1"/>
      <c r="SFY56" s="1"/>
      <c r="SFZ56" s="1"/>
      <c r="SGA56" s="1"/>
      <c r="SGB56" s="1"/>
      <c r="SGC56" s="1"/>
      <c r="SGD56" s="1"/>
      <c r="SGE56" s="1"/>
      <c r="SGF56" s="1"/>
      <c r="SGG56" s="1"/>
      <c r="SGH56" s="1"/>
      <c r="SGI56" s="1"/>
      <c r="SGJ56" s="1"/>
      <c r="SGK56" s="1"/>
      <c r="SGL56" s="1"/>
      <c r="SGM56" s="1"/>
      <c r="SGN56" s="1"/>
      <c r="SGO56" s="1"/>
      <c r="SGP56" s="1"/>
      <c r="SGQ56" s="1"/>
      <c r="SGR56" s="1"/>
      <c r="SGS56" s="1"/>
      <c r="SGT56" s="1"/>
      <c r="SGU56" s="1"/>
      <c r="SGV56" s="1"/>
      <c r="SGW56" s="1"/>
      <c r="SGX56" s="1"/>
      <c r="SGY56" s="1"/>
      <c r="SGZ56" s="1"/>
      <c r="SHA56" s="1"/>
      <c r="SHB56" s="1"/>
      <c r="SHC56" s="1"/>
      <c r="SHD56" s="1"/>
      <c r="SHE56" s="1"/>
      <c r="SHF56" s="1"/>
      <c r="SHG56" s="1"/>
      <c r="SHH56" s="1"/>
      <c r="SHI56" s="1"/>
      <c r="SHJ56" s="1"/>
      <c r="SHK56" s="1"/>
      <c r="SHL56" s="1"/>
      <c r="SHM56" s="1"/>
      <c r="SHN56" s="1"/>
      <c r="SHO56" s="1"/>
      <c r="SHP56" s="1"/>
      <c r="SHQ56" s="1"/>
      <c r="SHR56" s="1"/>
      <c r="SHS56" s="1"/>
      <c r="SHT56" s="1"/>
      <c r="SHU56" s="1"/>
      <c r="SHV56" s="1"/>
      <c r="SHW56" s="1"/>
      <c r="SHX56" s="1"/>
      <c r="SHY56" s="1"/>
      <c r="SHZ56" s="1"/>
      <c r="SIA56" s="1"/>
      <c r="SIB56" s="1"/>
      <c r="SIC56" s="1"/>
      <c r="SID56" s="1"/>
      <c r="SIE56" s="1"/>
      <c r="SIF56" s="1"/>
      <c r="SIG56" s="1"/>
      <c r="SIH56" s="1"/>
      <c r="SII56" s="1"/>
      <c r="SIJ56" s="1"/>
      <c r="SIK56" s="1"/>
      <c r="SIL56" s="1"/>
      <c r="SIM56" s="1"/>
      <c r="SIN56" s="1"/>
      <c r="SIO56" s="1"/>
      <c r="SIP56" s="1"/>
      <c r="SIQ56" s="1"/>
      <c r="SIR56" s="1"/>
      <c r="SIS56" s="1"/>
      <c r="SIT56" s="1"/>
      <c r="SIU56" s="1"/>
      <c r="SIV56" s="1"/>
      <c r="SIW56" s="1"/>
      <c r="SIX56" s="1"/>
      <c r="SIY56" s="1"/>
      <c r="SIZ56" s="1"/>
      <c r="SJA56" s="1"/>
      <c r="SJB56" s="1"/>
      <c r="SJC56" s="1"/>
      <c r="SJD56" s="1"/>
      <c r="SJE56" s="1"/>
      <c r="SJF56" s="1"/>
      <c r="SJG56" s="1"/>
      <c r="SJH56" s="1"/>
      <c r="SJI56" s="1"/>
      <c r="SJJ56" s="1"/>
      <c r="SJK56" s="1"/>
      <c r="SJL56" s="1"/>
      <c r="SJM56" s="1"/>
      <c r="SJN56" s="1"/>
      <c r="SJO56" s="1"/>
      <c r="SJP56" s="1"/>
      <c r="SJQ56" s="1"/>
      <c r="SJR56" s="1"/>
      <c r="SJS56" s="1"/>
      <c r="SJT56" s="1"/>
      <c r="SJU56" s="1"/>
      <c r="SJV56" s="1"/>
      <c r="SJW56" s="1"/>
      <c r="SJX56" s="1"/>
      <c r="SJY56" s="1"/>
      <c r="SJZ56" s="1"/>
      <c r="SKA56" s="1"/>
      <c r="SKB56" s="1"/>
      <c r="SKC56" s="1"/>
      <c r="SKD56" s="1"/>
      <c r="SKE56" s="1"/>
      <c r="SKF56" s="1"/>
      <c r="SKG56" s="1"/>
      <c r="SKH56" s="1"/>
      <c r="SKI56" s="1"/>
      <c r="SKJ56" s="1"/>
      <c r="SKK56" s="1"/>
      <c r="SKL56" s="1"/>
      <c r="SKM56" s="1"/>
      <c r="SKN56" s="1"/>
      <c r="SKO56" s="1"/>
      <c r="SKP56" s="1"/>
      <c r="SKQ56" s="1"/>
      <c r="SKR56" s="1"/>
      <c r="SKS56" s="1"/>
      <c r="SKT56" s="1"/>
      <c r="SKU56" s="1"/>
      <c r="SKV56" s="1"/>
      <c r="SKW56" s="1"/>
      <c r="SKX56" s="1"/>
      <c r="SKY56" s="1"/>
      <c r="SKZ56" s="1"/>
      <c r="SLA56" s="1"/>
      <c r="SLB56" s="1"/>
      <c r="SLC56" s="1"/>
      <c r="SLD56" s="1"/>
      <c r="SLE56" s="1"/>
      <c r="SLF56" s="1"/>
      <c r="SLG56" s="1"/>
      <c r="SLH56" s="1"/>
      <c r="SLI56" s="1"/>
      <c r="SLJ56" s="1"/>
      <c r="SLK56" s="1"/>
      <c r="SLL56" s="1"/>
      <c r="SLM56" s="1"/>
      <c r="SLN56" s="1"/>
      <c r="SLO56" s="1"/>
      <c r="SLP56" s="1"/>
      <c r="SLQ56" s="1"/>
      <c r="SLR56" s="1"/>
      <c r="SLS56" s="1"/>
      <c r="SLT56" s="1"/>
      <c r="SLU56" s="1"/>
      <c r="SLV56" s="1"/>
      <c r="SLW56" s="1"/>
      <c r="SLX56" s="1"/>
      <c r="SLY56" s="1"/>
      <c r="SLZ56" s="1"/>
      <c r="SMA56" s="1"/>
      <c r="SMB56" s="1"/>
      <c r="SMC56" s="1"/>
      <c r="SMD56" s="1"/>
      <c r="SME56" s="1"/>
      <c r="SMF56" s="1"/>
      <c r="SMG56" s="1"/>
      <c r="SMH56" s="1"/>
      <c r="SMI56" s="1"/>
      <c r="SMJ56" s="1"/>
      <c r="SMK56" s="1"/>
      <c r="SML56" s="1"/>
      <c r="SMM56" s="1"/>
      <c r="SMN56" s="1"/>
      <c r="SMO56" s="1"/>
      <c r="SMP56" s="1"/>
      <c r="SMQ56" s="1"/>
      <c r="SMR56" s="1"/>
      <c r="SMS56" s="1"/>
      <c r="SMT56" s="1"/>
      <c r="SMU56" s="1"/>
      <c r="SMV56" s="1"/>
      <c r="SMW56" s="1"/>
      <c r="SMX56" s="1"/>
      <c r="SMY56" s="1"/>
      <c r="SMZ56" s="1"/>
      <c r="SNA56" s="1"/>
      <c r="SNB56" s="1"/>
      <c r="SNC56" s="1"/>
      <c r="SND56" s="1"/>
      <c r="SNE56" s="1"/>
      <c r="SNF56" s="1"/>
      <c r="SNG56" s="1"/>
      <c r="SNH56" s="1"/>
      <c r="SNI56" s="1"/>
      <c r="SNJ56" s="1"/>
      <c r="SNK56" s="1"/>
      <c r="SNL56" s="1"/>
      <c r="SNM56" s="1"/>
      <c r="SNN56" s="1"/>
      <c r="SNO56" s="1"/>
      <c r="SNP56" s="1"/>
      <c r="SNQ56" s="1"/>
      <c r="SNR56" s="1"/>
      <c r="SNS56" s="1"/>
      <c r="SNT56" s="1"/>
      <c r="SNU56" s="1"/>
      <c r="SNV56" s="1"/>
      <c r="SNW56" s="1"/>
      <c r="SNX56" s="1"/>
      <c r="SNY56" s="1"/>
      <c r="SNZ56" s="1"/>
      <c r="SOA56" s="1"/>
      <c r="SOB56" s="1"/>
      <c r="SOC56" s="1"/>
      <c r="SOD56" s="1"/>
      <c r="SOE56" s="1"/>
      <c r="SOF56" s="1"/>
      <c r="SOG56" s="1"/>
      <c r="SOH56" s="1"/>
      <c r="SOI56" s="1"/>
      <c r="SOJ56" s="1"/>
      <c r="SOK56" s="1"/>
      <c r="SOL56" s="1"/>
      <c r="SOM56" s="1"/>
      <c r="SON56" s="1"/>
      <c r="SOO56" s="1"/>
      <c r="SOP56" s="1"/>
      <c r="SOQ56" s="1"/>
      <c r="SOR56" s="1"/>
      <c r="SOS56" s="1"/>
      <c r="SOT56" s="1"/>
      <c r="SOU56" s="1"/>
      <c r="SOV56" s="1"/>
      <c r="SOW56" s="1"/>
      <c r="SOX56" s="1"/>
      <c r="SOY56" s="1"/>
      <c r="SOZ56" s="1"/>
      <c r="SPA56" s="1"/>
      <c r="SPB56" s="1"/>
      <c r="SPC56" s="1"/>
      <c r="SPD56" s="1"/>
      <c r="SPE56" s="1"/>
      <c r="SPF56" s="1"/>
      <c r="SPG56" s="1"/>
      <c r="SPH56" s="1"/>
      <c r="SPI56" s="1"/>
      <c r="SPJ56" s="1"/>
      <c r="SPK56" s="1"/>
      <c r="SPL56" s="1"/>
      <c r="SPM56" s="1"/>
      <c r="SPN56" s="1"/>
      <c r="SPO56" s="1"/>
      <c r="SPP56" s="1"/>
      <c r="SPQ56" s="1"/>
      <c r="SPR56" s="1"/>
      <c r="SPS56" s="1"/>
      <c r="SPT56" s="1"/>
      <c r="SPU56" s="1"/>
      <c r="SPV56" s="1"/>
      <c r="SPW56" s="1"/>
      <c r="SPX56" s="1"/>
      <c r="SPY56" s="1"/>
      <c r="SPZ56" s="1"/>
      <c r="SQA56" s="1"/>
      <c r="SQB56" s="1"/>
      <c r="SQC56" s="1"/>
      <c r="SQD56" s="1"/>
      <c r="SQE56" s="1"/>
      <c r="SQF56" s="1"/>
      <c r="SQG56" s="1"/>
      <c r="SQH56" s="1"/>
      <c r="SQI56" s="1"/>
      <c r="SQJ56" s="1"/>
      <c r="SQK56" s="1"/>
      <c r="SQL56" s="1"/>
      <c r="SQM56" s="1"/>
      <c r="SQN56" s="1"/>
      <c r="SQO56" s="1"/>
      <c r="SQP56" s="1"/>
      <c r="SQQ56" s="1"/>
      <c r="SQR56" s="1"/>
      <c r="SQS56" s="1"/>
      <c r="SQT56" s="1"/>
      <c r="SQU56" s="1"/>
      <c r="SQV56" s="1"/>
      <c r="SQW56" s="1"/>
      <c r="SQX56" s="1"/>
      <c r="SQY56" s="1"/>
      <c r="SQZ56" s="1"/>
      <c r="SRA56" s="1"/>
      <c r="SRB56" s="1"/>
      <c r="SRC56" s="1"/>
      <c r="SRD56" s="1"/>
      <c r="SRE56" s="1"/>
      <c r="SRF56" s="1"/>
      <c r="SRG56" s="1"/>
      <c r="SRH56" s="1"/>
      <c r="SRI56" s="1"/>
      <c r="SRJ56" s="1"/>
      <c r="SRK56" s="1"/>
      <c r="SRL56" s="1"/>
      <c r="SRM56" s="1"/>
      <c r="SRN56" s="1"/>
      <c r="SRO56" s="1"/>
      <c r="SRP56" s="1"/>
      <c r="SRQ56" s="1"/>
      <c r="SRR56" s="1"/>
      <c r="SRS56" s="1"/>
      <c r="SRT56" s="1"/>
      <c r="SRU56" s="1"/>
      <c r="SRV56" s="1"/>
      <c r="SRW56" s="1"/>
      <c r="SRX56" s="1"/>
      <c r="SRY56" s="1"/>
      <c r="SRZ56" s="1"/>
      <c r="SSA56" s="1"/>
      <c r="SSB56" s="1"/>
      <c r="SSC56" s="1"/>
      <c r="SSD56" s="1"/>
      <c r="SSE56" s="1"/>
      <c r="SSF56" s="1"/>
      <c r="SSG56" s="1"/>
      <c r="SSH56" s="1"/>
      <c r="SSI56" s="1"/>
      <c r="SSJ56" s="1"/>
      <c r="SSK56" s="1"/>
      <c r="SSL56" s="1"/>
      <c r="SSM56" s="1"/>
      <c r="SSN56" s="1"/>
      <c r="SSO56" s="1"/>
      <c r="SSP56" s="1"/>
      <c r="SSQ56" s="1"/>
      <c r="SSR56" s="1"/>
      <c r="SSS56" s="1"/>
      <c r="SST56" s="1"/>
      <c r="SSU56" s="1"/>
      <c r="SSV56" s="1"/>
      <c r="SSW56" s="1"/>
      <c r="SSX56" s="1"/>
      <c r="SSY56" s="1"/>
      <c r="SSZ56" s="1"/>
      <c r="STA56" s="1"/>
      <c r="STB56" s="1"/>
      <c r="STC56" s="1"/>
      <c r="STD56" s="1"/>
      <c r="STE56" s="1"/>
      <c r="STF56" s="1"/>
      <c r="STG56" s="1"/>
      <c r="STH56" s="1"/>
      <c r="STI56" s="1"/>
      <c r="STJ56" s="1"/>
      <c r="STK56" s="1"/>
      <c r="STL56" s="1"/>
      <c r="STM56" s="1"/>
      <c r="STN56" s="1"/>
      <c r="STO56" s="1"/>
      <c r="STP56" s="1"/>
      <c r="STQ56" s="1"/>
      <c r="STR56" s="1"/>
      <c r="STS56" s="1"/>
      <c r="STT56" s="1"/>
      <c r="STU56" s="1"/>
      <c r="STV56" s="1"/>
      <c r="STW56" s="1"/>
      <c r="STX56" s="1"/>
      <c r="STY56" s="1"/>
      <c r="STZ56" s="1"/>
      <c r="SUA56" s="1"/>
      <c r="SUB56" s="1"/>
      <c r="SUC56" s="1"/>
      <c r="SUD56" s="1"/>
      <c r="SUE56" s="1"/>
      <c r="SUF56" s="1"/>
      <c r="SUG56" s="1"/>
      <c r="SUH56" s="1"/>
      <c r="SUI56" s="1"/>
      <c r="SUJ56" s="1"/>
      <c r="SUK56" s="1"/>
      <c r="SUL56" s="1"/>
      <c r="SUM56" s="1"/>
      <c r="SUN56" s="1"/>
      <c r="SUO56" s="1"/>
      <c r="SUP56" s="1"/>
      <c r="SUQ56" s="1"/>
      <c r="SUR56" s="1"/>
      <c r="SUS56" s="1"/>
      <c r="SUT56" s="1"/>
      <c r="SUU56" s="1"/>
      <c r="SUV56" s="1"/>
      <c r="SUW56" s="1"/>
      <c r="SUX56" s="1"/>
      <c r="SUY56" s="1"/>
      <c r="SUZ56" s="1"/>
      <c r="SVA56" s="1"/>
      <c r="SVB56" s="1"/>
      <c r="SVC56" s="1"/>
      <c r="SVD56" s="1"/>
      <c r="SVE56" s="1"/>
      <c r="SVF56" s="1"/>
      <c r="SVG56" s="1"/>
      <c r="SVH56" s="1"/>
      <c r="SVI56" s="1"/>
      <c r="SVJ56" s="1"/>
      <c r="SVK56" s="1"/>
      <c r="SVL56" s="1"/>
      <c r="SVM56" s="1"/>
      <c r="SVN56" s="1"/>
      <c r="SVO56" s="1"/>
      <c r="SVP56" s="1"/>
      <c r="SVQ56" s="1"/>
      <c r="SVR56" s="1"/>
      <c r="SVS56" s="1"/>
      <c r="SVT56" s="1"/>
      <c r="SVU56" s="1"/>
      <c r="SVV56" s="1"/>
      <c r="SVW56" s="1"/>
      <c r="SVX56" s="1"/>
      <c r="SVY56" s="1"/>
      <c r="SVZ56" s="1"/>
      <c r="SWA56" s="1"/>
      <c r="SWB56" s="1"/>
      <c r="SWC56" s="1"/>
      <c r="SWD56" s="1"/>
      <c r="SWE56" s="1"/>
      <c r="SWF56" s="1"/>
      <c r="SWG56" s="1"/>
      <c r="SWH56" s="1"/>
      <c r="SWI56" s="1"/>
      <c r="SWJ56" s="1"/>
      <c r="SWK56" s="1"/>
      <c r="SWL56" s="1"/>
      <c r="SWM56" s="1"/>
      <c r="SWN56" s="1"/>
      <c r="SWO56" s="1"/>
      <c r="SWP56" s="1"/>
      <c r="SWQ56" s="1"/>
      <c r="SWR56" s="1"/>
      <c r="SWS56" s="1"/>
      <c r="SWT56" s="1"/>
      <c r="SWU56" s="1"/>
      <c r="SWV56" s="1"/>
      <c r="SWW56" s="1"/>
      <c r="SWX56" s="1"/>
      <c r="SWY56" s="1"/>
      <c r="SWZ56" s="1"/>
      <c r="SXA56" s="1"/>
      <c r="SXB56" s="1"/>
      <c r="SXC56" s="1"/>
      <c r="SXD56" s="1"/>
      <c r="SXE56" s="1"/>
      <c r="SXF56" s="1"/>
      <c r="SXG56" s="1"/>
      <c r="SXH56" s="1"/>
      <c r="SXI56" s="1"/>
      <c r="SXJ56" s="1"/>
      <c r="SXK56" s="1"/>
      <c r="SXL56" s="1"/>
      <c r="SXM56" s="1"/>
      <c r="SXN56" s="1"/>
      <c r="SXO56" s="1"/>
      <c r="SXP56" s="1"/>
      <c r="SXQ56" s="1"/>
      <c r="SXR56" s="1"/>
      <c r="SXS56" s="1"/>
      <c r="SXT56" s="1"/>
      <c r="SXU56" s="1"/>
      <c r="SXV56" s="1"/>
      <c r="SXW56" s="1"/>
      <c r="SXX56" s="1"/>
      <c r="SXY56" s="1"/>
      <c r="SXZ56" s="1"/>
      <c r="SYA56" s="1"/>
      <c r="SYB56" s="1"/>
      <c r="SYC56" s="1"/>
      <c r="SYD56" s="1"/>
      <c r="SYE56" s="1"/>
      <c r="SYF56" s="1"/>
      <c r="SYG56" s="1"/>
      <c r="SYH56" s="1"/>
      <c r="SYI56" s="1"/>
      <c r="SYJ56" s="1"/>
      <c r="SYK56" s="1"/>
      <c r="SYL56" s="1"/>
      <c r="SYM56" s="1"/>
      <c r="SYN56" s="1"/>
      <c r="SYO56" s="1"/>
      <c r="SYP56" s="1"/>
      <c r="SYQ56" s="1"/>
      <c r="SYR56" s="1"/>
      <c r="SYS56" s="1"/>
      <c r="SYT56" s="1"/>
      <c r="SYU56" s="1"/>
      <c r="SYV56" s="1"/>
      <c r="SYW56" s="1"/>
      <c r="SYX56" s="1"/>
      <c r="SYY56" s="1"/>
      <c r="SYZ56" s="1"/>
      <c r="SZA56" s="1"/>
      <c r="SZB56" s="1"/>
      <c r="SZC56" s="1"/>
      <c r="SZD56" s="1"/>
      <c r="SZE56" s="1"/>
      <c r="SZF56" s="1"/>
      <c r="SZG56" s="1"/>
      <c r="SZH56" s="1"/>
      <c r="SZI56" s="1"/>
      <c r="SZJ56" s="1"/>
      <c r="SZK56" s="1"/>
      <c r="SZL56" s="1"/>
      <c r="SZM56" s="1"/>
      <c r="SZN56" s="1"/>
      <c r="SZO56" s="1"/>
      <c r="SZP56" s="1"/>
      <c r="SZQ56" s="1"/>
      <c r="SZR56" s="1"/>
      <c r="SZS56" s="1"/>
      <c r="SZT56" s="1"/>
      <c r="SZU56" s="1"/>
      <c r="SZV56" s="1"/>
      <c r="SZW56" s="1"/>
      <c r="SZX56" s="1"/>
      <c r="SZY56" s="1"/>
      <c r="SZZ56" s="1"/>
      <c r="TAA56" s="1"/>
      <c r="TAB56" s="1"/>
      <c r="TAC56" s="1"/>
      <c r="TAD56" s="1"/>
      <c r="TAE56" s="1"/>
      <c r="TAF56" s="1"/>
      <c r="TAG56" s="1"/>
      <c r="TAH56" s="1"/>
      <c r="TAI56" s="1"/>
      <c r="TAJ56" s="1"/>
      <c r="TAK56" s="1"/>
      <c r="TAL56" s="1"/>
      <c r="TAM56" s="1"/>
      <c r="TAN56" s="1"/>
      <c r="TAO56" s="1"/>
      <c r="TAP56" s="1"/>
      <c r="TAQ56" s="1"/>
      <c r="TAR56" s="1"/>
      <c r="TAS56" s="1"/>
      <c r="TAT56" s="1"/>
      <c r="TAU56" s="1"/>
      <c r="TAV56" s="1"/>
      <c r="TAW56" s="1"/>
      <c r="TAX56" s="1"/>
      <c r="TAY56" s="1"/>
      <c r="TAZ56" s="1"/>
      <c r="TBA56" s="1"/>
      <c r="TBB56" s="1"/>
      <c r="TBC56" s="1"/>
      <c r="TBD56" s="1"/>
      <c r="TBE56" s="1"/>
      <c r="TBF56" s="1"/>
      <c r="TBG56" s="1"/>
      <c r="TBH56" s="1"/>
      <c r="TBI56" s="1"/>
      <c r="TBJ56" s="1"/>
      <c r="TBK56" s="1"/>
      <c r="TBL56" s="1"/>
      <c r="TBM56" s="1"/>
      <c r="TBN56" s="1"/>
      <c r="TBO56" s="1"/>
      <c r="TBP56" s="1"/>
      <c r="TBQ56" s="1"/>
      <c r="TBR56" s="1"/>
      <c r="TBS56" s="1"/>
      <c r="TBT56" s="1"/>
      <c r="TBU56" s="1"/>
      <c r="TBV56" s="1"/>
      <c r="TBW56" s="1"/>
      <c r="TBX56" s="1"/>
      <c r="TBY56" s="1"/>
      <c r="TBZ56" s="1"/>
      <c r="TCA56" s="1"/>
      <c r="TCB56" s="1"/>
      <c r="TCC56" s="1"/>
      <c r="TCD56" s="1"/>
      <c r="TCE56" s="1"/>
      <c r="TCF56" s="1"/>
      <c r="TCG56" s="1"/>
      <c r="TCH56" s="1"/>
      <c r="TCI56" s="1"/>
      <c r="TCJ56" s="1"/>
      <c r="TCK56" s="1"/>
      <c r="TCL56" s="1"/>
      <c r="TCM56" s="1"/>
      <c r="TCN56" s="1"/>
      <c r="TCO56" s="1"/>
      <c r="TCP56" s="1"/>
      <c r="TCQ56" s="1"/>
      <c r="TCR56" s="1"/>
      <c r="TCS56" s="1"/>
      <c r="TCT56" s="1"/>
      <c r="TCU56" s="1"/>
      <c r="TCV56" s="1"/>
      <c r="TCW56" s="1"/>
      <c r="TCX56" s="1"/>
      <c r="TCY56" s="1"/>
      <c r="TCZ56" s="1"/>
      <c r="TDA56" s="1"/>
      <c r="TDB56" s="1"/>
      <c r="TDC56" s="1"/>
      <c r="TDD56" s="1"/>
      <c r="TDE56" s="1"/>
      <c r="TDF56" s="1"/>
      <c r="TDG56" s="1"/>
      <c r="TDH56" s="1"/>
      <c r="TDI56" s="1"/>
      <c r="TDJ56" s="1"/>
      <c r="TDK56" s="1"/>
      <c r="TDL56" s="1"/>
      <c r="TDM56" s="1"/>
      <c r="TDN56" s="1"/>
      <c r="TDO56" s="1"/>
      <c r="TDP56" s="1"/>
      <c r="TDQ56" s="1"/>
      <c r="TDR56" s="1"/>
      <c r="TDS56" s="1"/>
      <c r="TDT56" s="1"/>
      <c r="TDU56" s="1"/>
      <c r="TDV56" s="1"/>
      <c r="TDW56" s="1"/>
      <c r="TDX56" s="1"/>
      <c r="TDY56" s="1"/>
      <c r="TDZ56" s="1"/>
      <c r="TEA56" s="1"/>
      <c r="TEB56" s="1"/>
      <c r="TEC56" s="1"/>
      <c r="TED56" s="1"/>
      <c r="TEE56" s="1"/>
      <c r="TEF56" s="1"/>
      <c r="TEG56" s="1"/>
      <c r="TEH56" s="1"/>
      <c r="TEI56" s="1"/>
      <c r="TEJ56" s="1"/>
      <c r="TEK56" s="1"/>
      <c r="TEL56" s="1"/>
      <c r="TEM56" s="1"/>
      <c r="TEN56" s="1"/>
      <c r="TEO56" s="1"/>
      <c r="TEP56" s="1"/>
      <c r="TEQ56" s="1"/>
      <c r="TER56" s="1"/>
      <c r="TES56" s="1"/>
      <c r="TET56" s="1"/>
      <c r="TEU56" s="1"/>
      <c r="TEV56" s="1"/>
      <c r="TEW56" s="1"/>
      <c r="TEX56" s="1"/>
      <c r="TEY56" s="1"/>
      <c r="TEZ56" s="1"/>
      <c r="TFA56" s="1"/>
      <c r="TFB56" s="1"/>
      <c r="TFC56" s="1"/>
      <c r="TFD56" s="1"/>
      <c r="TFE56" s="1"/>
      <c r="TFF56" s="1"/>
      <c r="TFG56" s="1"/>
      <c r="TFH56" s="1"/>
      <c r="TFI56" s="1"/>
      <c r="TFJ56" s="1"/>
      <c r="TFK56" s="1"/>
      <c r="TFL56" s="1"/>
      <c r="TFM56" s="1"/>
      <c r="TFN56" s="1"/>
      <c r="TFO56" s="1"/>
      <c r="TFP56" s="1"/>
      <c r="TFQ56" s="1"/>
      <c r="TFR56" s="1"/>
      <c r="TFS56" s="1"/>
      <c r="TFT56" s="1"/>
      <c r="TFU56" s="1"/>
      <c r="TFV56" s="1"/>
      <c r="TFW56" s="1"/>
      <c r="TFX56" s="1"/>
      <c r="TFY56" s="1"/>
      <c r="TFZ56" s="1"/>
      <c r="TGA56" s="1"/>
      <c r="TGB56" s="1"/>
      <c r="TGC56" s="1"/>
      <c r="TGD56" s="1"/>
      <c r="TGE56" s="1"/>
      <c r="TGF56" s="1"/>
      <c r="TGG56" s="1"/>
      <c r="TGH56" s="1"/>
      <c r="TGI56" s="1"/>
      <c r="TGJ56" s="1"/>
      <c r="TGK56" s="1"/>
      <c r="TGL56" s="1"/>
      <c r="TGM56" s="1"/>
      <c r="TGN56" s="1"/>
      <c r="TGO56" s="1"/>
      <c r="TGP56" s="1"/>
      <c r="TGQ56" s="1"/>
      <c r="TGR56" s="1"/>
      <c r="TGS56" s="1"/>
      <c r="TGT56" s="1"/>
      <c r="TGU56" s="1"/>
      <c r="TGV56" s="1"/>
      <c r="TGW56" s="1"/>
      <c r="TGX56" s="1"/>
      <c r="TGY56" s="1"/>
      <c r="TGZ56" s="1"/>
      <c r="THA56" s="1"/>
      <c r="THB56" s="1"/>
      <c r="THC56" s="1"/>
      <c r="THD56" s="1"/>
      <c r="THE56" s="1"/>
      <c r="THF56" s="1"/>
      <c r="THG56" s="1"/>
      <c r="THH56" s="1"/>
      <c r="THI56" s="1"/>
      <c r="THJ56" s="1"/>
      <c r="THK56" s="1"/>
      <c r="THL56" s="1"/>
      <c r="THM56" s="1"/>
      <c r="THN56" s="1"/>
      <c r="THO56" s="1"/>
      <c r="THP56" s="1"/>
      <c r="THQ56" s="1"/>
      <c r="THR56" s="1"/>
      <c r="THS56" s="1"/>
      <c r="THT56" s="1"/>
      <c r="THU56" s="1"/>
      <c r="THV56" s="1"/>
      <c r="THW56" s="1"/>
      <c r="THX56" s="1"/>
      <c r="THY56" s="1"/>
      <c r="THZ56" s="1"/>
      <c r="TIA56" s="1"/>
      <c r="TIB56" s="1"/>
      <c r="TIC56" s="1"/>
      <c r="TID56" s="1"/>
      <c r="TIE56" s="1"/>
      <c r="TIF56" s="1"/>
      <c r="TIG56" s="1"/>
      <c r="TIH56" s="1"/>
      <c r="TII56" s="1"/>
      <c r="TIJ56" s="1"/>
      <c r="TIK56" s="1"/>
      <c r="TIL56" s="1"/>
      <c r="TIM56" s="1"/>
      <c r="TIN56" s="1"/>
      <c r="TIO56" s="1"/>
      <c r="TIP56" s="1"/>
      <c r="TIQ56" s="1"/>
      <c r="TIR56" s="1"/>
      <c r="TIS56" s="1"/>
      <c r="TIT56" s="1"/>
      <c r="TIU56" s="1"/>
      <c r="TIV56" s="1"/>
      <c r="TIW56" s="1"/>
      <c r="TIX56" s="1"/>
      <c r="TIY56" s="1"/>
      <c r="TIZ56" s="1"/>
      <c r="TJA56" s="1"/>
      <c r="TJB56" s="1"/>
      <c r="TJC56" s="1"/>
      <c r="TJD56" s="1"/>
      <c r="TJE56" s="1"/>
      <c r="TJF56" s="1"/>
      <c r="TJG56" s="1"/>
      <c r="TJH56" s="1"/>
      <c r="TJI56" s="1"/>
      <c r="TJJ56" s="1"/>
      <c r="TJK56" s="1"/>
      <c r="TJL56" s="1"/>
      <c r="TJM56" s="1"/>
      <c r="TJN56" s="1"/>
      <c r="TJO56" s="1"/>
      <c r="TJP56" s="1"/>
      <c r="TJQ56" s="1"/>
      <c r="TJR56" s="1"/>
      <c r="TJS56" s="1"/>
      <c r="TJT56" s="1"/>
      <c r="TJU56" s="1"/>
      <c r="TJV56" s="1"/>
      <c r="TJW56" s="1"/>
      <c r="TJX56" s="1"/>
      <c r="TJY56" s="1"/>
      <c r="TJZ56" s="1"/>
      <c r="TKA56" s="1"/>
      <c r="TKB56" s="1"/>
      <c r="TKC56" s="1"/>
      <c r="TKD56" s="1"/>
      <c r="TKE56" s="1"/>
      <c r="TKF56" s="1"/>
      <c r="TKG56" s="1"/>
      <c r="TKH56" s="1"/>
      <c r="TKI56" s="1"/>
      <c r="TKJ56" s="1"/>
      <c r="TKK56" s="1"/>
      <c r="TKL56" s="1"/>
      <c r="TKM56" s="1"/>
      <c r="TKN56" s="1"/>
      <c r="TKO56" s="1"/>
      <c r="TKP56" s="1"/>
      <c r="TKQ56" s="1"/>
      <c r="TKR56" s="1"/>
      <c r="TKS56" s="1"/>
      <c r="TKT56" s="1"/>
      <c r="TKU56" s="1"/>
      <c r="TKV56" s="1"/>
      <c r="TKW56" s="1"/>
      <c r="TKX56" s="1"/>
      <c r="TKY56" s="1"/>
      <c r="TKZ56" s="1"/>
      <c r="TLA56" s="1"/>
      <c r="TLB56" s="1"/>
      <c r="TLC56" s="1"/>
      <c r="TLD56" s="1"/>
      <c r="TLE56" s="1"/>
      <c r="TLF56" s="1"/>
      <c r="TLG56" s="1"/>
      <c r="TLH56" s="1"/>
      <c r="TLI56" s="1"/>
      <c r="TLJ56" s="1"/>
      <c r="TLK56" s="1"/>
      <c r="TLL56" s="1"/>
      <c r="TLM56" s="1"/>
      <c r="TLN56" s="1"/>
      <c r="TLO56" s="1"/>
      <c r="TLP56" s="1"/>
      <c r="TLQ56" s="1"/>
      <c r="TLR56" s="1"/>
      <c r="TLS56" s="1"/>
      <c r="TLT56" s="1"/>
      <c r="TLU56" s="1"/>
      <c r="TLV56" s="1"/>
      <c r="TLW56" s="1"/>
      <c r="TLX56" s="1"/>
      <c r="TLY56" s="1"/>
      <c r="TLZ56" s="1"/>
      <c r="TMA56" s="1"/>
      <c r="TMB56" s="1"/>
      <c r="TMC56" s="1"/>
      <c r="TMD56" s="1"/>
      <c r="TME56" s="1"/>
      <c r="TMF56" s="1"/>
      <c r="TMG56" s="1"/>
      <c r="TMH56" s="1"/>
      <c r="TMI56" s="1"/>
      <c r="TMJ56" s="1"/>
      <c r="TMK56" s="1"/>
      <c r="TML56" s="1"/>
      <c r="TMM56" s="1"/>
      <c r="TMN56" s="1"/>
      <c r="TMO56" s="1"/>
      <c r="TMP56" s="1"/>
      <c r="TMQ56" s="1"/>
      <c r="TMR56" s="1"/>
      <c r="TMS56" s="1"/>
      <c r="TMT56" s="1"/>
      <c r="TMU56" s="1"/>
      <c r="TMV56" s="1"/>
      <c r="TMW56" s="1"/>
      <c r="TMX56" s="1"/>
      <c r="TMY56" s="1"/>
      <c r="TMZ56" s="1"/>
      <c r="TNA56" s="1"/>
      <c r="TNB56" s="1"/>
      <c r="TNC56" s="1"/>
      <c r="TND56" s="1"/>
      <c r="TNE56" s="1"/>
      <c r="TNF56" s="1"/>
      <c r="TNG56" s="1"/>
      <c r="TNH56" s="1"/>
      <c r="TNI56" s="1"/>
      <c r="TNJ56" s="1"/>
      <c r="TNK56" s="1"/>
      <c r="TNL56" s="1"/>
      <c r="TNM56" s="1"/>
      <c r="TNN56" s="1"/>
      <c r="TNO56" s="1"/>
      <c r="TNP56" s="1"/>
      <c r="TNQ56" s="1"/>
      <c r="TNR56" s="1"/>
      <c r="TNS56" s="1"/>
      <c r="TNT56" s="1"/>
      <c r="TNU56" s="1"/>
      <c r="TNV56" s="1"/>
      <c r="TNW56" s="1"/>
      <c r="TNX56" s="1"/>
      <c r="TNY56" s="1"/>
      <c r="TNZ56" s="1"/>
      <c r="TOA56" s="1"/>
      <c r="TOB56" s="1"/>
      <c r="TOC56" s="1"/>
      <c r="TOD56" s="1"/>
      <c r="TOE56" s="1"/>
      <c r="TOF56" s="1"/>
      <c r="TOG56" s="1"/>
      <c r="TOH56" s="1"/>
      <c r="TOI56" s="1"/>
      <c r="TOJ56" s="1"/>
      <c r="TOK56" s="1"/>
      <c r="TOL56" s="1"/>
      <c r="TOM56" s="1"/>
      <c r="TON56" s="1"/>
      <c r="TOO56" s="1"/>
      <c r="TOP56" s="1"/>
      <c r="TOQ56" s="1"/>
      <c r="TOR56" s="1"/>
      <c r="TOS56" s="1"/>
      <c r="TOT56" s="1"/>
      <c r="TOU56" s="1"/>
      <c r="TOV56" s="1"/>
      <c r="TOW56" s="1"/>
      <c r="TOX56" s="1"/>
      <c r="TOY56" s="1"/>
      <c r="TOZ56" s="1"/>
      <c r="TPA56" s="1"/>
      <c r="TPB56" s="1"/>
      <c r="TPC56" s="1"/>
      <c r="TPD56" s="1"/>
      <c r="TPE56" s="1"/>
      <c r="TPF56" s="1"/>
      <c r="TPG56" s="1"/>
      <c r="TPH56" s="1"/>
      <c r="TPI56" s="1"/>
      <c r="TPJ56" s="1"/>
      <c r="TPK56" s="1"/>
      <c r="TPL56" s="1"/>
      <c r="TPM56" s="1"/>
      <c r="TPN56" s="1"/>
      <c r="TPO56" s="1"/>
      <c r="TPP56" s="1"/>
      <c r="TPQ56" s="1"/>
      <c r="TPR56" s="1"/>
      <c r="TPS56" s="1"/>
      <c r="TPT56" s="1"/>
      <c r="TPU56" s="1"/>
      <c r="TPV56" s="1"/>
      <c r="TPW56" s="1"/>
      <c r="TPX56" s="1"/>
      <c r="TPY56" s="1"/>
      <c r="TPZ56" s="1"/>
      <c r="TQA56" s="1"/>
      <c r="TQB56" s="1"/>
      <c r="TQC56" s="1"/>
      <c r="TQD56" s="1"/>
      <c r="TQE56" s="1"/>
      <c r="TQF56" s="1"/>
      <c r="TQG56" s="1"/>
      <c r="TQH56" s="1"/>
      <c r="TQI56" s="1"/>
      <c r="TQJ56" s="1"/>
      <c r="TQK56" s="1"/>
      <c r="TQL56" s="1"/>
      <c r="TQM56" s="1"/>
      <c r="TQN56" s="1"/>
      <c r="TQO56" s="1"/>
      <c r="TQP56" s="1"/>
      <c r="TQQ56" s="1"/>
      <c r="TQR56" s="1"/>
      <c r="TQS56" s="1"/>
      <c r="TQT56" s="1"/>
      <c r="TQU56" s="1"/>
      <c r="TQV56" s="1"/>
      <c r="TQW56" s="1"/>
      <c r="TQX56" s="1"/>
      <c r="TQY56" s="1"/>
      <c r="TQZ56" s="1"/>
      <c r="TRA56" s="1"/>
      <c r="TRB56" s="1"/>
      <c r="TRC56" s="1"/>
      <c r="TRD56" s="1"/>
      <c r="TRE56" s="1"/>
      <c r="TRF56" s="1"/>
      <c r="TRG56" s="1"/>
      <c r="TRH56" s="1"/>
      <c r="TRI56" s="1"/>
      <c r="TRJ56" s="1"/>
      <c r="TRK56" s="1"/>
      <c r="TRL56" s="1"/>
      <c r="TRM56" s="1"/>
      <c r="TRN56" s="1"/>
      <c r="TRO56" s="1"/>
      <c r="TRP56" s="1"/>
      <c r="TRQ56" s="1"/>
      <c r="TRR56" s="1"/>
      <c r="TRS56" s="1"/>
      <c r="TRT56" s="1"/>
      <c r="TRU56" s="1"/>
      <c r="TRV56" s="1"/>
      <c r="TRW56" s="1"/>
      <c r="TRX56" s="1"/>
      <c r="TRY56" s="1"/>
      <c r="TRZ56" s="1"/>
      <c r="TSA56" s="1"/>
      <c r="TSB56" s="1"/>
      <c r="TSC56" s="1"/>
      <c r="TSD56" s="1"/>
      <c r="TSE56" s="1"/>
      <c r="TSF56" s="1"/>
      <c r="TSG56" s="1"/>
      <c r="TSH56" s="1"/>
      <c r="TSI56" s="1"/>
      <c r="TSJ56" s="1"/>
      <c r="TSK56" s="1"/>
      <c r="TSL56" s="1"/>
      <c r="TSM56" s="1"/>
      <c r="TSN56" s="1"/>
      <c r="TSO56" s="1"/>
      <c r="TSP56" s="1"/>
      <c r="TSQ56" s="1"/>
      <c r="TSR56" s="1"/>
      <c r="TSS56" s="1"/>
      <c r="TST56" s="1"/>
      <c r="TSU56" s="1"/>
      <c r="TSV56" s="1"/>
      <c r="TSW56" s="1"/>
      <c r="TSX56" s="1"/>
      <c r="TSY56" s="1"/>
      <c r="TSZ56" s="1"/>
      <c r="TTA56" s="1"/>
      <c r="TTB56" s="1"/>
      <c r="TTC56" s="1"/>
      <c r="TTD56" s="1"/>
      <c r="TTE56" s="1"/>
      <c r="TTF56" s="1"/>
      <c r="TTG56" s="1"/>
      <c r="TTH56" s="1"/>
      <c r="TTI56" s="1"/>
      <c r="TTJ56" s="1"/>
      <c r="TTK56" s="1"/>
      <c r="TTL56" s="1"/>
      <c r="TTM56" s="1"/>
      <c r="TTN56" s="1"/>
      <c r="TTO56" s="1"/>
      <c r="TTP56" s="1"/>
      <c r="TTQ56" s="1"/>
      <c r="TTR56" s="1"/>
      <c r="TTS56" s="1"/>
      <c r="TTT56" s="1"/>
      <c r="TTU56" s="1"/>
      <c r="TTV56" s="1"/>
      <c r="TTW56" s="1"/>
      <c r="TTX56" s="1"/>
      <c r="TTY56" s="1"/>
      <c r="TTZ56" s="1"/>
      <c r="TUA56" s="1"/>
      <c r="TUB56" s="1"/>
      <c r="TUC56" s="1"/>
      <c r="TUD56" s="1"/>
      <c r="TUE56" s="1"/>
      <c r="TUF56" s="1"/>
      <c r="TUG56" s="1"/>
      <c r="TUH56" s="1"/>
      <c r="TUI56" s="1"/>
      <c r="TUJ56" s="1"/>
      <c r="TUK56" s="1"/>
      <c r="TUL56" s="1"/>
      <c r="TUM56" s="1"/>
      <c r="TUN56" s="1"/>
      <c r="TUO56" s="1"/>
      <c r="TUP56" s="1"/>
      <c r="TUQ56" s="1"/>
      <c r="TUR56" s="1"/>
      <c r="TUS56" s="1"/>
      <c r="TUT56" s="1"/>
      <c r="TUU56" s="1"/>
      <c r="TUV56" s="1"/>
      <c r="TUW56" s="1"/>
      <c r="TUX56" s="1"/>
      <c r="TUY56" s="1"/>
      <c r="TUZ56" s="1"/>
      <c r="TVA56" s="1"/>
      <c r="TVB56" s="1"/>
      <c r="TVC56" s="1"/>
      <c r="TVD56" s="1"/>
      <c r="TVE56" s="1"/>
      <c r="TVF56" s="1"/>
      <c r="TVG56" s="1"/>
      <c r="TVH56" s="1"/>
      <c r="TVI56" s="1"/>
      <c r="TVJ56" s="1"/>
      <c r="TVK56" s="1"/>
      <c r="TVL56" s="1"/>
      <c r="TVM56" s="1"/>
      <c r="TVN56" s="1"/>
      <c r="TVO56" s="1"/>
      <c r="TVP56" s="1"/>
      <c r="TVQ56" s="1"/>
      <c r="TVR56" s="1"/>
      <c r="TVS56" s="1"/>
      <c r="TVT56" s="1"/>
      <c r="TVU56" s="1"/>
      <c r="TVV56" s="1"/>
      <c r="TVW56" s="1"/>
      <c r="TVX56" s="1"/>
      <c r="TVY56" s="1"/>
      <c r="TVZ56" s="1"/>
      <c r="TWA56" s="1"/>
      <c r="TWB56" s="1"/>
      <c r="TWC56" s="1"/>
      <c r="TWD56" s="1"/>
      <c r="TWE56" s="1"/>
      <c r="TWF56" s="1"/>
      <c r="TWG56" s="1"/>
      <c r="TWH56" s="1"/>
      <c r="TWI56" s="1"/>
      <c r="TWJ56" s="1"/>
      <c r="TWK56" s="1"/>
      <c r="TWL56" s="1"/>
      <c r="TWM56" s="1"/>
      <c r="TWN56" s="1"/>
      <c r="TWO56" s="1"/>
      <c r="TWP56" s="1"/>
      <c r="TWQ56" s="1"/>
      <c r="TWR56" s="1"/>
      <c r="TWS56" s="1"/>
      <c r="TWT56" s="1"/>
      <c r="TWU56" s="1"/>
      <c r="TWV56" s="1"/>
      <c r="TWW56" s="1"/>
      <c r="TWX56" s="1"/>
      <c r="TWY56" s="1"/>
      <c r="TWZ56" s="1"/>
      <c r="TXA56" s="1"/>
      <c r="TXB56" s="1"/>
      <c r="TXC56" s="1"/>
      <c r="TXD56" s="1"/>
      <c r="TXE56" s="1"/>
      <c r="TXF56" s="1"/>
      <c r="TXG56" s="1"/>
      <c r="TXH56" s="1"/>
      <c r="TXI56" s="1"/>
      <c r="TXJ56" s="1"/>
      <c r="TXK56" s="1"/>
      <c r="TXL56" s="1"/>
      <c r="TXM56" s="1"/>
      <c r="TXN56" s="1"/>
      <c r="TXO56" s="1"/>
      <c r="TXP56" s="1"/>
      <c r="TXQ56" s="1"/>
      <c r="TXR56" s="1"/>
      <c r="TXS56" s="1"/>
      <c r="TXT56" s="1"/>
      <c r="TXU56" s="1"/>
      <c r="TXV56" s="1"/>
      <c r="TXW56" s="1"/>
      <c r="TXX56" s="1"/>
      <c r="TXY56" s="1"/>
      <c r="TXZ56" s="1"/>
      <c r="TYA56" s="1"/>
      <c r="TYB56" s="1"/>
      <c r="TYC56" s="1"/>
      <c r="TYD56" s="1"/>
      <c r="TYE56" s="1"/>
      <c r="TYF56" s="1"/>
      <c r="TYG56" s="1"/>
      <c r="TYH56" s="1"/>
      <c r="TYI56" s="1"/>
      <c r="TYJ56" s="1"/>
      <c r="TYK56" s="1"/>
      <c r="TYL56" s="1"/>
      <c r="TYM56" s="1"/>
      <c r="TYN56" s="1"/>
      <c r="TYO56" s="1"/>
      <c r="TYP56" s="1"/>
      <c r="TYQ56" s="1"/>
      <c r="TYR56" s="1"/>
      <c r="TYS56" s="1"/>
      <c r="TYT56" s="1"/>
      <c r="TYU56" s="1"/>
      <c r="TYV56" s="1"/>
      <c r="TYW56" s="1"/>
      <c r="TYX56" s="1"/>
      <c r="TYY56" s="1"/>
      <c r="TYZ56" s="1"/>
      <c r="TZA56" s="1"/>
      <c r="TZB56" s="1"/>
      <c r="TZC56" s="1"/>
      <c r="TZD56" s="1"/>
      <c r="TZE56" s="1"/>
      <c r="TZF56" s="1"/>
      <c r="TZG56" s="1"/>
      <c r="TZH56" s="1"/>
      <c r="TZI56" s="1"/>
      <c r="TZJ56" s="1"/>
      <c r="TZK56" s="1"/>
      <c r="TZL56" s="1"/>
      <c r="TZM56" s="1"/>
      <c r="TZN56" s="1"/>
      <c r="TZO56" s="1"/>
      <c r="TZP56" s="1"/>
      <c r="TZQ56" s="1"/>
      <c r="TZR56" s="1"/>
      <c r="TZS56" s="1"/>
      <c r="TZT56" s="1"/>
      <c r="TZU56" s="1"/>
      <c r="TZV56" s="1"/>
      <c r="TZW56" s="1"/>
      <c r="TZX56" s="1"/>
      <c r="TZY56" s="1"/>
      <c r="TZZ56" s="1"/>
      <c r="UAA56" s="1"/>
      <c r="UAB56" s="1"/>
      <c r="UAC56" s="1"/>
      <c r="UAD56" s="1"/>
      <c r="UAE56" s="1"/>
      <c r="UAF56" s="1"/>
      <c r="UAG56" s="1"/>
      <c r="UAH56" s="1"/>
      <c r="UAI56" s="1"/>
      <c r="UAJ56" s="1"/>
      <c r="UAK56" s="1"/>
      <c r="UAL56" s="1"/>
      <c r="UAM56" s="1"/>
      <c r="UAN56" s="1"/>
      <c r="UAO56" s="1"/>
      <c r="UAP56" s="1"/>
      <c r="UAQ56" s="1"/>
      <c r="UAR56" s="1"/>
      <c r="UAS56" s="1"/>
      <c r="UAT56" s="1"/>
      <c r="UAU56" s="1"/>
      <c r="UAV56" s="1"/>
      <c r="UAW56" s="1"/>
      <c r="UAX56" s="1"/>
      <c r="UAY56" s="1"/>
      <c r="UAZ56" s="1"/>
      <c r="UBA56" s="1"/>
      <c r="UBB56" s="1"/>
      <c r="UBC56" s="1"/>
      <c r="UBD56" s="1"/>
      <c r="UBE56" s="1"/>
      <c r="UBF56" s="1"/>
      <c r="UBG56" s="1"/>
      <c r="UBH56" s="1"/>
      <c r="UBI56" s="1"/>
      <c r="UBJ56" s="1"/>
      <c r="UBK56" s="1"/>
      <c r="UBL56" s="1"/>
      <c r="UBM56" s="1"/>
      <c r="UBN56" s="1"/>
      <c r="UBO56" s="1"/>
      <c r="UBP56" s="1"/>
      <c r="UBQ56" s="1"/>
      <c r="UBR56" s="1"/>
      <c r="UBS56" s="1"/>
      <c r="UBT56" s="1"/>
      <c r="UBU56" s="1"/>
      <c r="UBV56" s="1"/>
      <c r="UBW56" s="1"/>
      <c r="UBX56" s="1"/>
      <c r="UBY56" s="1"/>
      <c r="UBZ56" s="1"/>
      <c r="UCA56" s="1"/>
      <c r="UCB56" s="1"/>
      <c r="UCC56" s="1"/>
      <c r="UCD56" s="1"/>
      <c r="UCE56" s="1"/>
      <c r="UCF56" s="1"/>
      <c r="UCG56" s="1"/>
      <c r="UCH56" s="1"/>
      <c r="UCI56" s="1"/>
      <c r="UCJ56" s="1"/>
      <c r="UCK56" s="1"/>
      <c r="UCL56" s="1"/>
      <c r="UCM56" s="1"/>
      <c r="UCN56" s="1"/>
      <c r="UCO56" s="1"/>
      <c r="UCP56" s="1"/>
      <c r="UCQ56" s="1"/>
      <c r="UCR56" s="1"/>
      <c r="UCS56" s="1"/>
      <c r="UCT56" s="1"/>
      <c r="UCU56" s="1"/>
      <c r="UCV56" s="1"/>
      <c r="UCW56" s="1"/>
      <c r="UCX56" s="1"/>
      <c r="UCY56" s="1"/>
      <c r="UCZ56" s="1"/>
      <c r="UDA56" s="1"/>
      <c r="UDB56" s="1"/>
      <c r="UDC56" s="1"/>
      <c r="UDD56" s="1"/>
      <c r="UDE56" s="1"/>
      <c r="UDF56" s="1"/>
      <c r="UDG56" s="1"/>
      <c r="UDH56" s="1"/>
      <c r="UDI56" s="1"/>
      <c r="UDJ56" s="1"/>
      <c r="UDK56" s="1"/>
      <c r="UDL56" s="1"/>
      <c r="UDM56" s="1"/>
      <c r="UDN56" s="1"/>
      <c r="UDO56" s="1"/>
      <c r="UDP56" s="1"/>
      <c r="UDQ56" s="1"/>
      <c r="UDR56" s="1"/>
      <c r="UDS56" s="1"/>
      <c r="UDT56" s="1"/>
      <c r="UDU56" s="1"/>
      <c r="UDV56" s="1"/>
      <c r="UDW56" s="1"/>
      <c r="UDX56" s="1"/>
      <c r="UDY56" s="1"/>
      <c r="UDZ56" s="1"/>
      <c r="UEA56" s="1"/>
      <c r="UEB56" s="1"/>
      <c r="UEC56" s="1"/>
      <c r="UED56" s="1"/>
      <c r="UEE56" s="1"/>
      <c r="UEF56" s="1"/>
      <c r="UEG56" s="1"/>
      <c r="UEH56" s="1"/>
      <c r="UEI56" s="1"/>
      <c r="UEJ56" s="1"/>
      <c r="UEK56" s="1"/>
      <c r="UEL56" s="1"/>
      <c r="UEM56" s="1"/>
      <c r="UEN56" s="1"/>
      <c r="UEO56" s="1"/>
      <c r="UEP56" s="1"/>
      <c r="UEQ56" s="1"/>
      <c r="UER56" s="1"/>
      <c r="UES56" s="1"/>
      <c r="UET56" s="1"/>
      <c r="UEU56" s="1"/>
      <c r="UEV56" s="1"/>
      <c r="UEW56" s="1"/>
      <c r="UEX56" s="1"/>
      <c r="UEY56" s="1"/>
      <c r="UEZ56" s="1"/>
      <c r="UFA56" s="1"/>
      <c r="UFB56" s="1"/>
      <c r="UFC56" s="1"/>
      <c r="UFD56" s="1"/>
      <c r="UFE56" s="1"/>
      <c r="UFF56" s="1"/>
      <c r="UFG56" s="1"/>
      <c r="UFH56" s="1"/>
      <c r="UFI56" s="1"/>
      <c r="UFJ56" s="1"/>
      <c r="UFK56" s="1"/>
      <c r="UFL56" s="1"/>
      <c r="UFM56" s="1"/>
      <c r="UFN56" s="1"/>
      <c r="UFO56" s="1"/>
      <c r="UFP56" s="1"/>
      <c r="UFQ56" s="1"/>
      <c r="UFR56" s="1"/>
      <c r="UFS56" s="1"/>
      <c r="UFT56" s="1"/>
      <c r="UFU56" s="1"/>
      <c r="UFV56" s="1"/>
      <c r="UFW56" s="1"/>
      <c r="UFX56" s="1"/>
      <c r="UFY56" s="1"/>
      <c r="UFZ56" s="1"/>
      <c r="UGA56" s="1"/>
      <c r="UGB56" s="1"/>
      <c r="UGC56" s="1"/>
      <c r="UGD56" s="1"/>
      <c r="UGE56" s="1"/>
      <c r="UGF56" s="1"/>
      <c r="UGG56" s="1"/>
      <c r="UGH56" s="1"/>
      <c r="UGI56" s="1"/>
      <c r="UGJ56" s="1"/>
      <c r="UGK56" s="1"/>
      <c r="UGL56" s="1"/>
      <c r="UGM56" s="1"/>
      <c r="UGN56" s="1"/>
      <c r="UGO56" s="1"/>
      <c r="UGP56" s="1"/>
      <c r="UGQ56" s="1"/>
      <c r="UGR56" s="1"/>
      <c r="UGS56" s="1"/>
      <c r="UGT56" s="1"/>
      <c r="UGU56" s="1"/>
      <c r="UGV56" s="1"/>
      <c r="UGW56" s="1"/>
      <c r="UGX56" s="1"/>
      <c r="UGY56" s="1"/>
      <c r="UGZ56" s="1"/>
      <c r="UHA56" s="1"/>
      <c r="UHB56" s="1"/>
      <c r="UHC56" s="1"/>
      <c r="UHD56" s="1"/>
      <c r="UHE56" s="1"/>
      <c r="UHF56" s="1"/>
      <c r="UHG56" s="1"/>
      <c r="UHH56" s="1"/>
      <c r="UHI56" s="1"/>
      <c r="UHJ56" s="1"/>
      <c r="UHK56" s="1"/>
      <c r="UHL56" s="1"/>
      <c r="UHM56" s="1"/>
      <c r="UHN56" s="1"/>
      <c r="UHO56" s="1"/>
      <c r="UHP56" s="1"/>
      <c r="UHQ56" s="1"/>
      <c r="UHR56" s="1"/>
      <c r="UHS56" s="1"/>
      <c r="UHT56" s="1"/>
      <c r="UHU56" s="1"/>
      <c r="UHV56" s="1"/>
      <c r="UHW56" s="1"/>
      <c r="UHX56" s="1"/>
      <c r="UHY56" s="1"/>
      <c r="UHZ56" s="1"/>
      <c r="UIA56" s="1"/>
      <c r="UIB56" s="1"/>
      <c r="UIC56" s="1"/>
      <c r="UID56" s="1"/>
      <c r="UIE56" s="1"/>
      <c r="UIF56" s="1"/>
      <c r="UIG56" s="1"/>
      <c r="UIH56" s="1"/>
      <c r="UII56" s="1"/>
      <c r="UIJ56" s="1"/>
      <c r="UIK56" s="1"/>
      <c r="UIL56" s="1"/>
      <c r="UIM56" s="1"/>
      <c r="UIN56" s="1"/>
      <c r="UIO56" s="1"/>
      <c r="UIP56" s="1"/>
      <c r="UIQ56" s="1"/>
      <c r="UIR56" s="1"/>
      <c r="UIS56" s="1"/>
      <c r="UIT56" s="1"/>
      <c r="UIU56" s="1"/>
      <c r="UIV56" s="1"/>
      <c r="UIW56" s="1"/>
      <c r="UIX56" s="1"/>
      <c r="UIY56" s="1"/>
      <c r="UIZ56" s="1"/>
      <c r="UJA56" s="1"/>
      <c r="UJB56" s="1"/>
      <c r="UJC56" s="1"/>
      <c r="UJD56" s="1"/>
      <c r="UJE56" s="1"/>
      <c r="UJF56" s="1"/>
      <c r="UJG56" s="1"/>
      <c r="UJH56" s="1"/>
      <c r="UJI56" s="1"/>
      <c r="UJJ56" s="1"/>
      <c r="UJK56" s="1"/>
      <c r="UJL56" s="1"/>
      <c r="UJM56" s="1"/>
      <c r="UJN56" s="1"/>
      <c r="UJO56" s="1"/>
      <c r="UJP56" s="1"/>
      <c r="UJQ56" s="1"/>
      <c r="UJR56" s="1"/>
      <c r="UJS56" s="1"/>
      <c r="UJT56" s="1"/>
      <c r="UJU56" s="1"/>
      <c r="UJV56" s="1"/>
      <c r="UJW56" s="1"/>
      <c r="UJX56" s="1"/>
      <c r="UJY56" s="1"/>
      <c r="UJZ56" s="1"/>
      <c r="UKA56" s="1"/>
      <c r="UKB56" s="1"/>
      <c r="UKC56" s="1"/>
      <c r="UKD56" s="1"/>
      <c r="UKE56" s="1"/>
      <c r="UKF56" s="1"/>
      <c r="UKG56" s="1"/>
      <c r="UKH56" s="1"/>
      <c r="UKI56" s="1"/>
      <c r="UKJ56" s="1"/>
      <c r="UKK56" s="1"/>
      <c r="UKL56" s="1"/>
      <c r="UKM56" s="1"/>
      <c r="UKN56" s="1"/>
      <c r="UKO56" s="1"/>
      <c r="UKP56" s="1"/>
      <c r="UKQ56" s="1"/>
      <c r="UKR56" s="1"/>
      <c r="UKS56" s="1"/>
      <c r="UKT56" s="1"/>
      <c r="UKU56" s="1"/>
      <c r="UKV56" s="1"/>
      <c r="UKW56" s="1"/>
      <c r="UKX56" s="1"/>
      <c r="UKY56" s="1"/>
      <c r="UKZ56" s="1"/>
      <c r="ULA56" s="1"/>
      <c r="ULB56" s="1"/>
      <c r="ULC56" s="1"/>
      <c r="ULD56" s="1"/>
      <c r="ULE56" s="1"/>
      <c r="ULF56" s="1"/>
      <c r="ULG56" s="1"/>
      <c r="ULH56" s="1"/>
      <c r="ULI56" s="1"/>
      <c r="ULJ56" s="1"/>
      <c r="ULK56" s="1"/>
      <c r="ULL56" s="1"/>
      <c r="ULM56" s="1"/>
      <c r="ULN56" s="1"/>
      <c r="ULO56" s="1"/>
      <c r="ULP56" s="1"/>
      <c r="ULQ56" s="1"/>
      <c r="ULR56" s="1"/>
      <c r="ULS56" s="1"/>
      <c r="ULT56" s="1"/>
      <c r="ULU56" s="1"/>
      <c r="ULV56" s="1"/>
      <c r="ULW56" s="1"/>
      <c r="ULX56" s="1"/>
      <c r="ULY56" s="1"/>
      <c r="ULZ56" s="1"/>
      <c r="UMA56" s="1"/>
      <c r="UMB56" s="1"/>
      <c r="UMC56" s="1"/>
      <c r="UMD56" s="1"/>
      <c r="UME56" s="1"/>
      <c r="UMF56" s="1"/>
      <c r="UMG56" s="1"/>
      <c r="UMH56" s="1"/>
      <c r="UMI56" s="1"/>
      <c r="UMJ56" s="1"/>
      <c r="UMK56" s="1"/>
      <c r="UML56" s="1"/>
      <c r="UMM56" s="1"/>
      <c r="UMN56" s="1"/>
      <c r="UMO56" s="1"/>
      <c r="UMP56" s="1"/>
      <c r="UMQ56" s="1"/>
      <c r="UMR56" s="1"/>
      <c r="UMS56" s="1"/>
      <c r="UMT56" s="1"/>
      <c r="UMU56" s="1"/>
      <c r="UMV56" s="1"/>
      <c r="UMW56" s="1"/>
      <c r="UMX56" s="1"/>
      <c r="UMY56" s="1"/>
      <c r="UMZ56" s="1"/>
      <c r="UNA56" s="1"/>
      <c r="UNB56" s="1"/>
      <c r="UNC56" s="1"/>
      <c r="UND56" s="1"/>
      <c r="UNE56" s="1"/>
      <c r="UNF56" s="1"/>
      <c r="UNG56" s="1"/>
      <c r="UNH56" s="1"/>
      <c r="UNI56" s="1"/>
      <c r="UNJ56" s="1"/>
      <c r="UNK56" s="1"/>
      <c r="UNL56" s="1"/>
      <c r="UNM56" s="1"/>
      <c r="UNN56" s="1"/>
      <c r="UNO56" s="1"/>
      <c r="UNP56" s="1"/>
      <c r="UNQ56" s="1"/>
      <c r="UNR56" s="1"/>
      <c r="UNS56" s="1"/>
      <c r="UNT56" s="1"/>
      <c r="UNU56" s="1"/>
      <c r="UNV56" s="1"/>
      <c r="UNW56" s="1"/>
      <c r="UNX56" s="1"/>
      <c r="UNY56" s="1"/>
      <c r="UNZ56" s="1"/>
      <c r="UOA56" s="1"/>
      <c r="UOB56" s="1"/>
      <c r="UOC56" s="1"/>
      <c r="UOD56" s="1"/>
      <c r="UOE56" s="1"/>
      <c r="UOF56" s="1"/>
      <c r="UOG56" s="1"/>
      <c r="UOH56" s="1"/>
      <c r="UOI56" s="1"/>
      <c r="UOJ56" s="1"/>
      <c r="UOK56" s="1"/>
      <c r="UOL56" s="1"/>
      <c r="UOM56" s="1"/>
      <c r="UON56" s="1"/>
      <c r="UOO56" s="1"/>
      <c r="UOP56" s="1"/>
      <c r="UOQ56" s="1"/>
      <c r="UOR56" s="1"/>
      <c r="UOS56" s="1"/>
      <c r="UOT56" s="1"/>
      <c r="UOU56" s="1"/>
      <c r="UOV56" s="1"/>
      <c r="UOW56" s="1"/>
      <c r="UOX56" s="1"/>
      <c r="UOY56" s="1"/>
      <c r="UOZ56" s="1"/>
      <c r="UPA56" s="1"/>
      <c r="UPB56" s="1"/>
      <c r="UPC56" s="1"/>
      <c r="UPD56" s="1"/>
      <c r="UPE56" s="1"/>
      <c r="UPF56" s="1"/>
      <c r="UPG56" s="1"/>
      <c r="UPH56" s="1"/>
      <c r="UPI56" s="1"/>
      <c r="UPJ56" s="1"/>
      <c r="UPK56" s="1"/>
      <c r="UPL56" s="1"/>
      <c r="UPM56" s="1"/>
      <c r="UPN56" s="1"/>
      <c r="UPO56" s="1"/>
      <c r="UPP56" s="1"/>
      <c r="UPQ56" s="1"/>
      <c r="UPR56" s="1"/>
      <c r="UPS56" s="1"/>
      <c r="UPT56" s="1"/>
      <c r="UPU56" s="1"/>
      <c r="UPV56" s="1"/>
      <c r="UPW56" s="1"/>
      <c r="UPX56" s="1"/>
      <c r="UPY56" s="1"/>
      <c r="UPZ56" s="1"/>
      <c r="UQA56" s="1"/>
      <c r="UQB56" s="1"/>
      <c r="UQC56" s="1"/>
      <c r="UQD56" s="1"/>
      <c r="UQE56" s="1"/>
      <c r="UQF56" s="1"/>
      <c r="UQG56" s="1"/>
      <c r="UQH56" s="1"/>
      <c r="UQI56" s="1"/>
      <c r="UQJ56" s="1"/>
      <c r="UQK56" s="1"/>
      <c r="UQL56" s="1"/>
      <c r="UQM56" s="1"/>
      <c r="UQN56" s="1"/>
      <c r="UQO56" s="1"/>
      <c r="UQP56" s="1"/>
      <c r="UQQ56" s="1"/>
      <c r="UQR56" s="1"/>
      <c r="UQS56" s="1"/>
      <c r="UQT56" s="1"/>
      <c r="UQU56" s="1"/>
      <c r="UQV56" s="1"/>
      <c r="UQW56" s="1"/>
      <c r="UQX56" s="1"/>
      <c r="UQY56" s="1"/>
      <c r="UQZ56" s="1"/>
      <c r="URA56" s="1"/>
      <c r="URB56" s="1"/>
      <c r="URC56" s="1"/>
      <c r="URD56" s="1"/>
      <c r="URE56" s="1"/>
      <c r="URF56" s="1"/>
      <c r="URG56" s="1"/>
      <c r="URH56" s="1"/>
      <c r="URI56" s="1"/>
      <c r="URJ56" s="1"/>
      <c r="URK56" s="1"/>
      <c r="URL56" s="1"/>
      <c r="URM56" s="1"/>
      <c r="URN56" s="1"/>
      <c r="URO56" s="1"/>
      <c r="URP56" s="1"/>
      <c r="URQ56" s="1"/>
      <c r="URR56" s="1"/>
      <c r="URS56" s="1"/>
      <c r="URT56" s="1"/>
      <c r="URU56" s="1"/>
      <c r="URV56" s="1"/>
      <c r="URW56" s="1"/>
      <c r="URX56" s="1"/>
      <c r="URY56" s="1"/>
      <c r="URZ56" s="1"/>
      <c r="USA56" s="1"/>
      <c r="USB56" s="1"/>
      <c r="USC56" s="1"/>
      <c r="USD56" s="1"/>
      <c r="USE56" s="1"/>
      <c r="USF56" s="1"/>
      <c r="USG56" s="1"/>
      <c r="USH56" s="1"/>
      <c r="USI56" s="1"/>
      <c r="USJ56" s="1"/>
      <c r="USK56" s="1"/>
      <c r="USL56" s="1"/>
      <c r="USM56" s="1"/>
      <c r="USN56" s="1"/>
      <c r="USO56" s="1"/>
      <c r="USP56" s="1"/>
      <c r="USQ56" s="1"/>
      <c r="USR56" s="1"/>
      <c r="USS56" s="1"/>
      <c r="UST56" s="1"/>
      <c r="USU56" s="1"/>
      <c r="USV56" s="1"/>
      <c r="USW56" s="1"/>
      <c r="USX56" s="1"/>
      <c r="USY56" s="1"/>
      <c r="USZ56" s="1"/>
      <c r="UTA56" s="1"/>
      <c r="UTB56" s="1"/>
      <c r="UTC56" s="1"/>
      <c r="UTD56" s="1"/>
      <c r="UTE56" s="1"/>
      <c r="UTF56" s="1"/>
      <c r="UTG56" s="1"/>
      <c r="UTH56" s="1"/>
      <c r="UTI56" s="1"/>
      <c r="UTJ56" s="1"/>
      <c r="UTK56" s="1"/>
      <c r="UTL56" s="1"/>
      <c r="UTM56" s="1"/>
      <c r="UTN56" s="1"/>
      <c r="UTO56" s="1"/>
      <c r="UTP56" s="1"/>
      <c r="UTQ56" s="1"/>
      <c r="UTR56" s="1"/>
      <c r="UTS56" s="1"/>
      <c r="UTT56" s="1"/>
      <c r="UTU56" s="1"/>
      <c r="UTV56" s="1"/>
      <c r="UTW56" s="1"/>
      <c r="UTX56" s="1"/>
      <c r="UTY56" s="1"/>
      <c r="UTZ56" s="1"/>
      <c r="UUA56" s="1"/>
      <c r="UUB56" s="1"/>
      <c r="UUC56" s="1"/>
      <c r="UUD56" s="1"/>
      <c r="UUE56" s="1"/>
      <c r="UUF56" s="1"/>
      <c r="UUG56" s="1"/>
      <c r="UUH56" s="1"/>
      <c r="UUI56" s="1"/>
      <c r="UUJ56" s="1"/>
      <c r="UUK56" s="1"/>
      <c r="UUL56" s="1"/>
      <c r="UUM56" s="1"/>
      <c r="UUN56" s="1"/>
      <c r="UUO56" s="1"/>
      <c r="UUP56" s="1"/>
      <c r="UUQ56" s="1"/>
      <c r="UUR56" s="1"/>
      <c r="UUS56" s="1"/>
      <c r="UUT56" s="1"/>
      <c r="UUU56" s="1"/>
      <c r="UUV56" s="1"/>
      <c r="UUW56" s="1"/>
      <c r="UUX56" s="1"/>
      <c r="UUY56" s="1"/>
      <c r="UUZ56" s="1"/>
      <c r="UVA56" s="1"/>
      <c r="UVB56" s="1"/>
      <c r="UVC56" s="1"/>
      <c r="UVD56" s="1"/>
      <c r="UVE56" s="1"/>
      <c r="UVF56" s="1"/>
      <c r="UVG56" s="1"/>
      <c r="UVH56" s="1"/>
      <c r="UVI56" s="1"/>
      <c r="UVJ56" s="1"/>
      <c r="UVK56" s="1"/>
      <c r="UVL56" s="1"/>
      <c r="UVM56" s="1"/>
      <c r="UVN56" s="1"/>
      <c r="UVO56" s="1"/>
      <c r="UVP56" s="1"/>
      <c r="UVQ56" s="1"/>
      <c r="UVR56" s="1"/>
      <c r="UVS56" s="1"/>
      <c r="UVT56" s="1"/>
      <c r="UVU56" s="1"/>
      <c r="UVV56" s="1"/>
      <c r="UVW56" s="1"/>
      <c r="UVX56" s="1"/>
      <c r="UVY56" s="1"/>
      <c r="UVZ56" s="1"/>
      <c r="UWA56" s="1"/>
      <c r="UWB56" s="1"/>
      <c r="UWC56" s="1"/>
      <c r="UWD56" s="1"/>
      <c r="UWE56" s="1"/>
      <c r="UWF56" s="1"/>
      <c r="UWG56" s="1"/>
      <c r="UWH56" s="1"/>
      <c r="UWI56" s="1"/>
      <c r="UWJ56" s="1"/>
      <c r="UWK56" s="1"/>
      <c r="UWL56" s="1"/>
      <c r="UWM56" s="1"/>
      <c r="UWN56" s="1"/>
      <c r="UWO56" s="1"/>
      <c r="UWP56" s="1"/>
      <c r="UWQ56" s="1"/>
      <c r="UWR56" s="1"/>
      <c r="UWS56" s="1"/>
      <c r="UWT56" s="1"/>
      <c r="UWU56" s="1"/>
      <c r="UWV56" s="1"/>
      <c r="UWW56" s="1"/>
      <c r="UWX56" s="1"/>
      <c r="UWY56" s="1"/>
      <c r="UWZ56" s="1"/>
      <c r="UXA56" s="1"/>
      <c r="UXB56" s="1"/>
      <c r="UXC56" s="1"/>
      <c r="UXD56" s="1"/>
      <c r="UXE56" s="1"/>
      <c r="UXF56" s="1"/>
      <c r="UXG56" s="1"/>
      <c r="UXH56" s="1"/>
      <c r="UXI56" s="1"/>
      <c r="UXJ56" s="1"/>
      <c r="UXK56" s="1"/>
      <c r="UXL56" s="1"/>
      <c r="UXM56" s="1"/>
      <c r="UXN56" s="1"/>
      <c r="UXO56" s="1"/>
      <c r="UXP56" s="1"/>
      <c r="UXQ56" s="1"/>
      <c r="UXR56" s="1"/>
      <c r="UXS56" s="1"/>
      <c r="UXT56" s="1"/>
      <c r="UXU56" s="1"/>
      <c r="UXV56" s="1"/>
      <c r="UXW56" s="1"/>
      <c r="UXX56" s="1"/>
      <c r="UXY56" s="1"/>
      <c r="UXZ56" s="1"/>
      <c r="UYA56" s="1"/>
      <c r="UYB56" s="1"/>
      <c r="UYC56" s="1"/>
      <c r="UYD56" s="1"/>
      <c r="UYE56" s="1"/>
      <c r="UYF56" s="1"/>
      <c r="UYG56" s="1"/>
      <c r="UYH56" s="1"/>
      <c r="UYI56" s="1"/>
      <c r="UYJ56" s="1"/>
      <c r="UYK56" s="1"/>
      <c r="UYL56" s="1"/>
      <c r="UYM56" s="1"/>
      <c r="UYN56" s="1"/>
      <c r="UYO56" s="1"/>
      <c r="UYP56" s="1"/>
      <c r="UYQ56" s="1"/>
      <c r="UYR56" s="1"/>
      <c r="UYS56" s="1"/>
      <c r="UYT56" s="1"/>
      <c r="UYU56" s="1"/>
      <c r="UYV56" s="1"/>
      <c r="UYW56" s="1"/>
      <c r="UYX56" s="1"/>
      <c r="UYY56" s="1"/>
      <c r="UYZ56" s="1"/>
      <c r="UZA56" s="1"/>
      <c r="UZB56" s="1"/>
      <c r="UZC56" s="1"/>
      <c r="UZD56" s="1"/>
      <c r="UZE56" s="1"/>
      <c r="UZF56" s="1"/>
      <c r="UZG56" s="1"/>
      <c r="UZH56" s="1"/>
      <c r="UZI56" s="1"/>
      <c r="UZJ56" s="1"/>
      <c r="UZK56" s="1"/>
      <c r="UZL56" s="1"/>
      <c r="UZM56" s="1"/>
      <c r="UZN56" s="1"/>
      <c r="UZO56" s="1"/>
      <c r="UZP56" s="1"/>
      <c r="UZQ56" s="1"/>
      <c r="UZR56" s="1"/>
      <c r="UZS56" s="1"/>
      <c r="UZT56" s="1"/>
      <c r="UZU56" s="1"/>
      <c r="UZV56" s="1"/>
      <c r="UZW56" s="1"/>
      <c r="UZX56" s="1"/>
      <c r="UZY56" s="1"/>
      <c r="UZZ56" s="1"/>
      <c r="VAA56" s="1"/>
      <c r="VAB56" s="1"/>
      <c r="VAC56" s="1"/>
      <c r="VAD56" s="1"/>
      <c r="VAE56" s="1"/>
      <c r="VAF56" s="1"/>
      <c r="VAG56" s="1"/>
      <c r="VAH56" s="1"/>
      <c r="VAI56" s="1"/>
      <c r="VAJ56" s="1"/>
      <c r="VAK56" s="1"/>
      <c r="VAL56" s="1"/>
      <c r="VAM56" s="1"/>
      <c r="VAN56" s="1"/>
      <c r="VAO56" s="1"/>
      <c r="VAP56" s="1"/>
      <c r="VAQ56" s="1"/>
      <c r="VAR56" s="1"/>
      <c r="VAS56" s="1"/>
      <c r="VAT56" s="1"/>
      <c r="VAU56" s="1"/>
      <c r="VAV56" s="1"/>
      <c r="VAW56" s="1"/>
      <c r="VAX56" s="1"/>
      <c r="VAY56" s="1"/>
      <c r="VAZ56" s="1"/>
      <c r="VBA56" s="1"/>
      <c r="VBB56" s="1"/>
      <c r="VBC56" s="1"/>
      <c r="VBD56" s="1"/>
      <c r="VBE56" s="1"/>
      <c r="VBF56" s="1"/>
      <c r="VBG56" s="1"/>
      <c r="VBH56" s="1"/>
      <c r="VBI56" s="1"/>
      <c r="VBJ56" s="1"/>
      <c r="VBK56" s="1"/>
      <c r="VBL56" s="1"/>
      <c r="VBM56" s="1"/>
      <c r="VBN56" s="1"/>
      <c r="VBO56" s="1"/>
      <c r="VBP56" s="1"/>
      <c r="VBQ56" s="1"/>
      <c r="VBR56" s="1"/>
      <c r="VBS56" s="1"/>
      <c r="VBT56" s="1"/>
      <c r="VBU56" s="1"/>
      <c r="VBV56" s="1"/>
      <c r="VBW56" s="1"/>
      <c r="VBX56" s="1"/>
      <c r="VBY56" s="1"/>
      <c r="VBZ56" s="1"/>
      <c r="VCA56" s="1"/>
      <c r="VCB56" s="1"/>
      <c r="VCC56" s="1"/>
      <c r="VCD56" s="1"/>
      <c r="VCE56" s="1"/>
      <c r="VCF56" s="1"/>
      <c r="VCG56" s="1"/>
      <c r="VCH56" s="1"/>
      <c r="VCI56" s="1"/>
      <c r="VCJ56" s="1"/>
      <c r="VCK56" s="1"/>
      <c r="VCL56" s="1"/>
      <c r="VCM56" s="1"/>
      <c r="VCN56" s="1"/>
      <c r="VCO56" s="1"/>
      <c r="VCP56" s="1"/>
      <c r="VCQ56" s="1"/>
      <c r="VCR56" s="1"/>
      <c r="VCS56" s="1"/>
      <c r="VCT56" s="1"/>
      <c r="VCU56" s="1"/>
      <c r="VCV56" s="1"/>
      <c r="VCW56" s="1"/>
      <c r="VCX56" s="1"/>
      <c r="VCY56" s="1"/>
      <c r="VCZ56" s="1"/>
      <c r="VDA56" s="1"/>
      <c r="VDB56" s="1"/>
      <c r="VDC56" s="1"/>
      <c r="VDD56" s="1"/>
      <c r="VDE56" s="1"/>
      <c r="VDF56" s="1"/>
      <c r="VDG56" s="1"/>
      <c r="VDH56" s="1"/>
      <c r="VDI56" s="1"/>
      <c r="VDJ56" s="1"/>
      <c r="VDK56" s="1"/>
      <c r="VDL56" s="1"/>
      <c r="VDM56" s="1"/>
      <c r="VDN56" s="1"/>
      <c r="VDO56" s="1"/>
      <c r="VDP56" s="1"/>
      <c r="VDQ56" s="1"/>
      <c r="VDR56" s="1"/>
      <c r="VDS56" s="1"/>
      <c r="VDT56" s="1"/>
      <c r="VDU56" s="1"/>
      <c r="VDV56" s="1"/>
      <c r="VDW56" s="1"/>
      <c r="VDX56" s="1"/>
      <c r="VDY56" s="1"/>
      <c r="VDZ56" s="1"/>
      <c r="VEA56" s="1"/>
      <c r="VEB56" s="1"/>
      <c r="VEC56" s="1"/>
      <c r="VED56" s="1"/>
      <c r="VEE56" s="1"/>
      <c r="VEF56" s="1"/>
      <c r="VEG56" s="1"/>
      <c r="VEH56" s="1"/>
      <c r="VEI56" s="1"/>
      <c r="VEJ56" s="1"/>
      <c r="VEK56" s="1"/>
      <c r="VEL56" s="1"/>
      <c r="VEM56" s="1"/>
      <c r="VEN56" s="1"/>
      <c r="VEO56" s="1"/>
      <c r="VEP56" s="1"/>
      <c r="VEQ56" s="1"/>
      <c r="VER56" s="1"/>
      <c r="VES56" s="1"/>
      <c r="VET56" s="1"/>
      <c r="VEU56" s="1"/>
      <c r="VEV56" s="1"/>
      <c r="VEW56" s="1"/>
      <c r="VEX56" s="1"/>
      <c r="VEY56" s="1"/>
      <c r="VEZ56" s="1"/>
      <c r="VFA56" s="1"/>
      <c r="VFB56" s="1"/>
      <c r="VFC56" s="1"/>
      <c r="VFD56" s="1"/>
      <c r="VFE56" s="1"/>
      <c r="VFF56" s="1"/>
      <c r="VFG56" s="1"/>
      <c r="VFH56" s="1"/>
      <c r="VFI56" s="1"/>
      <c r="VFJ56" s="1"/>
      <c r="VFK56" s="1"/>
      <c r="VFL56" s="1"/>
      <c r="VFM56" s="1"/>
      <c r="VFN56" s="1"/>
      <c r="VFO56" s="1"/>
      <c r="VFP56" s="1"/>
      <c r="VFQ56" s="1"/>
      <c r="VFR56" s="1"/>
      <c r="VFS56" s="1"/>
      <c r="VFT56" s="1"/>
      <c r="VFU56" s="1"/>
      <c r="VFV56" s="1"/>
      <c r="VFW56" s="1"/>
      <c r="VFX56" s="1"/>
      <c r="VFY56" s="1"/>
      <c r="VFZ56" s="1"/>
      <c r="VGA56" s="1"/>
      <c r="VGB56" s="1"/>
      <c r="VGC56" s="1"/>
      <c r="VGD56" s="1"/>
      <c r="VGE56" s="1"/>
      <c r="VGF56" s="1"/>
      <c r="VGG56" s="1"/>
      <c r="VGH56" s="1"/>
      <c r="VGI56" s="1"/>
      <c r="VGJ56" s="1"/>
      <c r="VGK56" s="1"/>
      <c r="VGL56" s="1"/>
      <c r="VGM56" s="1"/>
      <c r="VGN56" s="1"/>
      <c r="VGO56" s="1"/>
      <c r="VGP56" s="1"/>
      <c r="VGQ56" s="1"/>
      <c r="VGR56" s="1"/>
      <c r="VGS56" s="1"/>
      <c r="VGT56" s="1"/>
      <c r="VGU56" s="1"/>
      <c r="VGV56" s="1"/>
      <c r="VGW56" s="1"/>
      <c r="VGX56" s="1"/>
      <c r="VGY56" s="1"/>
      <c r="VGZ56" s="1"/>
      <c r="VHA56" s="1"/>
      <c r="VHB56" s="1"/>
      <c r="VHC56" s="1"/>
      <c r="VHD56" s="1"/>
      <c r="VHE56" s="1"/>
      <c r="VHF56" s="1"/>
      <c r="VHG56" s="1"/>
      <c r="VHH56" s="1"/>
      <c r="VHI56" s="1"/>
      <c r="VHJ56" s="1"/>
      <c r="VHK56" s="1"/>
      <c r="VHL56" s="1"/>
      <c r="VHM56" s="1"/>
      <c r="VHN56" s="1"/>
      <c r="VHO56" s="1"/>
      <c r="VHP56" s="1"/>
      <c r="VHQ56" s="1"/>
      <c r="VHR56" s="1"/>
      <c r="VHS56" s="1"/>
      <c r="VHT56" s="1"/>
      <c r="VHU56" s="1"/>
      <c r="VHV56" s="1"/>
      <c r="VHW56" s="1"/>
      <c r="VHX56" s="1"/>
      <c r="VHY56" s="1"/>
      <c r="VHZ56" s="1"/>
      <c r="VIA56" s="1"/>
      <c r="VIB56" s="1"/>
      <c r="VIC56" s="1"/>
      <c r="VID56" s="1"/>
      <c r="VIE56" s="1"/>
      <c r="VIF56" s="1"/>
      <c r="VIG56" s="1"/>
      <c r="VIH56" s="1"/>
      <c r="VII56" s="1"/>
      <c r="VIJ56" s="1"/>
      <c r="VIK56" s="1"/>
      <c r="VIL56" s="1"/>
      <c r="VIM56" s="1"/>
      <c r="VIN56" s="1"/>
      <c r="VIO56" s="1"/>
      <c r="VIP56" s="1"/>
      <c r="VIQ56" s="1"/>
      <c r="VIR56" s="1"/>
      <c r="VIS56" s="1"/>
      <c r="VIT56" s="1"/>
      <c r="VIU56" s="1"/>
      <c r="VIV56" s="1"/>
      <c r="VIW56" s="1"/>
      <c r="VIX56" s="1"/>
      <c r="VIY56" s="1"/>
      <c r="VIZ56" s="1"/>
      <c r="VJA56" s="1"/>
      <c r="VJB56" s="1"/>
      <c r="VJC56" s="1"/>
      <c r="VJD56" s="1"/>
      <c r="VJE56" s="1"/>
      <c r="VJF56" s="1"/>
      <c r="VJG56" s="1"/>
      <c r="VJH56" s="1"/>
      <c r="VJI56" s="1"/>
      <c r="VJJ56" s="1"/>
      <c r="VJK56" s="1"/>
      <c r="VJL56" s="1"/>
      <c r="VJM56" s="1"/>
      <c r="VJN56" s="1"/>
      <c r="VJO56" s="1"/>
      <c r="VJP56" s="1"/>
      <c r="VJQ56" s="1"/>
      <c r="VJR56" s="1"/>
      <c r="VJS56" s="1"/>
      <c r="VJT56" s="1"/>
      <c r="VJU56" s="1"/>
      <c r="VJV56" s="1"/>
      <c r="VJW56" s="1"/>
      <c r="VJX56" s="1"/>
      <c r="VJY56" s="1"/>
      <c r="VJZ56" s="1"/>
      <c r="VKA56" s="1"/>
      <c r="VKB56" s="1"/>
      <c r="VKC56" s="1"/>
      <c r="VKD56" s="1"/>
      <c r="VKE56" s="1"/>
      <c r="VKF56" s="1"/>
      <c r="VKG56" s="1"/>
      <c r="VKH56" s="1"/>
      <c r="VKI56" s="1"/>
      <c r="VKJ56" s="1"/>
      <c r="VKK56" s="1"/>
      <c r="VKL56" s="1"/>
      <c r="VKM56" s="1"/>
      <c r="VKN56" s="1"/>
      <c r="VKO56" s="1"/>
      <c r="VKP56" s="1"/>
      <c r="VKQ56" s="1"/>
      <c r="VKR56" s="1"/>
      <c r="VKS56" s="1"/>
      <c r="VKT56" s="1"/>
      <c r="VKU56" s="1"/>
      <c r="VKV56" s="1"/>
      <c r="VKW56" s="1"/>
      <c r="VKX56" s="1"/>
      <c r="VKY56" s="1"/>
      <c r="VKZ56" s="1"/>
      <c r="VLA56" s="1"/>
      <c r="VLB56" s="1"/>
      <c r="VLC56" s="1"/>
      <c r="VLD56" s="1"/>
      <c r="VLE56" s="1"/>
      <c r="VLF56" s="1"/>
      <c r="VLG56" s="1"/>
      <c r="VLH56" s="1"/>
      <c r="VLI56" s="1"/>
      <c r="VLJ56" s="1"/>
      <c r="VLK56" s="1"/>
      <c r="VLL56" s="1"/>
      <c r="VLM56" s="1"/>
      <c r="VLN56" s="1"/>
      <c r="VLO56" s="1"/>
      <c r="VLP56" s="1"/>
      <c r="VLQ56" s="1"/>
      <c r="VLR56" s="1"/>
      <c r="VLS56" s="1"/>
      <c r="VLT56" s="1"/>
      <c r="VLU56" s="1"/>
      <c r="VLV56" s="1"/>
      <c r="VLW56" s="1"/>
      <c r="VLX56" s="1"/>
      <c r="VLY56" s="1"/>
      <c r="VLZ56" s="1"/>
      <c r="VMA56" s="1"/>
      <c r="VMB56" s="1"/>
      <c r="VMC56" s="1"/>
      <c r="VMD56" s="1"/>
      <c r="VME56" s="1"/>
      <c r="VMF56" s="1"/>
      <c r="VMG56" s="1"/>
      <c r="VMH56" s="1"/>
      <c r="VMI56" s="1"/>
      <c r="VMJ56" s="1"/>
      <c r="VMK56" s="1"/>
      <c r="VML56" s="1"/>
      <c r="VMM56" s="1"/>
      <c r="VMN56" s="1"/>
      <c r="VMO56" s="1"/>
      <c r="VMP56" s="1"/>
      <c r="VMQ56" s="1"/>
      <c r="VMR56" s="1"/>
      <c r="VMS56" s="1"/>
      <c r="VMT56" s="1"/>
      <c r="VMU56" s="1"/>
      <c r="VMV56" s="1"/>
      <c r="VMW56" s="1"/>
      <c r="VMX56" s="1"/>
      <c r="VMY56" s="1"/>
      <c r="VMZ56" s="1"/>
      <c r="VNA56" s="1"/>
      <c r="VNB56" s="1"/>
      <c r="VNC56" s="1"/>
      <c r="VND56" s="1"/>
      <c r="VNE56" s="1"/>
      <c r="VNF56" s="1"/>
      <c r="VNG56" s="1"/>
      <c r="VNH56" s="1"/>
      <c r="VNI56" s="1"/>
      <c r="VNJ56" s="1"/>
      <c r="VNK56" s="1"/>
      <c r="VNL56" s="1"/>
      <c r="VNM56" s="1"/>
      <c r="VNN56" s="1"/>
      <c r="VNO56" s="1"/>
      <c r="VNP56" s="1"/>
      <c r="VNQ56" s="1"/>
      <c r="VNR56" s="1"/>
      <c r="VNS56" s="1"/>
      <c r="VNT56" s="1"/>
      <c r="VNU56" s="1"/>
      <c r="VNV56" s="1"/>
      <c r="VNW56" s="1"/>
      <c r="VNX56" s="1"/>
      <c r="VNY56" s="1"/>
      <c r="VNZ56" s="1"/>
      <c r="VOA56" s="1"/>
      <c r="VOB56" s="1"/>
      <c r="VOC56" s="1"/>
      <c r="VOD56" s="1"/>
      <c r="VOE56" s="1"/>
      <c r="VOF56" s="1"/>
      <c r="VOG56" s="1"/>
      <c r="VOH56" s="1"/>
      <c r="VOI56" s="1"/>
      <c r="VOJ56" s="1"/>
      <c r="VOK56" s="1"/>
      <c r="VOL56" s="1"/>
      <c r="VOM56" s="1"/>
      <c r="VON56" s="1"/>
      <c r="VOO56" s="1"/>
      <c r="VOP56" s="1"/>
      <c r="VOQ56" s="1"/>
      <c r="VOR56" s="1"/>
      <c r="VOS56" s="1"/>
      <c r="VOT56" s="1"/>
      <c r="VOU56" s="1"/>
      <c r="VOV56" s="1"/>
      <c r="VOW56" s="1"/>
      <c r="VOX56" s="1"/>
      <c r="VOY56" s="1"/>
      <c r="VOZ56" s="1"/>
      <c r="VPA56" s="1"/>
      <c r="VPB56" s="1"/>
      <c r="VPC56" s="1"/>
      <c r="VPD56" s="1"/>
      <c r="VPE56" s="1"/>
      <c r="VPF56" s="1"/>
      <c r="VPG56" s="1"/>
      <c r="VPH56" s="1"/>
      <c r="VPI56" s="1"/>
      <c r="VPJ56" s="1"/>
      <c r="VPK56" s="1"/>
      <c r="VPL56" s="1"/>
      <c r="VPM56" s="1"/>
      <c r="VPN56" s="1"/>
      <c r="VPO56" s="1"/>
      <c r="VPP56" s="1"/>
      <c r="VPQ56" s="1"/>
      <c r="VPR56" s="1"/>
      <c r="VPS56" s="1"/>
      <c r="VPT56" s="1"/>
      <c r="VPU56" s="1"/>
      <c r="VPV56" s="1"/>
      <c r="VPW56" s="1"/>
      <c r="VPX56" s="1"/>
      <c r="VPY56" s="1"/>
      <c r="VPZ56" s="1"/>
      <c r="VQA56" s="1"/>
      <c r="VQB56" s="1"/>
      <c r="VQC56" s="1"/>
      <c r="VQD56" s="1"/>
      <c r="VQE56" s="1"/>
      <c r="VQF56" s="1"/>
      <c r="VQG56" s="1"/>
      <c r="VQH56" s="1"/>
      <c r="VQI56" s="1"/>
      <c r="VQJ56" s="1"/>
      <c r="VQK56" s="1"/>
      <c r="VQL56" s="1"/>
      <c r="VQM56" s="1"/>
      <c r="VQN56" s="1"/>
      <c r="VQO56" s="1"/>
      <c r="VQP56" s="1"/>
      <c r="VQQ56" s="1"/>
      <c r="VQR56" s="1"/>
      <c r="VQS56" s="1"/>
      <c r="VQT56" s="1"/>
      <c r="VQU56" s="1"/>
      <c r="VQV56" s="1"/>
      <c r="VQW56" s="1"/>
      <c r="VQX56" s="1"/>
      <c r="VQY56" s="1"/>
      <c r="VQZ56" s="1"/>
      <c r="VRA56" s="1"/>
      <c r="VRB56" s="1"/>
      <c r="VRC56" s="1"/>
      <c r="VRD56" s="1"/>
      <c r="VRE56" s="1"/>
      <c r="VRF56" s="1"/>
      <c r="VRG56" s="1"/>
      <c r="VRH56" s="1"/>
      <c r="VRI56" s="1"/>
      <c r="VRJ56" s="1"/>
      <c r="VRK56" s="1"/>
      <c r="VRL56" s="1"/>
      <c r="VRM56" s="1"/>
      <c r="VRN56" s="1"/>
      <c r="VRO56" s="1"/>
      <c r="VRP56" s="1"/>
      <c r="VRQ56" s="1"/>
      <c r="VRR56" s="1"/>
      <c r="VRS56" s="1"/>
      <c r="VRT56" s="1"/>
      <c r="VRU56" s="1"/>
      <c r="VRV56" s="1"/>
      <c r="VRW56" s="1"/>
      <c r="VRX56" s="1"/>
      <c r="VRY56" s="1"/>
      <c r="VRZ56" s="1"/>
      <c r="VSA56" s="1"/>
      <c r="VSB56" s="1"/>
      <c r="VSC56" s="1"/>
      <c r="VSD56" s="1"/>
      <c r="VSE56" s="1"/>
      <c r="VSF56" s="1"/>
      <c r="VSG56" s="1"/>
      <c r="VSH56" s="1"/>
      <c r="VSI56" s="1"/>
      <c r="VSJ56" s="1"/>
      <c r="VSK56" s="1"/>
      <c r="VSL56" s="1"/>
      <c r="VSM56" s="1"/>
      <c r="VSN56" s="1"/>
      <c r="VSO56" s="1"/>
      <c r="VSP56" s="1"/>
      <c r="VSQ56" s="1"/>
      <c r="VSR56" s="1"/>
      <c r="VSS56" s="1"/>
      <c r="VST56" s="1"/>
      <c r="VSU56" s="1"/>
      <c r="VSV56" s="1"/>
      <c r="VSW56" s="1"/>
      <c r="VSX56" s="1"/>
      <c r="VSY56" s="1"/>
      <c r="VSZ56" s="1"/>
      <c r="VTA56" s="1"/>
      <c r="VTB56" s="1"/>
      <c r="VTC56" s="1"/>
      <c r="VTD56" s="1"/>
      <c r="VTE56" s="1"/>
      <c r="VTF56" s="1"/>
      <c r="VTG56" s="1"/>
      <c r="VTH56" s="1"/>
      <c r="VTI56" s="1"/>
      <c r="VTJ56" s="1"/>
      <c r="VTK56" s="1"/>
      <c r="VTL56" s="1"/>
      <c r="VTM56" s="1"/>
      <c r="VTN56" s="1"/>
      <c r="VTO56" s="1"/>
      <c r="VTP56" s="1"/>
      <c r="VTQ56" s="1"/>
      <c r="VTR56" s="1"/>
      <c r="VTS56" s="1"/>
      <c r="VTT56" s="1"/>
      <c r="VTU56" s="1"/>
      <c r="VTV56" s="1"/>
      <c r="VTW56" s="1"/>
      <c r="VTX56" s="1"/>
      <c r="VTY56" s="1"/>
      <c r="VTZ56" s="1"/>
      <c r="VUA56" s="1"/>
      <c r="VUB56" s="1"/>
      <c r="VUC56" s="1"/>
      <c r="VUD56" s="1"/>
      <c r="VUE56" s="1"/>
      <c r="VUF56" s="1"/>
      <c r="VUG56" s="1"/>
      <c r="VUH56" s="1"/>
      <c r="VUI56" s="1"/>
      <c r="VUJ56" s="1"/>
      <c r="VUK56" s="1"/>
      <c r="VUL56" s="1"/>
      <c r="VUM56" s="1"/>
      <c r="VUN56" s="1"/>
      <c r="VUO56" s="1"/>
      <c r="VUP56" s="1"/>
      <c r="VUQ56" s="1"/>
      <c r="VUR56" s="1"/>
      <c r="VUS56" s="1"/>
      <c r="VUT56" s="1"/>
      <c r="VUU56" s="1"/>
      <c r="VUV56" s="1"/>
      <c r="VUW56" s="1"/>
      <c r="VUX56" s="1"/>
      <c r="VUY56" s="1"/>
      <c r="VUZ56" s="1"/>
      <c r="VVA56" s="1"/>
      <c r="VVB56" s="1"/>
      <c r="VVC56" s="1"/>
      <c r="VVD56" s="1"/>
      <c r="VVE56" s="1"/>
      <c r="VVF56" s="1"/>
      <c r="VVG56" s="1"/>
      <c r="VVH56" s="1"/>
      <c r="VVI56" s="1"/>
      <c r="VVJ56" s="1"/>
      <c r="VVK56" s="1"/>
      <c r="VVL56" s="1"/>
      <c r="VVM56" s="1"/>
      <c r="VVN56" s="1"/>
      <c r="VVO56" s="1"/>
      <c r="VVP56" s="1"/>
      <c r="VVQ56" s="1"/>
      <c r="VVR56" s="1"/>
      <c r="VVS56" s="1"/>
      <c r="VVT56" s="1"/>
      <c r="VVU56" s="1"/>
      <c r="VVV56" s="1"/>
      <c r="VVW56" s="1"/>
      <c r="VVX56" s="1"/>
      <c r="VVY56" s="1"/>
      <c r="VVZ56" s="1"/>
      <c r="VWA56" s="1"/>
      <c r="VWB56" s="1"/>
      <c r="VWC56" s="1"/>
      <c r="VWD56" s="1"/>
      <c r="VWE56" s="1"/>
      <c r="VWF56" s="1"/>
      <c r="VWG56" s="1"/>
      <c r="VWH56" s="1"/>
      <c r="VWI56" s="1"/>
      <c r="VWJ56" s="1"/>
      <c r="VWK56" s="1"/>
      <c r="VWL56" s="1"/>
      <c r="VWM56" s="1"/>
      <c r="VWN56" s="1"/>
      <c r="VWO56" s="1"/>
      <c r="VWP56" s="1"/>
      <c r="VWQ56" s="1"/>
      <c r="VWR56" s="1"/>
      <c r="VWS56" s="1"/>
      <c r="VWT56" s="1"/>
      <c r="VWU56" s="1"/>
      <c r="VWV56" s="1"/>
      <c r="VWW56" s="1"/>
      <c r="VWX56" s="1"/>
      <c r="VWY56" s="1"/>
      <c r="VWZ56" s="1"/>
      <c r="VXA56" s="1"/>
      <c r="VXB56" s="1"/>
      <c r="VXC56" s="1"/>
      <c r="VXD56" s="1"/>
      <c r="VXE56" s="1"/>
      <c r="VXF56" s="1"/>
      <c r="VXG56" s="1"/>
      <c r="VXH56" s="1"/>
      <c r="VXI56" s="1"/>
      <c r="VXJ56" s="1"/>
      <c r="VXK56" s="1"/>
      <c r="VXL56" s="1"/>
      <c r="VXM56" s="1"/>
      <c r="VXN56" s="1"/>
      <c r="VXO56" s="1"/>
      <c r="VXP56" s="1"/>
      <c r="VXQ56" s="1"/>
      <c r="VXR56" s="1"/>
      <c r="VXS56" s="1"/>
      <c r="VXT56" s="1"/>
      <c r="VXU56" s="1"/>
      <c r="VXV56" s="1"/>
      <c r="VXW56" s="1"/>
      <c r="VXX56" s="1"/>
      <c r="VXY56" s="1"/>
      <c r="VXZ56" s="1"/>
      <c r="VYA56" s="1"/>
      <c r="VYB56" s="1"/>
      <c r="VYC56" s="1"/>
      <c r="VYD56" s="1"/>
      <c r="VYE56" s="1"/>
      <c r="VYF56" s="1"/>
      <c r="VYG56" s="1"/>
      <c r="VYH56" s="1"/>
      <c r="VYI56" s="1"/>
      <c r="VYJ56" s="1"/>
      <c r="VYK56" s="1"/>
      <c r="VYL56" s="1"/>
      <c r="VYM56" s="1"/>
      <c r="VYN56" s="1"/>
      <c r="VYO56" s="1"/>
      <c r="VYP56" s="1"/>
      <c r="VYQ56" s="1"/>
      <c r="VYR56" s="1"/>
      <c r="VYS56" s="1"/>
      <c r="VYT56" s="1"/>
      <c r="VYU56" s="1"/>
      <c r="VYV56" s="1"/>
      <c r="VYW56" s="1"/>
      <c r="VYX56" s="1"/>
      <c r="VYY56" s="1"/>
      <c r="VYZ56" s="1"/>
      <c r="VZA56" s="1"/>
      <c r="VZB56" s="1"/>
      <c r="VZC56" s="1"/>
      <c r="VZD56" s="1"/>
      <c r="VZE56" s="1"/>
      <c r="VZF56" s="1"/>
      <c r="VZG56" s="1"/>
      <c r="VZH56" s="1"/>
      <c r="VZI56" s="1"/>
      <c r="VZJ56" s="1"/>
      <c r="VZK56" s="1"/>
      <c r="VZL56" s="1"/>
      <c r="VZM56" s="1"/>
      <c r="VZN56" s="1"/>
      <c r="VZO56" s="1"/>
      <c r="VZP56" s="1"/>
      <c r="VZQ56" s="1"/>
      <c r="VZR56" s="1"/>
      <c r="VZS56" s="1"/>
      <c r="VZT56" s="1"/>
      <c r="VZU56" s="1"/>
      <c r="VZV56" s="1"/>
      <c r="VZW56" s="1"/>
      <c r="VZX56" s="1"/>
      <c r="VZY56" s="1"/>
      <c r="VZZ56" s="1"/>
      <c r="WAA56" s="1"/>
      <c r="WAB56" s="1"/>
      <c r="WAC56" s="1"/>
      <c r="WAD56" s="1"/>
      <c r="WAE56" s="1"/>
      <c r="WAF56" s="1"/>
      <c r="WAG56" s="1"/>
      <c r="WAH56" s="1"/>
      <c r="WAI56" s="1"/>
      <c r="WAJ56" s="1"/>
      <c r="WAK56" s="1"/>
      <c r="WAL56" s="1"/>
      <c r="WAM56" s="1"/>
      <c r="WAN56" s="1"/>
      <c r="WAO56" s="1"/>
      <c r="WAP56" s="1"/>
      <c r="WAQ56" s="1"/>
      <c r="WAR56" s="1"/>
      <c r="WAS56" s="1"/>
      <c r="WAT56" s="1"/>
      <c r="WAU56" s="1"/>
      <c r="WAV56" s="1"/>
      <c r="WAW56" s="1"/>
      <c r="WAX56" s="1"/>
      <c r="WAY56" s="1"/>
      <c r="WAZ56" s="1"/>
      <c r="WBA56" s="1"/>
      <c r="WBB56" s="1"/>
      <c r="WBC56" s="1"/>
      <c r="WBD56" s="1"/>
      <c r="WBE56" s="1"/>
      <c r="WBF56" s="1"/>
      <c r="WBG56" s="1"/>
      <c r="WBH56" s="1"/>
      <c r="WBI56" s="1"/>
      <c r="WBJ56" s="1"/>
      <c r="WBK56" s="1"/>
      <c r="WBL56" s="1"/>
      <c r="WBM56" s="1"/>
      <c r="WBN56" s="1"/>
      <c r="WBO56" s="1"/>
      <c r="WBP56" s="1"/>
      <c r="WBQ56" s="1"/>
      <c r="WBR56" s="1"/>
      <c r="WBS56" s="1"/>
      <c r="WBT56" s="1"/>
      <c r="WBU56" s="1"/>
      <c r="WBV56" s="1"/>
      <c r="WBW56" s="1"/>
      <c r="WBX56" s="1"/>
      <c r="WBY56" s="1"/>
      <c r="WBZ56" s="1"/>
      <c r="WCA56" s="1"/>
      <c r="WCB56" s="1"/>
      <c r="WCC56" s="1"/>
      <c r="WCD56" s="1"/>
      <c r="WCE56" s="1"/>
      <c r="WCF56" s="1"/>
      <c r="WCG56" s="1"/>
      <c r="WCH56" s="1"/>
      <c r="WCI56" s="1"/>
      <c r="WCJ56" s="1"/>
      <c r="WCK56" s="1"/>
      <c r="WCL56" s="1"/>
      <c r="WCM56" s="1"/>
      <c r="WCN56" s="1"/>
      <c r="WCO56" s="1"/>
      <c r="WCP56" s="1"/>
      <c r="WCQ56" s="1"/>
      <c r="WCR56" s="1"/>
      <c r="WCS56" s="1"/>
      <c r="WCT56" s="1"/>
      <c r="WCU56" s="1"/>
      <c r="WCV56" s="1"/>
      <c r="WCW56" s="1"/>
      <c r="WCX56" s="1"/>
      <c r="WCY56" s="1"/>
      <c r="WCZ56" s="1"/>
      <c r="WDA56" s="1"/>
      <c r="WDB56" s="1"/>
      <c r="WDC56" s="1"/>
      <c r="WDD56" s="1"/>
      <c r="WDE56" s="1"/>
      <c r="WDF56" s="1"/>
      <c r="WDG56" s="1"/>
      <c r="WDH56" s="1"/>
      <c r="WDI56" s="1"/>
      <c r="WDJ56" s="1"/>
      <c r="WDK56" s="1"/>
      <c r="WDL56" s="1"/>
      <c r="WDM56" s="1"/>
      <c r="WDN56" s="1"/>
      <c r="WDO56" s="1"/>
      <c r="WDP56" s="1"/>
      <c r="WDQ56" s="1"/>
      <c r="WDR56" s="1"/>
      <c r="WDS56" s="1"/>
      <c r="WDT56" s="1"/>
      <c r="WDU56" s="1"/>
      <c r="WDV56" s="1"/>
      <c r="WDW56" s="1"/>
      <c r="WDX56" s="1"/>
      <c r="WDY56" s="1"/>
      <c r="WDZ56" s="1"/>
      <c r="WEA56" s="1"/>
      <c r="WEB56" s="1"/>
      <c r="WEC56" s="1"/>
      <c r="WED56" s="1"/>
      <c r="WEE56" s="1"/>
      <c r="WEF56" s="1"/>
      <c r="WEG56" s="1"/>
      <c r="WEH56" s="1"/>
      <c r="WEI56" s="1"/>
      <c r="WEJ56" s="1"/>
      <c r="WEK56" s="1"/>
      <c r="WEL56" s="1"/>
      <c r="WEM56" s="1"/>
      <c r="WEN56" s="1"/>
      <c r="WEO56" s="1"/>
      <c r="WEP56" s="1"/>
      <c r="WEQ56" s="1"/>
      <c r="WER56" s="1"/>
      <c r="WES56" s="1"/>
      <c r="WET56" s="1"/>
      <c r="WEU56" s="1"/>
      <c r="WEV56" s="1"/>
      <c r="WEW56" s="1"/>
      <c r="WEX56" s="1"/>
      <c r="WEY56" s="1"/>
      <c r="WEZ56" s="1"/>
      <c r="WFA56" s="1"/>
      <c r="WFB56" s="1"/>
      <c r="WFC56" s="1"/>
      <c r="WFD56" s="1"/>
      <c r="WFE56" s="1"/>
      <c r="WFF56" s="1"/>
      <c r="WFG56" s="1"/>
      <c r="WFH56" s="1"/>
      <c r="WFI56" s="1"/>
      <c r="WFJ56" s="1"/>
      <c r="WFK56" s="1"/>
      <c r="WFL56" s="1"/>
      <c r="WFM56" s="1"/>
      <c r="WFN56" s="1"/>
      <c r="WFO56" s="1"/>
      <c r="WFP56" s="1"/>
      <c r="WFQ56" s="1"/>
      <c r="WFR56" s="1"/>
      <c r="WFS56" s="1"/>
      <c r="WFT56" s="1"/>
      <c r="WFU56" s="1"/>
      <c r="WFV56" s="1"/>
      <c r="WFW56" s="1"/>
      <c r="WFX56" s="1"/>
      <c r="WFY56" s="1"/>
      <c r="WFZ56" s="1"/>
      <c r="WGA56" s="1"/>
      <c r="WGB56" s="1"/>
      <c r="WGC56" s="1"/>
      <c r="WGD56" s="1"/>
      <c r="WGE56" s="1"/>
      <c r="WGF56" s="1"/>
      <c r="WGG56" s="1"/>
      <c r="WGH56" s="1"/>
      <c r="WGI56" s="1"/>
      <c r="WGJ56" s="1"/>
      <c r="WGK56" s="1"/>
      <c r="WGL56" s="1"/>
      <c r="WGM56" s="1"/>
      <c r="WGN56" s="1"/>
      <c r="WGO56" s="1"/>
      <c r="WGP56" s="1"/>
      <c r="WGQ56" s="1"/>
      <c r="WGR56" s="1"/>
      <c r="WGS56" s="1"/>
      <c r="WGT56" s="1"/>
      <c r="WGU56" s="1"/>
      <c r="WGV56" s="1"/>
      <c r="WGW56" s="1"/>
      <c r="WGX56" s="1"/>
      <c r="WGY56" s="1"/>
      <c r="WGZ56" s="1"/>
      <c r="WHA56" s="1"/>
      <c r="WHB56" s="1"/>
      <c r="WHC56" s="1"/>
      <c r="WHD56" s="1"/>
      <c r="WHE56" s="1"/>
      <c r="WHF56" s="1"/>
      <c r="WHG56" s="1"/>
      <c r="WHH56" s="1"/>
      <c r="WHI56" s="1"/>
      <c r="WHJ56" s="1"/>
      <c r="WHK56" s="1"/>
      <c r="WHL56" s="1"/>
      <c r="WHM56" s="1"/>
      <c r="WHN56" s="1"/>
      <c r="WHO56" s="1"/>
      <c r="WHP56" s="1"/>
      <c r="WHQ56" s="1"/>
      <c r="WHR56" s="1"/>
      <c r="WHS56" s="1"/>
      <c r="WHT56" s="1"/>
      <c r="WHU56" s="1"/>
      <c r="WHV56" s="1"/>
      <c r="WHW56" s="1"/>
      <c r="WHX56" s="1"/>
      <c r="WHY56" s="1"/>
      <c r="WHZ56" s="1"/>
      <c r="WIA56" s="1"/>
      <c r="WIB56" s="1"/>
      <c r="WIC56" s="1"/>
      <c r="WID56" s="1"/>
      <c r="WIE56" s="1"/>
      <c r="WIF56" s="1"/>
      <c r="WIG56" s="1"/>
      <c r="WIH56" s="1"/>
      <c r="WII56" s="1"/>
      <c r="WIJ56" s="1"/>
      <c r="WIK56" s="1"/>
      <c r="WIL56" s="1"/>
      <c r="WIM56" s="1"/>
      <c r="WIN56" s="1"/>
      <c r="WIO56" s="1"/>
      <c r="WIP56" s="1"/>
      <c r="WIQ56" s="1"/>
      <c r="WIR56" s="1"/>
      <c r="WIS56" s="1"/>
      <c r="WIT56" s="1"/>
      <c r="WIU56" s="1"/>
      <c r="WIV56" s="1"/>
      <c r="WIW56" s="1"/>
      <c r="WIX56" s="1"/>
      <c r="WIY56" s="1"/>
      <c r="WIZ56" s="1"/>
      <c r="WJA56" s="1"/>
      <c r="WJB56" s="1"/>
      <c r="WJC56" s="1"/>
      <c r="WJD56" s="1"/>
      <c r="WJE56" s="1"/>
      <c r="WJF56" s="1"/>
      <c r="WJG56" s="1"/>
      <c r="WJH56" s="1"/>
      <c r="WJI56" s="1"/>
      <c r="WJJ56" s="1"/>
      <c r="WJK56" s="1"/>
      <c r="WJL56" s="1"/>
      <c r="WJM56" s="1"/>
      <c r="WJN56" s="1"/>
      <c r="WJO56" s="1"/>
      <c r="WJP56" s="1"/>
      <c r="WJQ56" s="1"/>
      <c r="WJR56" s="1"/>
      <c r="WJS56" s="1"/>
      <c r="WJT56" s="1"/>
      <c r="WJU56" s="1"/>
      <c r="WJV56" s="1"/>
      <c r="WJW56" s="1"/>
      <c r="WJX56" s="1"/>
      <c r="WJY56" s="1"/>
      <c r="WJZ56" s="1"/>
      <c r="WKA56" s="1"/>
      <c r="WKB56" s="1"/>
      <c r="WKC56" s="1"/>
      <c r="WKD56" s="1"/>
      <c r="WKE56" s="1"/>
      <c r="WKF56" s="1"/>
      <c r="WKG56" s="1"/>
      <c r="WKH56" s="1"/>
      <c r="WKI56" s="1"/>
      <c r="WKJ56" s="1"/>
      <c r="WKK56" s="1"/>
      <c r="WKL56" s="1"/>
      <c r="WKM56" s="1"/>
      <c r="WKN56" s="1"/>
      <c r="WKO56" s="1"/>
      <c r="WKP56" s="1"/>
      <c r="WKQ56" s="1"/>
      <c r="WKR56" s="1"/>
      <c r="WKS56" s="1"/>
      <c r="WKT56" s="1"/>
      <c r="WKU56" s="1"/>
      <c r="WKV56" s="1"/>
      <c r="WKW56" s="1"/>
      <c r="WKX56" s="1"/>
      <c r="WKY56" s="1"/>
      <c r="WKZ56" s="1"/>
      <c r="WLA56" s="1"/>
      <c r="WLB56" s="1"/>
      <c r="WLC56" s="1"/>
      <c r="WLD56" s="1"/>
      <c r="WLE56" s="1"/>
      <c r="WLF56" s="1"/>
      <c r="WLG56" s="1"/>
      <c r="WLH56" s="1"/>
      <c r="WLI56" s="1"/>
      <c r="WLJ56" s="1"/>
      <c r="WLK56" s="1"/>
      <c r="WLL56" s="1"/>
      <c r="WLM56" s="1"/>
      <c r="WLN56" s="1"/>
      <c r="WLO56" s="1"/>
      <c r="WLP56" s="1"/>
      <c r="WLQ56" s="1"/>
      <c r="WLR56" s="1"/>
      <c r="WLS56" s="1"/>
      <c r="WLT56" s="1"/>
      <c r="WLU56" s="1"/>
      <c r="WLV56" s="1"/>
      <c r="WLW56" s="1"/>
      <c r="WLX56" s="1"/>
      <c r="WLY56" s="1"/>
      <c r="WLZ56" s="1"/>
      <c r="WMA56" s="1"/>
      <c r="WMB56" s="1"/>
      <c r="WMC56" s="1"/>
      <c r="WMD56" s="1"/>
      <c r="WME56" s="1"/>
      <c r="WMF56" s="1"/>
      <c r="WMG56" s="1"/>
      <c r="WMH56" s="1"/>
      <c r="WMI56" s="1"/>
      <c r="WMJ56" s="1"/>
      <c r="WMK56" s="1"/>
      <c r="WML56" s="1"/>
      <c r="WMM56" s="1"/>
      <c r="WMN56" s="1"/>
      <c r="WMO56" s="1"/>
      <c r="WMP56" s="1"/>
      <c r="WMQ56" s="1"/>
      <c r="WMR56" s="1"/>
      <c r="WMS56" s="1"/>
      <c r="WMT56" s="1"/>
      <c r="WMU56" s="1"/>
      <c r="WMV56" s="1"/>
      <c r="WMW56" s="1"/>
      <c r="WMX56" s="1"/>
      <c r="WMY56" s="1"/>
      <c r="WMZ56" s="1"/>
      <c r="WNA56" s="1"/>
      <c r="WNB56" s="1"/>
      <c r="WNC56" s="1"/>
      <c r="WND56" s="1"/>
      <c r="WNE56" s="1"/>
      <c r="WNF56" s="1"/>
      <c r="WNG56" s="1"/>
      <c r="WNH56" s="1"/>
      <c r="WNI56" s="1"/>
      <c r="WNJ56" s="1"/>
      <c r="WNK56" s="1"/>
      <c r="WNL56" s="1"/>
      <c r="WNM56" s="1"/>
      <c r="WNN56" s="1"/>
      <c r="WNO56" s="1"/>
      <c r="WNP56" s="1"/>
      <c r="WNQ56" s="1"/>
      <c r="WNR56" s="1"/>
      <c r="WNS56" s="1"/>
      <c r="WNT56" s="1"/>
      <c r="WNU56" s="1"/>
      <c r="WNV56" s="1"/>
      <c r="WNW56" s="1"/>
      <c r="WNX56" s="1"/>
      <c r="WNY56" s="1"/>
      <c r="WNZ56" s="1"/>
      <c r="WOA56" s="1"/>
      <c r="WOB56" s="1"/>
      <c r="WOC56" s="1"/>
      <c r="WOD56" s="1"/>
      <c r="WOE56" s="1"/>
      <c r="WOF56" s="1"/>
      <c r="WOG56" s="1"/>
      <c r="WOH56" s="1"/>
      <c r="WOI56" s="1"/>
      <c r="WOJ56" s="1"/>
      <c r="WOK56" s="1"/>
      <c r="WOL56" s="1"/>
      <c r="WOM56" s="1"/>
      <c r="WON56" s="1"/>
      <c r="WOO56" s="1"/>
      <c r="WOP56" s="1"/>
      <c r="WOQ56" s="1"/>
      <c r="WOR56" s="1"/>
      <c r="WOS56" s="1"/>
      <c r="WOT56" s="1"/>
      <c r="WOU56" s="1"/>
      <c r="WOV56" s="1"/>
      <c r="WOW56" s="1"/>
      <c r="WOX56" s="1"/>
      <c r="WOY56" s="1"/>
      <c r="WOZ56" s="1"/>
      <c r="WPA56" s="1"/>
      <c r="WPB56" s="1"/>
      <c r="WPC56" s="1"/>
      <c r="WPD56" s="1"/>
      <c r="WPE56" s="1"/>
      <c r="WPF56" s="1"/>
      <c r="WPG56" s="1"/>
      <c r="WPH56" s="1"/>
      <c r="WPI56" s="1"/>
      <c r="WPJ56" s="1"/>
      <c r="WPK56" s="1"/>
      <c r="WPL56" s="1"/>
      <c r="WPM56" s="1"/>
      <c r="WPN56" s="1"/>
      <c r="WPO56" s="1"/>
      <c r="WPP56" s="1"/>
      <c r="WPQ56" s="1"/>
      <c r="WPR56" s="1"/>
      <c r="WPS56" s="1"/>
      <c r="WPT56" s="1"/>
      <c r="WPU56" s="1"/>
      <c r="WPV56" s="1"/>
      <c r="WPW56" s="1"/>
      <c r="WPX56" s="1"/>
      <c r="WPY56" s="1"/>
      <c r="WPZ56" s="1"/>
      <c r="WQA56" s="1"/>
      <c r="WQB56" s="1"/>
      <c r="WQC56" s="1"/>
      <c r="WQD56" s="1"/>
      <c r="WQE56" s="1"/>
      <c r="WQF56" s="1"/>
      <c r="WQG56" s="1"/>
      <c r="WQH56" s="1"/>
      <c r="WQI56" s="1"/>
      <c r="WQJ56" s="1"/>
      <c r="WQK56" s="1"/>
      <c r="WQL56" s="1"/>
      <c r="WQM56" s="1"/>
      <c r="WQN56" s="1"/>
      <c r="WQO56" s="1"/>
      <c r="WQP56" s="1"/>
      <c r="WQQ56" s="1"/>
      <c r="WQR56" s="1"/>
      <c r="WQS56" s="1"/>
      <c r="WQT56" s="1"/>
      <c r="WQU56" s="1"/>
      <c r="WQV56" s="1"/>
      <c r="WQW56" s="1"/>
      <c r="WQX56" s="1"/>
      <c r="WQY56" s="1"/>
      <c r="WQZ56" s="1"/>
      <c r="WRA56" s="1"/>
      <c r="WRB56" s="1"/>
      <c r="WRC56" s="1"/>
      <c r="WRD56" s="1"/>
      <c r="WRE56" s="1"/>
      <c r="WRF56" s="1"/>
      <c r="WRG56" s="1"/>
      <c r="WRH56" s="1"/>
      <c r="WRI56" s="1"/>
      <c r="WRJ56" s="1"/>
      <c r="WRK56" s="1"/>
      <c r="WRL56" s="1"/>
      <c r="WRM56" s="1"/>
      <c r="WRN56" s="1"/>
      <c r="WRO56" s="1"/>
      <c r="WRP56" s="1"/>
      <c r="WRQ56" s="1"/>
      <c r="WRR56" s="1"/>
      <c r="WRS56" s="1"/>
      <c r="WRT56" s="1"/>
      <c r="WRU56" s="1"/>
      <c r="WRV56" s="1"/>
      <c r="WRW56" s="1"/>
      <c r="WRX56" s="1"/>
      <c r="WRY56" s="1"/>
      <c r="WRZ56" s="1"/>
      <c r="WSA56" s="1"/>
      <c r="WSB56" s="1"/>
      <c r="WSC56" s="1"/>
      <c r="WSD56" s="1"/>
      <c r="WSE56" s="1"/>
      <c r="WSF56" s="1"/>
      <c r="WSG56" s="1"/>
      <c r="WSH56" s="1"/>
      <c r="WSI56" s="1"/>
      <c r="WSJ56" s="1"/>
      <c r="WSK56" s="1"/>
      <c r="WSL56" s="1"/>
      <c r="WSM56" s="1"/>
      <c r="WSN56" s="1"/>
      <c r="WSO56" s="1"/>
      <c r="WSP56" s="1"/>
      <c r="WSQ56" s="1"/>
      <c r="WSR56" s="1"/>
      <c r="WSS56" s="1"/>
      <c r="WST56" s="1"/>
      <c r="WSU56" s="1"/>
      <c r="WSV56" s="1"/>
      <c r="WSW56" s="1"/>
      <c r="WSX56" s="1"/>
      <c r="WSY56" s="1"/>
      <c r="WSZ56" s="1"/>
      <c r="WTA56" s="1"/>
      <c r="WTB56" s="1"/>
      <c r="WTC56" s="1"/>
      <c r="WTD56" s="1"/>
      <c r="WTE56" s="1"/>
      <c r="WTF56" s="1"/>
      <c r="WTG56" s="1"/>
      <c r="WTH56" s="1"/>
      <c r="WTI56" s="1"/>
      <c r="WTJ56" s="1"/>
      <c r="WTK56" s="1"/>
      <c r="WTL56" s="1"/>
      <c r="WTM56" s="1"/>
      <c r="WTN56" s="1"/>
      <c r="WTO56" s="1"/>
      <c r="WTP56" s="1"/>
      <c r="WTQ56" s="1"/>
      <c r="WTR56" s="1"/>
      <c r="WTS56" s="1"/>
      <c r="WTT56" s="1"/>
      <c r="WTU56" s="1"/>
      <c r="WTV56" s="1"/>
      <c r="WTW56" s="1"/>
      <c r="WTX56" s="1"/>
      <c r="WTY56" s="1"/>
      <c r="WTZ56" s="1"/>
      <c r="WUA56" s="1"/>
      <c r="WUB56" s="1"/>
      <c r="WUC56" s="1"/>
      <c r="WUD56" s="1"/>
      <c r="WUE56" s="1"/>
      <c r="WUF56" s="1"/>
      <c r="WUG56" s="1"/>
      <c r="WUH56" s="1"/>
      <c r="WUI56" s="1"/>
      <c r="WUJ56" s="1"/>
      <c r="WUK56" s="1"/>
      <c r="WUL56" s="1"/>
      <c r="WUM56" s="1"/>
      <c r="WUN56" s="1"/>
      <c r="WUO56" s="1"/>
      <c r="WUP56" s="1"/>
      <c r="WUQ56" s="1"/>
      <c r="WUR56" s="1"/>
      <c r="WUS56" s="1"/>
      <c r="WUT56" s="1"/>
      <c r="WUU56" s="1"/>
      <c r="WUV56" s="1"/>
      <c r="WUW56" s="1"/>
      <c r="WUX56" s="1"/>
      <c r="WUY56" s="1"/>
      <c r="WUZ56" s="1"/>
      <c r="WVA56" s="1"/>
      <c r="WVB56" s="1"/>
      <c r="WVC56" s="1"/>
      <c r="WVD56" s="1"/>
      <c r="WVE56" s="1"/>
      <c r="WVF56" s="1"/>
      <c r="WVG56" s="1"/>
      <c r="WVH56" s="1"/>
      <c r="WVI56" s="1"/>
      <c r="WVJ56" s="1"/>
      <c r="WVK56" s="1"/>
      <c r="WVL56" s="1"/>
      <c r="WVM56" s="1"/>
      <c r="WVN56" s="1"/>
      <c r="WVO56" s="1"/>
      <c r="WVP56" s="1"/>
      <c r="WVQ56" s="1"/>
      <c r="WVR56" s="1"/>
      <c r="WVS56" s="1"/>
      <c r="WVT56" s="1"/>
      <c r="WVU56" s="1"/>
      <c r="WVV56" s="1"/>
      <c r="WVW56" s="1"/>
      <c r="WVX56" s="1"/>
      <c r="WVY56" s="1"/>
      <c r="WVZ56" s="1"/>
      <c r="WWA56" s="1"/>
      <c r="WWB56" s="1"/>
      <c r="WWC56" s="1"/>
      <c r="WWD56" s="1"/>
      <c r="WWE56" s="1"/>
      <c r="WWF56" s="1"/>
      <c r="WWG56" s="1"/>
      <c r="WWH56" s="1"/>
      <c r="WWI56" s="1"/>
      <c r="WWJ56" s="1"/>
      <c r="WWK56" s="1"/>
      <c r="WWL56" s="1"/>
      <c r="WWM56" s="1"/>
      <c r="WWN56" s="1"/>
      <c r="WWO56" s="1"/>
      <c r="WWP56" s="1"/>
      <c r="WWQ56" s="1"/>
      <c r="WWR56" s="1"/>
      <c r="WWS56" s="1"/>
      <c r="WWT56" s="1"/>
      <c r="WWU56" s="1"/>
      <c r="WWV56" s="1"/>
      <c r="WWW56" s="1"/>
      <c r="WWX56" s="1"/>
      <c r="WWY56" s="1"/>
      <c r="WWZ56" s="1"/>
      <c r="WXA56" s="1"/>
      <c r="WXB56" s="1"/>
      <c r="WXC56" s="1"/>
      <c r="WXD56" s="1"/>
      <c r="WXE56" s="1"/>
      <c r="WXF56" s="1"/>
      <c r="WXG56" s="1"/>
      <c r="WXH56" s="1"/>
      <c r="WXI56" s="1"/>
      <c r="WXJ56" s="1"/>
      <c r="WXK56" s="1"/>
      <c r="WXL56" s="1"/>
      <c r="WXM56" s="1"/>
      <c r="WXN56" s="1"/>
      <c r="WXO56" s="1"/>
      <c r="WXP56" s="1"/>
      <c r="WXQ56" s="1"/>
      <c r="WXR56" s="1"/>
      <c r="WXS56" s="1"/>
      <c r="WXT56" s="1"/>
      <c r="WXU56" s="1"/>
      <c r="WXV56" s="1"/>
      <c r="WXW56" s="1"/>
      <c r="WXX56" s="1"/>
      <c r="WXY56" s="1"/>
      <c r="WXZ56" s="1"/>
      <c r="WYA56" s="1"/>
      <c r="WYB56" s="1"/>
      <c r="WYC56" s="1"/>
      <c r="WYD56" s="1"/>
      <c r="WYE56" s="1"/>
      <c r="WYF56" s="1"/>
      <c r="WYG56" s="1"/>
      <c r="WYH56" s="1"/>
      <c r="WYI56" s="1"/>
      <c r="WYJ56" s="1"/>
      <c r="WYK56" s="1"/>
      <c r="WYL56" s="1"/>
      <c r="WYM56" s="1"/>
      <c r="WYN56" s="1"/>
      <c r="WYO56" s="1"/>
      <c r="WYP56" s="1"/>
      <c r="WYQ56" s="1"/>
      <c r="WYR56" s="1"/>
      <c r="WYS56" s="1"/>
      <c r="WYT56" s="1"/>
      <c r="WYU56" s="1"/>
      <c r="WYV56" s="1"/>
      <c r="WYW56" s="1"/>
      <c r="WYX56" s="1"/>
      <c r="WYY56" s="1"/>
      <c r="WYZ56" s="1"/>
      <c r="WZA56" s="1"/>
      <c r="WZB56" s="1"/>
      <c r="WZC56" s="1"/>
      <c r="WZD56" s="1"/>
      <c r="WZE56" s="1"/>
      <c r="WZF56" s="1"/>
      <c r="WZG56" s="1"/>
      <c r="WZH56" s="1"/>
      <c r="WZI56" s="1"/>
      <c r="WZJ56" s="1"/>
      <c r="WZK56" s="1"/>
      <c r="WZL56" s="1"/>
      <c r="WZM56" s="1"/>
      <c r="WZN56" s="1"/>
      <c r="WZO56" s="1"/>
      <c r="WZP56" s="1"/>
      <c r="WZQ56" s="1"/>
      <c r="WZR56" s="1"/>
      <c r="WZS56" s="1"/>
      <c r="WZT56" s="1"/>
      <c r="WZU56" s="1"/>
      <c r="WZV56" s="1"/>
      <c r="WZW56" s="1"/>
      <c r="WZX56" s="1"/>
      <c r="WZY56" s="1"/>
      <c r="WZZ56" s="1"/>
      <c r="XAA56" s="1"/>
      <c r="XAB56" s="1"/>
      <c r="XAC56" s="1"/>
      <c r="XAD56" s="1"/>
      <c r="XAE56" s="1"/>
      <c r="XAF56" s="1"/>
      <c r="XAG56" s="1"/>
      <c r="XAH56" s="1"/>
      <c r="XAI56" s="1"/>
      <c r="XAJ56" s="1"/>
      <c r="XAK56" s="1"/>
      <c r="XAL56" s="1"/>
      <c r="XAM56" s="1"/>
      <c r="XAN56" s="1"/>
      <c r="XAO56" s="1"/>
      <c r="XAP56" s="1"/>
      <c r="XAQ56" s="1"/>
      <c r="XAR56" s="1"/>
      <c r="XAS56" s="1"/>
      <c r="XAT56" s="1"/>
      <c r="XAU56" s="1"/>
      <c r="XAV56" s="1"/>
      <c r="XAW56" s="1"/>
      <c r="XAX56" s="1"/>
      <c r="XAY56" s="1"/>
      <c r="XAZ56" s="1"/>
      <c r="XBA56" s="1"/>
      <c r="XBB56" s="1"/>
      <c r="XBC56" s="1"/>
      <c r="XBD56" s="1"/>
      <c r="XBE56" s="1"/>
      <c r="XBF56" s="1"/>
      <c r="XBG56" s="1"/>
      <c r="XBH56" s="1"/>
      <c r="XBI56" s="1"/>
      <c r="XBJ56" s="1"/>
      <c r="XBK56" s="1"/>
      <c r="XBL56" s="1"/>
      <c r="XBM56" s="1"/>
      <c r="XBN56" s="1"/>
      <c r="XBO56" s="1"/>
      <c r="XBP56" s="1"/>
      <c r="XBQ56" s="1"/>
      <c r="XBR56" s="1"/>
      <c r="XBS56" s="1"/>
      <c r="XBT56" s="1"/>
      <c r="XBU56" s="1"/>
      <c r="XBV56" s="1"/>
      <c r="XBW56" s="1"/>
      <c r="XBX56" s="1"/>
      <c r="XBY56" s="1"/>
      <c r="XBZ56" s="1"/>
      <c r="XCA56" s="1"/>
      <c r="XCB56" s="1"/>
      <c r="XCC56" s="1"/>
      <c r="XCD56" s="1"/>
      <c r="XCE56" s="1"/>
      <c r="XCF56" s="1"/>
      <c r="XCG56" s="1"/>
      <c r="XCH56" s="1"/>
      <c r="XCI56" s="1"/>
      <c r="XCJ56" s="1"/>
      <c r="XCK56" s="1"/>
      <c r="XCL56" s="1"/>
      <c r="XCM56" s="1"/>
      <c r="XCN56" s="1"/>
      <c r="XCO56" s="1"/>
      <c r="XCP56" s="1"/>
      <c r="XCQ56" s="1"/>
      <c r="XCR56" s="1"/>
      <c r="XCS56" s="1"/>
      <c r="XCT56" s="1"/>
      <c r="XCU56" s="1"/>
      <c r="XCV56" s="1"/>
      <c r="XCW56" s="1"/>
      <c r="XCX56" s="1"/>
      <c r="XCY56" s="1"/>
      <c r="XCZ56" s="1"/>
      <c r="XDA56" s="1"/>
      <c r="XDB56" s="1"/>
      <c r="XDC56" s="1"/>
    </row>
    <row r="57" spans="1:16331">
      <c r="A57" s="21">
        <v>7511</v>
      </c>
      <c r="B57" s="22" t="s">
        <v>56</v>
      </c>
      <c r="C57" s="23">
        <f>+'Centralna država-ek klas'!C73+'Lokalna država-ek klas '!C67</f>
        <v>7145436.4399999995</v>
      </c>
      <c r="D57" s="41">
        <f t="shared" si="19"/>
        <v>0.14638388216253864</v>
      </c>
      <c r="E57" s="23">
        <f>+'Centralna država-ek klas'!E73+'Lokalna država-ek klas '!E67</f>
        <v>8000000</v>
      </c>
      <c r="F57" s="41">
        <f t="shared" si="14"/>
        <v>0.17254022343958936</v>
      </c>
      <c r="G57" s="23">
        <f t="shared" si="15"/>
        <v>-854563.56000000052</v>
      </c>
      <c r="H57" s="41">
        <f t="shared" si="16"/>
        <v>-10.682044500000003</v>
      </c>
      <c r="I57" s="23">
        <f>+'Centralna država-ek klas'!I73+'Lokalna država-ek klas '!I67</f>
        <v>176128063.25999999</v>
      </c>
      <c r="J57" s="41">
        <f t="shared" si="20"/>
        <v>4.2079525817087156</v>
      </c>
      <c r="K57" s="23">
        <f t="shared" si="17"/>
        <v>-168982626.81999999</v>
      </c>
      <c r="L57" s="41">
        <f t="shared" si="18"/>
        <v>-95.943044902814876</v>
      </c>
      <c r="M57" s="74" t="s">
        <v>147</v>
      </c>
    </row>
    <row r="58" spans="1:16331" ht="15" customHeight="1">
      <c r="A58" s="21">
        <v>7512</v>
      </c>
      <c r="B58" s="22" t="s">
        <v>49</v>
      </c>
      <c r="C58" s="23">
        <f>+'Centralna država-ek klas'!C74+'Lokalna država-ek klas '!C68</f>
        <v>125826015.81999999</v>
      </c>
      <c r="D58" s="41">
        <f t="shared" si="19"/>
        <v>2.5777152770778278</v>
      </c>
      <c r="E58" s="23">
        <f>+'Centralna država-ek klas'!E74+'Lokalna država-ek klas '!E68</f>
        <v>168000000</v>
      </c>
      <c r="F58" s="41">
        <f t="shared" si="14"/>
        <v>3.6233446922313761</v>
      </c>
      <c r="G58" s="23">
        <f t="shared" si="15"/>
        <v>-42173984.180000007</v>
      </c>
      <c r="H58" s="41">
        <f t="shared" si="16"/>
        <v>-25.103562011904771</v>
      </c>
      <c r="I58" s="23">
        <f>+'Centralna država-ek klas'!I74+'Lokalna država-ek klas '!I68</f>
        <v>1192501483.01</v>
      </c>
      <c r="J58" s="41">
        <f t="shared" si="20"/>
        <v>28.490574422066135</v>
      </c>
      <c r="K58" s="23">
        <f t="shared" si="17"/>
        <v>-1066675467.1900001</v>
      </c>
      <c r="L58" s="41">
        <f t="shared" si="18"/>
        <v>-89.448565254409431</v>
      </c>
      <c r="M58" s="74" t="s">
        <v>148</v>
      </c>
    </row>
    <row r="59" spans="1:16331" ht="15" customHeight="1">
      <c r="A59" s="18">
        <v>72</v>
      </c>
      <c r="B59" s="19" t="s">
        <v>176</v>
      </c>
      <c r="C59" s="20">
        <f>+'Centralna država-ek klas'!C75+'Lokalna država-ek klas '!C69</f>
        <v>12736829.940000001</v>
      </c>
      <c r="D59" s="40">
        <f t="shared" si="19"/>
        <v>0.26093110318972407</v>
      </c>
      <c r="E59" s="20">
        <f>+'Centralna država-ek klas'!E75+'Lokalna država-ek klas '!E69</f>
        <v>15000000</v>
      </c>
      <c r="F59" s="40">
        <f t="shared" si="14"/>
        <v>0.32351291894923007</v>
      </c>
      <c r="G59" s="20">
        <f t="shared" si="15"/>
        <v>-2263170.0599999987</v>
      </c>
      <c r="H59" s="40">
        <f t="shared" si="16"/>
        <v>-15.087800399999992</v>
      </c>
      <c r="I59" s="20">
        <f>+'Centralna država-ek klas'!I75+'Lokalna država-ek klas '!I69</f>
        <v>20280760.309999999</v>
      </c>
      <c r="J59" s="40">
        <f t="shared" si="20"/>
        <v>0.48453651352255345</v>
      </c>
      <c r="K59" s="20">
        <f t="shared" si="17"/>
        <v>-7543930.3699999973</v>
      </c>
      <c r="L59" s="40">
        <f t="shared" si="18"/>
        <v>-37.1974731454237</v>
      </c>
      <c r="M59" s="73" t="s">
        <v>149</v>
      </c>
    </row>
    <row r="60" spans="1:16331" ht="15" customHeight="1">
      <c r="A60" s="28"/>
      <c r="B60" s="29" t="s">
        <v>155</v>
      </c>
      <c r="C60" s="30">
        <f>+'Lokalna država-ek klas '!C70</f>
        <v>8861339.7799999993</v>
      </c>
      <c r="D60" s="40">
        <f t="shared" si="19"/>
        <v>0.18153647143179069</v>
      </c>
      <c r="E60" s="30">
        <f>+'Lokalna država-ek klas '!E70</f>
        <v>8000000</v>
      </c>
      <c r="F60" s="40">
        <f t="shared" si="14"/>
        <v>0.17254022343958936</v>
      </c>
      <c r="G60" s="20">
        <f t="shared" si="15"/>
        <v>861339.77999999933</v>
      </c>
      <c r="H60" s="40">
        <f t="shared" si="16"/>
        <v>10.766747249999995</v>
      </c>
      <c r="I60" s="30">
        <f>+'Lokalna država-ek klas '!I70</f>
        <v>6949430.8700000001</v>
      </c>
      <c r="J60" s="40">
        <f t="shared" si="20"/>
        <v>0.16603189196292048</v>
      </c>
      <c r="K60" s="20">
        <f t="shared" si="17"/>
        <v>1911908.9099999992</v>
      </c>
      <c r="L60" s="40">
        <f t="shared" si="18"/>
        <v>27.511733633519825</v>
      </c>
      <c r="M60" s="76" t="s">
        <v>156</v>
      </c>
    </row>
    <row r="61" spans="1:16331" ht="15" customHeight="1" thickBot="1">
      <c r="A61" s="24"/>
      <c r="B61" s="25" t="s">
        <v>51</v>
      </c>
      <c r="C61" s="26">
        <f>+-C55-SUM(C57:C60)</f>
        <v>387923329.30000019</v>
      </c>
      <c r="D61" s="42">
        <f t="shared" si="19"/>
        <v>7.9471314875135759</v>
      </c>
      <c r="E61" s="26">
        <f>+-E55-SUM(E57:E60)</f>
        <v>428759241.90171492</v>
      </c>
      <c r="F61" s="42">
        <f t="shared" si="14"/>
        <v>9.2472769249388556</v>
      </c>
      <c r="G61" s="26">
        <f t="shared" si="15"/>
        <v>-40835912.60171473</v>
      </c>
      <c r="H61" s="42">
        <f t="shared" si="16"/>
        <v>-9.5242058038426052</v>
      </c>
      <c r="I61" s="26">
        <f>+-I55-SUM(I57:I60)</f>
        <v>-251558740.22970366</v>
      </c>
      <c r="J61" s="42">
        <f t="shared" si="20"/>
        <v>-6.0100998716959015</v>
      </c>
      <c r="K61" s="26">
        <f t="shared" si="17"/>
        <v>639482069.52970386</v>
      </c>
      <c r="L61" s="42">
        <f t="shared" si="18"/>
        <v>-254.20785179071063</v>
      </c>
      <c r="M61" s="77" t="s">
        <v>150</v>
      </c>
    </row>
    <row r="62" spans="1:16331" ht="13.5" customHeight="1"/>
  </sheetData>
  <sheetProtection algorithmName="SHA-512" hashValue="Zu3ZhYoXLOKV3GJKw1+Sead72UMSjKOIQOvGhpGnFtwObxYY357vmEWwvhgO0DJG2XBY3Uqj9SID8N+vRbwnwA==" saltValue="q8OMBdmEGLhsIRDgq/yYtg==" spinCount="100000" sheet="1" formatCells="0" formatColumns="0" formatRows="0" sort="0" autoFilter="0"/>
  <mergeCells count="11">
    <mergeCell ref="A4:A5"/>
    <mergeCell ref="B4:B5"/>
    <mergeCell ref="C4:D4"/>
    <mergeCell ref="E4:F4"/>
    <mergeCell ref="G4:H4"/>
    <mergeCell ref="K4:L4"/>
    <mergeCell ref="M4:M5"/>
    <mergeCell ref="C2:D2"/>
    <mergeCell ref="E2:F2"/>
    <mergeCell ref="I2:J2"/>
    <mergeCell ref="I4:J4"/>
  </mergeCells>
  <printOptions horizontalCentered="1" verticalCentered="1"/>
  <pageMargins left="0" right="0" top="0.196850393700787" bottom="0.196850393700787" header="0" footer="0"/>
  <pageSetup paperSize="9" scale="6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8"/>
  <sheetViews>
    <sheetView workbookViewId="0">
      <selection activeCell="G13" sqref="G13"/>
    </sheetView>
  </sheetViews>
  <sheetFormatPr defaultRowHeight="13.2"/>
  <cols>
    <col min="2" max="2" width="28.5546875" customWidth="1"/>
    <col min="3" max="3" width="13.5546875" customWidth="1"/>
    <col min="4" max="4" width="13.44140625" customWidth="1"/>
  </cols>
  <sheetData>
    <row r="3" spans="2:4" ht="13.8" thickBot="1"/>
    <row r="4" spans="2:4" ht="12.75" customHeight="1">
      <c r="B4" s="102"/>
      <c r="C4" s="102" t="s">
        <v>178</v>
      </c>
      <c r="D4" s="104" t="s">
        <v>179</v>
      </c>
    </row>
    <row r="5" spans="2:4">
      <c r="B5" s="103"/>
      <c r="C5" s="103"/>
      <c r="D5" s="105"/>
    </row>
    <row r="6" spans="2:4">
      <c r="B6" s="22" t="s">
        <v>182</v>
      </c>
      <c r="C6" s="23">
        <v>51122438.960000001</v>
      </c>
      <c r="D6" s="23">
        <v>50118940.61699906</v>
      </c>
    </row>
    <row r="7" spans="2:4">
      <c r="B7" s="22" t="s">
        <v>181</v>
      </c>
      <c r="C7" s="23">
        <v>59697131.339999996</v>
      </c>
      <c r="D7" s="23">
        <v>57763326.64507816</v>
      </c>
    </row>
    <row r="8" spans="2:4">
      <c r="B8" s="22" t="s">
        <v>180</v>
      </c>
      <c r="C8" s="23">
        <v>220406123.72</v>
      </c>
      <c r="D8" s="23">
        <v>216723266.16736352</v>
      </c>
    </row>
  </sheetData>
  <mergeCells count="3">
    <mergeCell ref="C4:C5"/>
    <mergeCell ref="D4:D5"/>
    <mergeCell ref="B4:B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 tab</vt:lpstr>
      <vt:lpstr>Centralna država-ek klas</vt:lpstr>
      <vt:lpstr>Lokalna država-ek klas </vt:lpstr>
      <vt:lpstr>Opšta država-ek klas</vt:lpstr>
      <vt:lpstr>Grafik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 Krvavac</dc:creator>
  <cp:lastModifiedBy>nevena cobeljic</cp:lastModifiedBy>
  <cp:lastPrinted>2021-11-22T13:14:22Z</cp:lastPrinted>
  <dcterms:created xsi:type="dcterms:W3CDTF">2008-03-17T08:49:23Z</dcterms:created>
  <dcterms:modified xsi:type="dcterms:W3CDTF">2022-04-08T11:30:47Z</dcterms:modified>
</cp:coreProperties>
</file>