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.djurovic\Desktop\"/>
    </mc:Choice>
  </mc:AlternateContent>
  <bookViews>
    <workbookView xWindow="0" yWindow="0" windowWidth="24000" windowHeight="96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58" i="1" l="1"/>
</calcChain>
</file>

<file path=xl/sharedStrings.xml><?xml version="1.0" encoding="utf-8"?>
<sst xmlns="http://schemas.openxmlformats.org/spreadsheetml/2006/main" count="444" uniqueCount="109">
  <si>
    <t>Broj dok.</t>
  </si>
  <si>
    <t>Stavka</t>
  </si>
  <si>
    <t>Naziv kor.budžeta</t>
  </si>
  <si>
    <t>St.izd/pr</t>
  </si>
  <si>
    <t>Kor.pror.</t>
  </si>
  <si>
    <t>Naziv dobavljaca</t>
  </si>
  <si>
    <t>Datum dok. placanja</t>
  </si>
  <si>
    <t>Placeno</t>
  </si>
  <si>
    <t>Konto GK</t>
  </si>
  <si>
    <t>Naziv konta GK</t>
  </si>
  <si>
    <t>Izv.sreds.</t>
  </si>
  <si>
    <t>40185077</t>
  </si>
  <si>
    <t>2</t>
  </si>
  <si>
    <t>Poreska uprava-Upravljanje i administrac</t>
  </si>
  <si>
    <t>41120000000</t>
  </si>
  <si>
    <t>40503A0729</t>
  </si>
  <si>
    <t>JEDINSTVENI RACUN POREZA I DOPRIN</t>
  </si>
  <si>
    <t>4112001000</t>
  </si>
  <si>
    <t>Porez na zarade</t>
  </si>
  <si>
    <t>BUDGET</t>
  </si>
  <si>
    <t>3</t>
  </si>
  <si>
    <t>41130000000</t>
  </si>
  <si>
    <t>4113001000</t>
  </si>
  <si>
    <t>Doprinos za penzijsko i invalidsko osiguranje</t>
  </si>
  <si>
    <t>4</t>
  </si>
  <si>
    <t>41140000000</t>
  </si>
  <si>
    <t>4114001000</t>
  </si>
  <si>
    <t>5</t>
  </si>
  <si>
    <t>4113003000</t>
  </si>
  <si>
    <t>Doprinos za osiguranje od nezaposlenosti</t>
  </si>
  <si>
    <t>6</t>
  </si>
  <si>
    <t>4114003000</t>
  </si>
  <si>
    <t>7</t>
  </si>
  <si>
    <t>4114005000</t>
  </si>
  <si>
    <t>Doprinos Fondu rada</t>
  </si>
  <si>
    <t>40184761</t>
  </si>
  <si>
    <t>Poreska uprava-Pružanje usluga poreskim</t>
  </si>
  <si>
    <t>40503A0606</t>
  </si>
  <si>
    <t>40184447</t>
  </si>
  <si>
    <t>Poreska uprava-Informatička podrška pore</t>
  </si>
  <si>
    <t>40503A0605</t>
  </si>
  <si>
    <t>40184244</t>
  </si>
  <si>
    <t>Poreska uprava-Registracija, kontrola i</t>
  </si>
  <si>
    <t>40503A0604</t>
  </si>
  <si>
    <t>40184707</t>
  </si>
  <si>
    <t>41110000000</t>
  </si>
  <si>
    <t>MFI LABOR DOO</t>
  </si>
  <si>
    <t>4111001000</t>
  </si>
  <si>
    <t>Zarada za redovan rad</t>
  </si>
  <si>
    <t>40193935</t>
  </si>
  <si>
    <t>41240000000</t>
  </si>
  <si>
    <t>CRNOGORSKA KOMERCIJALNA BANKA</t>
  </si>
  <si>
    <t>4124001000</t>
  </si>
  <si>
    <t>Jubilarne nagrade</t>
  </si>
  <si>
    <t>40193929</t>
  </si>
  <si>
    <t>Poreska uprava-Objedinjene javne nabavke</t>
  </si>
  <si>
    <t>41940000000</t>
  </si>
  <si>
    <t>40503A0730</t>
  </si>
  <si>
    <t>GRAWE NEZIVOTNO OSIGURANJE</t>
  </si>
  <si>
    <t>4194002000</t>
  </si>
  <si>
    <t>Osiguranje lica</t>
  </si>
  <si>
    <t>40194946</t>
  </si>
  <si>
    <t>41410000000</t>
  </si>
  <si>
    <t>MESOPROMET DOO</t>
  </si>
  <si>
    <t>4141001300</t>
  </si>
  <si>
    <t>Smjestaj na sluzbenom putovanju u zemlji</t>
  </si>
  <si>
    <t>40194940</t>
  </si>
  <si>
    <t>TURIST NOVA DOO</t>
  </si>
  <si>
    <t>40194935</t>
  </si>
  <si>
    <t>41530000000</t>
  </si>
  <si>
    <t>CIKOM  DOO PODGORICA</t>
  </si>
  <si>
    <t>4153002000</t>
  </si>
  <si>
    <t>Tek održ opr.-Popravke elektric i elektronske opr.</t>
  </si>
  <si>
    <t>40194927</t>
  </si>
  <si>
    <t>EFEL MOTORSD.O.O.</t>
  </si>
  <si>
    <t>4153003000</t>
  </si>
  <si>
    <t>Tekuće odrz opreme-Usluge odrzavanja vozila</t>
  </si>
  <si>
    <t>40194428</t>
  </si>
  <si>
    <t>SAMOST.SIND.RADNIKA UPRAVE I P</t>
  </si>
  <si>
    <t>4114004000</t>
  </si>
  <si>
    <t>Ostali doprinosi - sindikat</t>
  </si>
  <si>
    <t>40194432</t>
  </si>
  <si>
    <t>40194439</t>
  </si>
  <si>
    <t>40194443</t>
  </si>
  <si>
    <t>40194447</t>
  </si>
  <si>
    <t>4114009100</t>
  </si>
  <si>
    <t>Doprinosi za prof rehabilitaciju  invalida</t>
  </si>
  <si>
    <t>40194453</t>
  </si>
  <si>
    <t>40194457</t>
  </si>
  <si>
    <t>40194541</t>
  </si>
  <si>
    <t>41420000000</t>
  </si>
  <si>
    <t>VOLI TRADE  DOO</t>
  </si>
  <si>
    <t>4142001000</t>
  </si>
  <si>
    <t>Reprezentacija u zemlji</t>
  </si>
  <si>
    <t>40194572</t>
  </si>
  <si>
    <t>40194594</t>
  </si>
  <si>
    <t>TELEMONT    DOO</t>
  </si>
  <si>
    <t>4153001000</t>
  </si>
  <si>
    <t>Tekuce odrzavanje opreme</t>
  </si>
  <si>
    <t>40194083</t>
  </si>
  <si>
    <t>41930000000</t>
  </si>
  <si>
    <t>4193002000</t>
  </si>
  <si>
    <t>Održavanje softvera</t>
  </si>
  <si>
    <t>41440000000</t>
  </si>
  <si>
    <t>4144001000</t>
  </si>
  <si>
    <t>Bankarske usluge/provizije</t>
  </si>
  <si>
    <t>40194076</t>
  </si>
  <si>
    <t>40194068</t>
  </si>
  <si>
    <t>Analitička kartica Poreske uprave za period 02.09.-08.09.2024.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</si>
</sst>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EE09"/>
        <bgColor indexed="64"/>
      </patternFill>
    </fill>
    <fill>
      <patternFill patternType="solid">
        <fgColor rgb="FFFFEE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4">
    <xf numFmtId="0" fontId="0" fillId="0" borderId="0" xfId="0"/>
    <xf numFmtId="0" fontId="19" fillId="0" borderId="0" xfId="42" applyFont="1"/>
    <xf numFmtId="4" fontId="21" fillId="35" borderId="10" xfId="42" applyNumberFormat="1" applyFont="1" applyFill="1" applyBorder="1" applyAlignment="1">
      <alignment horizontal="right"/>
    </xf>
    <xf numFmtId="14" fontId="19" fillId="35" borderId="10" xfId="42" applyNumberFormat="1" applyFont="1" applyFill="1" applyBorder="1" applyAlignment="1">
      <alignment horizontal="right"/>
    </xf>
    <xf numFmtId="0" fontId="19" fillId="35" borderId="10" xfId="42" applyFont="1" applyFill="1" applyBorder="1"/>
    <xf numFmtId="14" fontId="21" fillId="34" borderId="10" xfId="42" applyNumberFormat="1" applyFont="1" applyFill="1" applyBorder="1" applyAlignment="1">
      <alignment horizontal="right"/>
    </xf>
    <xf numFmtId="0" fontId="20" fillId="0" borderId="0" xfId="0" applyFont="1"/>
    <xf numFmtId="14" fontId="19" fillId="0" borderId="0" xfId="42" applyNumberFormat="1" applyFont="1" applyAlignment="1">
      <alignment horizontal="right"/>
    </xf>
    <xf numFmtId="0" fontId="19" fillId="33" borderId="10" xfId="42" applyFont="1" applyFill="1" applyBorder="1"/>
    <xf numFmtId="0" fontId="19" fillId="34" borderId="10" xfId="42" applyFont="1" applyFill="1" applyBorder="1"/>
    <xf numFmtId="4" fontId="0" fillId="0" borderId="0" xfId="0" applyNumberFormat="1"/>
    <xf numFmtId="4" fontId="19" fillId="0" borderId="0" xfId="42" applyNumberFormat="1" applyFont="1" applyAlignment="1">
      <alignment horizontal="right"/>
    </xf>
    <xf numFmtId="4" fontId="21" fillId="34" borderId="10" xfId="42" applyNumberFormat="1" applyFont="1" applyFill="1" applyBorder="1" applyAlignment="1">
      <alignment horizontal="right"/>
    </xf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1"/>
  <sheetViews>
    <sheetView tabSelected="1" topLeftCell="A23" workbookViewId="0">
      <selection activeCell="Q46" sqref="Q46"/>
    </sheetView>
  </sheetViews>
  <sheetFormatPr defaultRowHeight="15" x14ac:dyDescent="0.25"/>
  <cols>
    <col min="1" max="1" width="7.7109375" customWidth="1"/>
    <col min="2" max="2" width="2.42578125" customWidth="1"/>
    <col min="3" max="3" width="26.85546875" customWidth="1"/>
    <col min="4" max="4" width="10.7109375" customWidth="1"/>
    <col min="5" max="5" width="10" customWidth="1"/>
    <col min="6" max="6" width="27.5703125" customWidth="1"/>
    <col min="7" max="7" width="7.42578125" customWidth="1"/>
    <col min="8" max="8" width="8.42578125" customWidth="1"/>
    <col min="9" max="9" width="9.42578125" customWidth="1"/>
    <col min="10" max="10" width="25.7109375" customWidth="1"/>
    <col min="11" max="11" width="7.28515625" customWidth="1"/>
  </cols>
  <sheetData>
    <row r="3" spans="1:12" x14ac:dyDescent="0.25">
      <c r="C3" s="13" t="s">
        <v>108</v>
      </c>
      <c r="D3" s="13"/>
      <c r="E3" s="13"/>
      <c r="F3" s="13"/>
    </row>
    <row r="5" spans="1:12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</row>
    <row r="6" spans="1:12" x14ac:dyDescent="0.25">
      <c r="A6" s="1" t="s">
        <v>11</v>
      </c>
      <c r="B6" s="1" t="s">
        <v>12</v>
      </c>
      <c r="C6" s="1" t="s">
        <v>13</v>
      </c>
      <c r="D6" s="1" t="s">
        <v>14</v>
      </c>
      <c r="E6" s="1" t="s">
        <v>15</v>
      </c>
      <c r="F6" s="1" t="s">
        <v>16</v>
      </c>
      <c r="G6" s="7">
        <v>45537</v>
      </c>
      <c r="H6" s="11">
        <v>2488.08</v>
      </c>
      <c r="I6" s="1" t="s">
        <v>17</v>
      </c>
      <c r="J6" s="1" t="s">
        <v>18</v>
      </c>
      <c r="K6" s="1" t="s">
        <v>19</v>
      </c>
      <c r="L6" s="6"/>
    </row>
    <row r="7" spans="1:12" x14ac:dyDescent="0.25">
      <c r="A7" s="1" t="s">
        <v>11</v>
      </c>
      <c r="B7" s="1" t="s">
        <v>20</v>
      </c>
      <c r="C7" s="1" t="s">
        <v>13</v>
      </c>
      <c r="D7" s="1" t="s">
        <v>21</v>
      </c>
      <c r="E7" s="1" t="s">
        <v>15</v>
      </c>
      <c r="F7" s="1" t="s">
        <v>16</v>
      </c>
      <c r="G7" s="7">
        <v>45537</v>
      </c>
      <c r="H7" s="11">
        <v>11112.05</v>
      </c>
      <c r="I7" s="1" t="s">
        <v>22</v>
      </c>
      <c r="J7" s="1" t="s">
        <v>23</v>
      </c>
      <c r="K7" s="1" t="s">
        <v>19</v>
      </c>
      <c r="L7" s="6"/>
    </row>
    <row r="8" spans="1:12" x14ac:dyDescent="0.25">
      <c r="A8" s="1" t="s">
        <v>11</v>
      </c>
      <c r="B8" s="1" t="s">
        <v>24</v>
      </c>
      <c r="C8" s="1" t="s">
        <v>13</v>
      </c>
      <c r="D8" s="1" t="s">
        <v>25</v>
      </c>
      <c r="E8" s="1" t="s">
        <v>15</v>
      </c>
      <c r="F8" s="1" t="s">
        <v>16</v>
      </c>
      <c r="G8" s="7">
        <v>45537</v>
      </c>
      <c r="H8" s="11">
        <v>4074.43</v>
      </c>
      <c r="I8" s="1" t="s">
        <v>26</v>
      </c>
      <c r="J8" s="1" t="s">
        <v>23</v>
      </c>
      <c r="K8" s="1" t="s">
        <v>19</v>
      </c>
      <c r="L8" s="6"/>
    </row>
    <row r="9" spans="1:12" x14ac:dyDescent="0.25">
      <c r="A9" s="1" t="s">
        <v>11</v>
      </c>
      <c r="B9" s="1" t="s">
        <v>27</v>
      </c>
      <c r="C9" s="1" t="s">
        <v>13</v>
      </c>
      <c r="D9" s="1" t="s">
        <v>21</v>
      </c>
      <c r="E9" s="1" t="s">
        <v>15</v>
      </c>
      <c r="F9" s="1" t="s">
        <v>16</v>
      </c>
      <c r="G9" s="7">
        <v>45537</v>
      </c>
      <c r="H9" s="11">
        <v>370.41</v>
      </c>
      <c r="I9" s="1" t="s">
        <v>28</v>
      </c>
      <c r="J9" s="1" t="s">
        <v>29</v>
      </c>
      <c r="K9" s="1" t="s">
        <v>19</v>
      </c>
      <c r="L9" s="6"/>
    </row>
    <row r="10" spans="1:12" x14ac:dyDescent="0.25">
      <c r="A10" s="1" t="s">
        <v>11</v>
      </c>
      <c r="B10" s="1" t="s">
        <v>30</v>
      </c>
      <c r="C10" s="1" t="s">
        <v>13</v>
      </c>
      <c r="D10" s="1" t="s">
        <v>25</v>
      </c>
      <c r="E10" s="1" t="s">
        <v>15</v>
      </c>
      <c r="F10" s="1" t="s">
        <v>16</v>
      </c>
      <c r="G10" s="7">
        <v>45537</v>
      </c>
      <c r="H10" s="11">
        <v>370.41</v>
      </c>
      <c r="I10" s="1" t="s">
        <v>31</v>
      </c>
      <c r="J10" s="1" t="s">
        <v>29</v>
      </c>
      <c r="K10" s="1" t="s">
        <v>19</v>
      </c>
      <c r="L10" s="6"/>
    </row>
    <row r="11" spans="1:12" x14ac:dyDescent="0.25">
      <c r="A11" s="1" t="s">
        <v>11</v>
      </c>
      <c r="B11" s="1" t="s">
        <v>32</v>
      </c>
      <c r="C11" s="1" t="s">
        <v>13</v>
      </c>
      <c r="D11" s="1" t="s">
        <v>25</v>
      </c>
      <c r="E11" s="1" t="s">
        <v>15</v>
      </c>
      <c r="F11" s="1" t="s">
        <v>16</v>
      </c>
      <c r="G11" s="7">
        <v>45537</v>
      </c>
      <c r="H11" s="11">
        <v>148.16999999999999</v>
      </c>
      <c r="I11" s="1" t="s">
        <v>33</v>
      </c>
      <c r="J11" s="1" t="s">
        <v>34</v>
      </c>
      <c r="K11" s="1" t="s">
        <v>19</v>
      </c>
      <c r="L11" s="6"/>
    </row>
    <row r="12" spans="1:12" x14ac:dyDescent="0.25">
      <c r="A12" s="1" t="s">
        <v>35</v>
      </c>
      <c r="B12" s="1" t="s">
        <v>12</v>
      </c>
      <c r="C12" s="1" t="s">
        <v>36</v>
      </c>
      <c r="D12" s="1" t="s">
        <v>14</v>
      </c>
      <c r="E12" s="1" t="s">
        <v>37</v>
      </c>
      <c r="F12" s="1" t="s">
        <v>16</v>
      </c>
      <c r="G12" s="7">
        <v>45537</v>
      </c>
      <c r="H12" s="11">
        <v>15160.31</v>
      </c>
      <c r="I12" s="1" t="s">
        <v>17</v>
      </c>
      <c r="J12" s="1" t="s">
        <v>18</v>
      </c>
      <c r="K12" s="1" t="s">
        <v>19</v>
      </c>
      <c r="L12" s="6"/>
    </row>
    <row r="13" spans="1:12" x14ac:dyDescent="0.25">
      <c r="A13" s="1" t="s">
        <v>35</v>
      </c>
      <c r="B13" s="1" t="s">
        <v>20</v>
      </c>
      <c r="C13" s="1" t="s">
        <v>36</v>
      </c>
      <c r="D13" s="1" t="s">
        <v>21</v>
      </c>
      <c r="E13" s="1" t="s">
        <v>37</v>
      </c>
      <c r="F13" s="1" t="s">
        <v>16</v>
      </c>
      <c r="G13" s="7">
        <v>45537</v>
      </c>
      <c r="H13" s="11">
        <v>50596.69</v>
      </c>
      <c r="I13" s="1" t="s">
        <v>22</v>
      </c>
      <c r="J13" s="1" t="s">
        <v>23</v>
      </c>
      <c r="K13" s="1" t="s">
        <v>19</v>
      </c>
      <c r="L13" s="6"/>
    </row>
    <row r="14" spans="1:12" x14ac:dyDescent="0.25">
      <c r="A14" s="1" t="s">
        <v>35</v>
      </c>
      <c r="B14" s="1" t="s">
        <v>24</v>
      </c>
      <c r="C14" s="1" t="s">
        <v>36</v>
      </c>
      <c r="D14" s="1" t="s">
        <v>25</v>
      </c>
      <c r="E14" s="1" t="s">
        <v>37</v>
      </c>
      <c r="F14" s="1" t="s">
        <v>16</v>
      </c>
      <c r="G14" s="7">
        <v>45537</v>
      </c>
      <c r="H14" s="11">
        <v>18552.07</v>
      </c>
      <c r="I14" s="1" t="s">
        <v>26</v>
      </c>
      <c r="J14" s="1" t="s">
        <v>23</v>
      </c>
      <c r="K14" s="1" t="s">
        <v>19</v>
      </c>
      <c r="L14" s="6"/>
    </row>
    <row r="15" spans="1:12" x14ac:dyDescent="0.25">
      <c r="A15" s="1" t="s">
        <v>35</v>
      </c>
      <c r="B15" s="1" t="s">
        <v>27</v>
      </c>
      <c r="C15" s="1" t="s">
        <v>36</v>
      </c>
      <c r="D15" s="1" t="s">
        <v>21</v>
      </c>
      <c r="E15" s="1" t="s">
        <v>37</v>
      </c>
      <c r="F15" s="1" t="s">
        <v>16</v>
      </c>
      <c r="G15" s="7">
        <v>45537</v>
      </c>
      <c r="H15" s="11">
        <v>1686.56</v>
      </c>
      <c r="I15" s="1" t="s">
        <v>28</v>
      </c>
      <c r="J15" s="1" t="s">
        <v>29</v>
      </c>
      <c r="K15" s="1" t="s">
        <v>19</v>
      </c>
      <c r="L15" s="6"/>
    </row>
    <row r="16" spans="1:12" x14ac:dyDescent="0.25">
      <c r="A16" s="1" t="s">
        <v>35</v>
      </c>
      <c r="B16" s="1" t="s">
        <v>30</v>
      </c>
      <c r="C16" s="1" t="s">
        <v>36</v>
      </c>
      <c r="D16" s="1" t="s">
        <v>25</v>
      </c>
      <c r="E16" s="1" t="s">
        <v>37</v>
      </c>
      <c r="F16" s="1" t="s">
        <v>16</v>
      </c>
      <c r="G16" s="7">
        <v>45537</v>
      </c>
      <c r="H16" s="11">
        <v>1686.56</v>
      </c>
      <c r="I16" s="1" t="s">
        <v>31</v>
      </c>
      <c r="J16" s="1" t="s">
        <v>29</v>
      </c>
      <c r="K16" s="1" t="s">
        <v>19</v>
      </c>
      <c r="L16" s="6"/>
    </row>
    <row r="17" spans="1:12" x14ac:dyDescent="0.25">
      <c r="A17" s="1" t="s">
        <v>35</v>
      </c>
      <c r="B17" s="1" t="s">
        <v>32</v>
      </c>
      <c r="C17" s="1" t="s">
        <v>36</v>
      </c>
      <c r="D17" s="1" t="s">
        <v>25</v>
      </c>
      <c r="E17" s="1" t="s">
        <v>37</v>
      </c>
      <c r="F17" s="1" t="s">
        <v>16</v>
      </c>
      <c r="G17" s="7">
        <v>45537</v>
      </c>
      <c r="H17" s="11">
        <v>674.57</v>
      </c>
      <c r="I17" s="1" t="s">
        <v>33</v>
      </c>
      <c r="J17" s="1" t="s">
        <v>34</v>
      </c>
      <c r="K17" s="1" t="s">
        <v>19</v>
      </c>
      <c r="L17" s="6"/>
    </row>
    <row r="18" spans="1:12" x14ac:dyDescent="0.25">
      <c r="A18" s="1" t="s">
        <v>38</v>
      </c>
      <c r="B18" s="1" t="s">
        <v>12</v>
      </c>
      <c r="C18" s="1" t="s">
        <v>39</v>
      </c>
      <c r="D18" s="1" t="s">
        <v>14</v>
      </c>
      <c r="E18" s="1" t="s">
        <v>40</v>
      </c>
      <c r="F18" s="1" t="s">
        <v>16</v>
      </c>
      <c r="G18" s="7">
        <v>45537</v>
      </c>
      <c r="H18" s="11">
        <v>1916.57</v>
      </c>
      <c r="I18" s="1" t="s">
        <v>17</v>
      </c>
      <c r="J18" s="1" t="s">
        <v>18</v>
      </c>
      <c r="K18" s="1" t="s">
        <v>19</v>
      </c>
      <c r="L18" s="6"/>
    </row>
    <row r="19" spans="1:12" x14ac:dyDescent="0.25">
      <c r="A19" s="1" t="s">
        <v>38</v>
      </c>
      <c r="B19" s="1" t="s">
        <v>20</v>
      </c>
      <c r="C19" s="1" t="s">
        <v>39</v>
      </c>
      <c r="D19" s="1" t="s">
        <v>21</v>
      </c>
      <c r="E19" s="1" t="s">
        <v>40</v>
      </c>
      <c r="F19" s="1" t="s">
        <v>16</v>
      </c>
      <c r="G19" s="7">
        <v>45537</v>
      </c>
      <c r="H19" s="11">
        <v>5545.55</v>
      </c>
      <c r="I19" s="1" t="s">
        <v>22</v>
      </c>
      <c r="J19" s="1" t="s">
        <v>23</v>
      </c>
      <c r="K19" s="1" t="s">
        <v>19</v>
      </c>
      <c r="L19" s="6"/>
    </row>
    <row r="20" spans="1:12" x14ac:dyDescent="0.25">
      <c r="A20" s="1" t="s">
        <v>38</v>
      </c>
      <c r="B20" s="1" t="s">
        <v>24</v>
      </c>
      <c r="C20" s="1" t="s">
        <v>39</v>
      </c>
      <c r="D20" s="1" t="s">
        <v>25</v>
      </c>
      <c r="E20" s="1" t="s">
        <v>40</v>
      </c>
      <c r="F20" s="1" t="s">
        <v>16</v>
      </c>
      <c r="G20" s="7">
        <v>45537</v>
      </c>
      <c r="H20" s="11">
        <v>2033.39</v>
      </c>
      <c r="I20" s="1" t="s">
        <v>26</v>
      </c>
      <c r="J20" s="1" t="s">
        <v>23</v>
      </c>
      <c r="K20" s="1" t="s">
        <v>19</v>
      </c>
      <c r="L20" s="6"/>
    </row>
    <row r="21" spans="1:12" x14ac:dyDescent="0.25">
      <c r="A21" s="1" t="s">
        <v>38</v>
      </c>
      <c r="B21" s="1" t="s">
        <v>27</v>
      </c>
      <c r="C21" s="1" t="s">
        <v>39</v>
      </c>
      <c r="D21" s="1" t="s">
        <v>21</v>
      </c>
      <c r="E21" s="1" t="s">
        <v>40</v>
      </c>
      <c r="F21" s="1" t="s">
        <v>16</v>
      </c>
      <c r="G21" s="7">
        <v>45537</v>
      </c>
      <c r="H21" s="11">
        <v>184.83</v>
      </c>
      <c r="I21" s="1" t="s">
        <v>28</v>
      </c>
      <c r="J21" s="1" t="s">
        <v>29</v>
      </c>
      <c r="K21" s="1" t="s">
        <v>19</v>
      </c>
      <c r="L21" s="6"/>
    </row>
    <row r="22" spans="1:12" x14ac:dyDescent="0.25">
      <c r="A22" s="1" t="s">
        <v>38</v>
      </c>
      <c r="B22" s="1" t="s">
        <v>30</v>
      </c>
      <c r="C22" s="1" t="s">
        <v>39</v>
      </c>
      <c r="D22" s="1" t="s">
        <v>25</v>
      </c>
      <c r="E22" s="1" t="s">
        <v>40</v>
      </c>
      <c r="F22" s="1" t="s">
        <v>16</v>
      </c>
      <c r="G22" s="7">
        <v>45537</v>
      </c>
      <c r="H22" s="11">
        <v>184.83</v>
      </c>
      <c r="I22" s="1" t="s">
        <v>31</v>
      </c>
      <c r="J22" s="1" t="s">
        <v>29</v>
      </c>
      <c r="K22" s="1" t="s">
        <v>19</v>
      </c>
      <c r="L22" s="6"/>
    </row>
    <row r="23" spans="1:12" x14ac:dyDescent="0.25">
      <c r="A23" s="1" t="s">
        <v>38</v>
      </c>
      <c r="B23" s="1" t="s">
        <v>32</v>
      </c>
      <c r="C23" s="1" t="s">
        <v>39</v>
      </c>
      <c r="D23" s="1" t="s">
        <v>25</v>
      </c>
      <c r="E23" s="1" t="s">
        <v>40</v>
      </c>
      <c r="F23" s="1" t="s">
        <v>16</v>
      </c>
      <c r="G23" s="7">
        <v>45537</v>
      </c>
      <c r="H23" s="11">
        <v>73.930000000000007</v>
      </c>
      <c r="I23" s="1" t="s">
        <v>33</v>
      </c>
      <c r="J23" s="1" t="s">
        <v>34</v>
      </c>
      <c r="K23" s="1" t="s">
        <v>19</v>
      </c>
      <c r="L23" s="6"/>
    </row>
    <row r="24" spans="1:12" x14ac:dyDescent="0.25">
      <c r="A24" s="1" t="s">
        <v>41</v>
      </c>
      <c r="B24" s="1" t="s">
        <v>12</v>
      </c>
      <c r="C24" s="1" t="s">
        <v>42</v>
      </c>
      <c r="D24" s="1" t="s">
        <v>14</v>
      </c>
      <c r="E24" s="1" t="s">
        <v>43</v>
      </c>
      <c r="F24" s="1" t="s">
        <v>16</v>
      </c>
      <c r="G24" s="7">
        <v>45537</v>
      </c>
      <c r="H24" s="11">
        <v>8996.4599999999991</v>
      </c>
      <c r="I24" s="1" t="s">
        <v>17</v>
      </c>
      <c r="J24" s="1" t="s">
        <v>18</v>
      </c>
      <c r="K24" s="1" t="s">
        <v>19</v>
      </c>
      <c r="L24" s="6"/>
    </row>
    <row r="25" spans="1:12" x14ac:dyDescent="0.25">
      <c r="A25" s="1" t="s">
        <v>41</v>
      </c>
      <c r="B25" s="1" t="s">
        <v>20</v>
      </c>
      <c r="C25" s="1" t="s">
        <v>42</v>
      </c>
      <c r="D25" s="1" t="s">
        <v>21</v>
      </c>
      <c r="E25" s="1" t="s">
        <v>43</v>
      </c>
      <c r="F25" s="1" t="s">
        <v>16</v>
      </c>
      <c r="G25" s="7">
        <v>45537</v>
      </c>
      <c r="H25" s="11">
        <v>24823.55</v>
      </c>
      <c r="I25" s="1" t="s">
        <v>22</v>
      </c>
      <c r="J25" s="1" t="s">
        <v>23</v>
      </c>
      <c r="K25" s="1" t="s">
        <v>19</v>
      </c>
      <c r="L25" s="6"/>
    </row>
    <row r="26" spans="1:12" x14ac:dyDescent="0.25">
      <c r="A26" s="1" t="s">
        <v>41</v>
      </c>
      <c r="B26" s="1" t="s">
        <v>24</v>
      </c>
      <c r="C26" s="1" t="s">
        <v>42</v>
      </c>
      <c r="D26" s="1" t="s">
        <v>25</v>
      </c>
      <c r="E26" s="1" t="s">
        <v>43</v>
      </c>
      <c r="F26" s="1" t="s">
        <v>16</v>
      </c>
      <c r="G26" s="7">
        <v>45537</v>
      </c>
      <c r="H26" s="11">
        <v>9102</v>
      </c>
      <c r="I26" s="1" t="s">
        <v>26</v>
      </c>
      <c r="J26" s="1" t="s">
        <v>23</v>
      </c>
      <c r="K26" s="1" t="s">
        <v>19</v>
      </c>
      <c r="L26" s="6"/>
    </row>
    <row r="27" spans="1:12" x14ac:dyDescent="0.25">
      <c r="A27" s="1" t="s">
        <v>41</v>
      </c>
      <c r="B27" s="1" t="s">
        <v>27</v>
      </c>
      <c r="C27" s="1" t="s">
        <v>42</v>
      </c>
      <c r="D27" s="1" t="s">
        <v>21</v>
      </c>
      <c r="E27" s="1" t="s">
        <v>43</v>
      </c>
      <c r="F27" s="1" t="s">
        <v>16</v>
      </c>
      <c r="G27" s="7">
        <v>45537</v>
      </c>
      <c r="H27" s="11">
        <v>827.48</v>
      </c>
      <c r="I27" s="1" t="s">
        <v>28</v>
      </c>
      <c r="J27" s="1" t="s">
        <v>29</v>
      </c>
      <c r="K27" s="1" t="s">
        <v>19</v>
      </c>
      <c r="L27" s="6"/>
    </row>
    <row r="28" spans="1:12" x14ac:dyDescent="0.25">
      <c r="A28" s="1" t="s">
        <v>41</v>
      </c>
      <c r="B28" s="1" t="s">
        <v>30</v>
      </c>
      <c r="C28" s="1" t="s">
        <v>42</v>
      </c>
      <c r="D28" s="1" t="s">
        <v>25</v>
      </c>
      <c r="E28" s="1" t="s">
        <v>43</v>
      </c>
      <c r="F28" s="1" t="s">
        <v>16</v>
      </c>
      <c r="G28" s="7">
        <v>45537</v>
      </c>
      <c r="H28" s="11">
        <v>827.48</v>
      </c>
      <c r="I28" s="1" t="s">
        <v>31</v>
      </c>
      <c r="J28" s="1" t="s">
        <v>29</v>
      </c>
      <c r="K28" s="1" t="s">
        <v>19</v>
      </c>
      <c r="L28" s="6"/>
    </row>
    <row r="29" spans="1:12" x14ac:dyDescent="0.25">
      <c r="A29" s="1" t="s">
        <v>41</v>
      </c>
      <c r="B29" s="1" t="s">
        <v>32</v>
      </c>
      <c r="C29" s="1" t="s">
        <v>42</v>
      </c>
      <c r="D29" s="1" t="s">
        <v>25</v>
      </c>
      <c r="E29" s="1" t="s">
        <v>43</v>
      </c>
      <c r="F29" s="1" t="s">
        <v>16</v>
      </c>
      <c r="G29" s="7">
        <v>45537</v>
      </c>
      <c r="H29" s="11">
        <v>331</v>
      </c>
      <c r="I29" s="1" t="s">
        <v>33</v>
      </c>
      <c r="J29" s="1" t="s">
        <v>34</v>
      </c>
      <c r="K29" s="1" t="s">
        <v>19</v>
      </c>
      <c r="L29" s="6"/>
    </row>
    <row r="30" spans="1:12" x14ac:dyDescent="0.25">
      <c r="A30" s="9"/>
      <c r="B30" s="9"/>
      <c r="C30" s="9"/>
      <c r="D30" s="9"/>
      <c r="E30" s="9"/>
      <c r="F30" s="9"/>
      <c r="G30" s="5">
        <v>45537</v>
      </c>
      <c r="H30" s="12">
        <v>161767.38</v>
      </c>
      <c r="I30" s="9"/>
      <c r="J30" s="9"/>
      <c r="K30" s="9"/>
      <c r="L30" s="6"/>
    </row>
    <row r="31" spans="1:12" x14ac:dyDescent="0.25">
      <c r="A31" s="1" t="s">
        <v>44</v>
      </c>
      <c r="B31" s="1" t="s">
        <v>12</v>
      </c>
      <c r="C31" s="1" t="s">
        <v>36</v>
      </c>
      <c r="D31" s="1" t="s">
        <v>45</v>
      </c>
      <c r="E31" s="1" t="s">
        <v>37</v>
      </c>
      <c r="F31" s="1" t="s">
        <v>46</v>
      </c>
      <c r="G31" s="7">
        <v>45538</v>
      </c>
      <c r="H31" s="11">
        <v>237.55</v>
      </c>
      <c r="I31" s="1" t="s">
        <v>47</v>
      </c>
      <c r="J31" s="1" t="s">
        <v>48</v>
      </c>
      <c r="K31" s="1" t="s">
        <v>19</v>
      </c>
      <c r="L31" s="6"/>
    </row>
    <row r="32" spans="1:12" x14ac:dyDescent="0.25">
      <c r="A32" s="9"/>
      <c r="B32" s="9"/>
      <c r="C32" s="9"/>
      <c r="D32" s="9"/>
      <c r="E32" s="9"/>
      <c r="F32" s="9"/>
      <c r="G32" s="5">
        <v>45538</v>
      </c>
      <c r="H32" s="12">
        <v>237.55</v>
      </c>
      <c r="I32" s="9"/>
      <c r="J32" s="9"/>
      <c r="K32" s="9"/>
      <c r="L32" s="6"/>
    </row>
    <row r="33" spans="1:12" x14ac:dyDescent="0.25">
      <c r="A33" s="1" t="s">
        <v>49</v>
      </c>
      <c r="B33" s="1" t="s">
        <v>12</v>
      </c>
      <c r="C33" s="1" t="s">
        <v>36</v>
      </c>
      <c r="D33" s="1" t="s">
        <v>50</v>
      </c>
      <c r="E33" s="1" t="s">
        <v>37</v>
      </c>
      <c r="F33" s="1" t="s">
        <v>51</v>
      </c>
      <c r="G33" s="7">
        <v>45540</v>
      </c>
      <c r="H33" s="11">
        <v>108</v>
      </c>
      <c r="I33" s="1" t="s">
        <v>52</v>
      </c>
      <c r="J33" s="1" t="s">
        <v>53</v>
      </c>
      <c r="K33" s="1" t="s">
        <v>19</v>
      </c>
      <c r="L33" s="6"/>
    </row>
    <row r="34" spans="1:12" x14ac:dyDescent="0.25">
      <c r="A34" s="1" t="s">
        <v>54</v>
      </c>
      <c r="B34" s="1" t="s">
        <v>12</v>
      </c>
      <c r="C34" s="1" t="s">
        <v>55</v>
      </c>
      <c r="D34" s="1" t="s">
        <v>56</v>
      </c>
      <c r="E34" s="1" t="s">
        <v>57</v>
      </c>
      <c r="F34" s="1" t="s">
        <v>58</v>
      </c>
      <c r="G34" s="7">
        <v>45540</v>
      </c>
      <c r="H34" s="11">
        <v>1376.97</v>
      </c>
      <c r="I34" s="1" t="s">
        <v>59</v>
      </c>
      <c r="J34" s="1" t="s">
        <v>60</v>
      </c>
      <c r="K34" s="1" t="s">
        <v>19</v>
      </c>
      <c r="L34" s="6"/>
    </row>
    <row r="35" spans="1:12" x14ac:dyDescent="0.25">
      <c r="A35" s="1" t="s">
        <v>61</v>
      </c>
      <c r="B35" s="1" t="s">
        <v>12</v>
      </c>
      <c r="C35" s="1" t="s">
        <v>42</v>
      </c>
      <c r="D35" s="1" t="s">
        <v>62</v>
      </c>
      <c r="E35" s="1" t="s">
        <v>43</v>
      </c>
      <c r="F35" s="1" t="s">
        <v>63</v>
      </c>
      <c r="G35" s="7">
        <v>45540</v>
      </c>
      <c r="H35" s="11">
        <v>1909.2</v>
      </c>
      <c r="I35" s="1" t="s">
        <v>64</v>
      </c>
      <c r="J35" s="1" t="s">
        <v>65</v>
      </c>
      <c r="K35" s="1" t="s">
        <v>19</v>
      </c>
      <c r="L35" s="6"/>
    </row>
    <row r="36" spans="1:12" x14ac:dyDescent="0.25">
      <c r="A36" s="1" t="s">
        <v>61</v>
      </c>
      <c r="B36" s="1" t="s">
        <v>20</v>
      </c>
      <c r="C36" s="1" t="s">
        <v>42</v>
      </c>
      <c r="D36" s="1" t="s">
        <v>62</v>
      </c>
      <c r="E36" s="1" t="s">
        <v>43</v>
      </c>
      <c r="F36" s="1" t="s">
        <v>63</v>
      </c>
      <c r="G36" s="7">
        <v>45540</v>
      </c>
      <c r="H36" s="11">
        <v>3729.6</v>
      </c>
      <c r="I36" s="1" t="s">
        <v>64</v>
      </c>
      <c r="J36" s="1" t="s">
        <v>65</v>
      </c>
      <c r="K36" s="1" t="s">
        <v>19</v>
      </c>
      <c r="L36" s="6"/>
    </row>
    <row r="37" spans="1:12" x14ac:dyDescent="0.25">
      <c r="A37" s="1" t="s">
        <v>66</v>
      </c>
      <c r="B37" s="1" t="s">
        <v>12</v>
      </c>
      <c r="C37" s="1" t="s">
        <v>42</v>
      </c>
      <c r="D37" s="1" t="s">
        <v>62</v>
      </c>
      <c r="E37" s="1" t="s">
        <v>43</v>
      </c>
      <c r="F37" s="1" t="s">
        <v>67</v>
      </c>
      <c r="G37" s="7">
        <v>45540</v>
      </c>
      <c r="H37" s="11">
        <v>2688</v>
      </c>
      <c r="I37" s="1" t="s">
        <v>64</v>
      </c>
      <c r="J37" s="1" t="s">
        <v>65</v>
      </c>
      <c r="K37" s="1" t="s">
        <v>19</v>
      </c>
      <c r="L37" s="6"/>
    </row>
    <row r="38" spans="1:12" x14ac:dyDescent="0.25">
      <c r="A38" s="1" t="s">
        <v>68</v>
      </c>
      <c r="B38" s="1" t="s">
        <v>12</v>
      </c>
      <c r="C38" s="1" t="s">
        <v>39</v>
      </c>
      <c r="D38" s="1" t="s">
        <v>69</v>
      </c>
      <c r="E38" s="1" t="s">
        <v>40</v>
      </c>
      <c r="F38" s="1" t="s">
        <v>70</v>
      </c>
      <c r="G38" s="7">
        <v>45540</v>
      </c>
      <c r="H38" s="11">
        <v>133.1</v>
      </c>
      <c r="I38" s="1" t="s">
        <v>71</v>
      </c>
      <c r="J38" s="1" t="s">
        <v>72</v>
      </c>
      <c r="K38" s="1" t="s">
        <v>19</v>
      </c>
      <c r="L38" s="6"/>
    </row>
    <row r="39" spans="1:12" x14ac:dyDescent="0.25">
      <c r="A39" s="1" t="s">
        <v>73</v>
      </c>
      <c r="B39" s="1" t="s">
        <v>12</v>
      </c>
      <c r="C39" s="1" t="s">
        <v>13</v>
      </c>
      <c r="D39" s="1" t="s">
        <v>69</v>
      </c>
      <c r="E39" s="1" t="s">
        <v>15</v>
      </c>
      <c r="F39" s="1" t="s">
        <v>74</v>
      </c>
      <c r="G39" s="7">
        <v>45540</v>
      </c>
      <c r="H39" s="11">
        <v>69.56</v>
      </c>
      <c r="I39" s="1" t="s">
        <v>75</v>
      </c>
      <c r="J39" s="1" t="s">
        <v>76</v>
      </c>
      <c r="K39" s="1" t="s">
        <v>19</v>
      </c>
      <c r="L39" s="6"/>
    </row>
    <row r="40" spans="1:12" x14ac:dyDescent="0.25">
      <c r="A40" s="1" t="s">
        <v>77</v>
      </c>
      <c r="B40" s="1" t="s">
        <v>12</v>
      </c>
      <c r="C40" s="1" t="s">
        <v>42</v>
      </c>
      <c r="D40" s="1" t="s">
        <v>25</v>
      </c>
      <c r="E40" s="1" t="s">
        <v>43</v>
      </c>
      <c r="F40" s="1" t="s">
        <v>78</v>
      </c>
      <c r="G40" s="7">
        <v>45540</v>
      </c>
      <c r="H40" s="11">
        <v>226.82</v>
      </c>
      <c r="I40" s="1" t="s">
        <v>79</v>
      </c>
      <c r="J40" s="1" t="s">
        <v>80</v>
      </c>
      <c r="K40" s="1" t="s">
        <v>19</v>
      </c>
      <c r="L40" s="6"/>
    </row>
    <row r="41" spans="1:12" x14ac:dyDescent="0.25">
      <c r="A41" s="1" t="s">
        <v>81</v>
      </c>
      <c r="B41" s="1" t="s">
        <v>12</v>
      </c>
      <c r="C41" s="1" t="s">
        <v>39</v>
      </c>
      <c r="D41" s="1" t="s">
        <v>25</v>
      </c>
      <c r="E41" s="1" t="s">
        <v>40</v>
      </c>
      <c r="F41" s="1" t="s">
        <v>78</v>
      </c>
      <c r="G41" s="7">
        <v>45540</v>
      </c>
      <c r="H41" s="11">
        <v>55.31</v>
      </c>
      <c r="I41" s="1" t="s">
        <v>79</v>
      </c>
      <c r="J41" s="1" t="s">
        <v>80</v>
      </c>
      <c r="K41" s="1" t="s">
        <v>19</v>
      </c>
      <c r="L41" s="6"/>
    </row>
    <row r="42" spans="1:12" x14ac:dyDescent="0.25">
      <c r="A42" s="1" t="s">
        <v>82</v>
      </c>
      <c r="B42" s="1" t="s">
        <v>12</v>
      </c>
      <c r="C42" s="1" t="s">
        <v>36</v>
      </c>
      <c r="D42" s="1" t="s">
        <v>25</v>
      </c>
      <c r="E42" s="1" t="s">
        <v>37</v>
      </c>
      <c r="F42" s="1" t="s">
        <v>78</v>
      </c>
      <c r="G42" s="7">
        <v>45540</v>
      </c>
      <c r="H42" s="11">
        <v>523.46</v>
      </c>
      <c r="I42" s="1" t="s">
        <v>79</v>
      </c>
      <c r="J42" s="1" t="s">
        <v>80</v>
      </c>
      <c r="K42" s="1" t="s">
        <v>19</v>
      </c>
      <c r="L42" s="6"/>
    </row>
    <row r="43" spans="1:12" x14ac:dyDescent="0.25">
      <c r="A43" s="1" t="s">
        <v>83</v>
      </c>
      <c r="B43" s="1" t="s">
        <v>12</v>
      </c>
      <c r="C43" s="1" t="s">
        <v>13</v>
      </c>
      <c r="D43" s="1" t="s">
        <v>25</v>
      </c>
      <c r="E43" s="1" t="s">
        <v>15</v>
      </c>
      <c r="F43" s="1" t="s">
        <v>78</v>
      </c>
      <c r="G43" s="7">
        <v>45540</v>
      </c>
      <c r="H43" s="11">
        <v>108.89</v>
      </c>
      <c r="I43" s="1" t="s">
        <v>79</v>
      </c>
      <c r="J43" s="1" t="s">
        <v>80</v>
      </c>
      <c r="K43" s="1" t="s">
        <v>19</v>
      </c>
      <c r="L43" s="6"/>
    </row>
    <row r="44" spans="1:12" x14ac:dyDescent="0.25">
      <c r="A44" s="1" t="s">
        <v>84</v>
      </c>
      <c r="B44" s="1" t="s">
        <v>12</v>
      </c>
      <c r="C44" s="1" t="s">
        <v>42</v>
      </c>
      <c r="D44" s="1" t="s">
        <v>25</v>
      </c>
      <c r="E44" s="1" t="s">
        <v>43</v>
      </c>
      <c r="F44" s="1" t="s">
        <v>16</v>
      </c>
      <c r="G44" s="7">
        <v>45540</v>
      </c>
      <c r="H44" s="11">
        <v>1292.97</v>
      </c>
      <c r="I44" s="1" t="s">
        <v>85</v>
      </c>
      <c r="J44" s="1" t="s">
        <v>86</v>
      </c>
      <c r="K44" s="1" t="s">
        <v>19</v>
      </c>
      <c r="L44" s="6"/>
    </row>
    <row r="45" spans="1:12" x14ac:dyDescent="0.25">
      <c r="A45" s="1" t="s">
        <v>87</v>
      </c>
      <c r="B45" s="1" t="s">
        <v>12</v>
      </c>
      <c r="C45" s="1" t="s">
        <v>39</v>
      </c>
      <c r="D45" s="1" t="s">
        <v>25</v>
      </c>
      <c r="E45" s="1" t="s">
        <v>40</v>
      </c>
      <c r="F45" s="1" t="s">
        <v>16</v>
      </c>
      <c r="G45" s="7">
        <v>45540</v>
      </c>
      <c r="H45" s="11">
        <v>296.10000000000002</v>
      </c>
      <c r="I45" s="1" t="s">
        <v>85</v>
      </c>
      <c r="J45" s="1" t="s">
        <v>86</v>
      </c>
      <c r="K45" s="1" t="s">
        <v>19</v>
      </c>
      <c r="L45" s="6"/>
    </row>
    <row r="46" spans="1:12" x14ac:dyDescent="0.25">
      <c r="A46" s="1" t="s">
        <v>88</v>
      </c>
      <c r="B46" s="1" t="s">
        <v>12</v>
      </c>
      <c r="C46" s="1" t="s">
        <v>36</v>
      </c>
      <c r="D46" s="1" t="s">
        <v>25</v>
      </c>
      <c r="E46" s="1" t="s">
        <v>37</v>
      </c>
      <c r="F46" s="1" t="s">
        <v>16</v>
      </c>
      <c r="G46" s="7">
        <v>45540</v>
      </c>
      <c r="H46" s="11">
        <v>2161.5300000000002</v>
      </c>
      <c r="I46" s="1" t="s">
        <v>85</v>
      </c>
      <c r="J46" s="1" t="s">
        <v>86</v>
      </c>
      <c r="K46" s="1" t="s">
        <v>19</v>
      </c>
      <c r="L46" s="6"/>
    </row>
    <row r="47" spans="1:12" x14ac:dyDescent="0.25">
      <c r="A47" s="1" t="s">
        <v>89</v>
      </c>
      <c r="B47" s="1" t="s">
        <v>12</v>
      </c>
      <c r="C47" s="1" t="s">
        <v>13</v>
      </c>
      <c r="D47" s="1" t="s">
        <v>90</v>
      </c>
      <c r="E47" s="1" t="s">
        <v>15</v>
      </c>
      <c r="F47" s="1" t="s">
        <v>91</v>
      </c>
      <c r="G47" s="7">
        <v>45540</v>
      </c>
      <c r="H47" s="11">
        <v>76.489999999999995</v>
      </c>
      <c r="I47" s="1" t="s">
        <v>92</v>
      </c>
      <c r="J47" s="1" t="s">
        <v>93</v>
      </c>
      <c r="K47" s="1" t="s">
        <v>19</v>
      </c>
      <c r="L47" s="6"/>
    </row>
    <row r="48" spans="1:12" x14ac:dyDescent="0.25">
      <c r="A48" s="1" t="s">
        <v>94</v>
      </c>
      <c r="B48" s="1" t="s">
        <v>12</v>
      </c>
      <c r="C48" s="1" t="s">
        <v>13</v>
      </c>
      <c r="D48" s="1" t="s">
        <v>69</v>
      </c>
      <c r="E48" s="1" t="s">
        <v>15</v>
      </c>
      <c r="F48" s="1" t="s">
        <v>74</v>
      </c>
      <c r="G48" s="7">
        <v>45540</v>
      </c>
      <c r="H48" s="11">
        <v>184.85</v>
      </c>
      <c r="I48" s="1" t="s">
        <v>75</v>
      </c>
      <c r="J48" s="1" t="s">
        <v>76</v>
      </c>
      <c r="K48" s="1" t="s">
        <v>19</v>
      </c>
      <c r="L48" s="6"/>
    </row>
    <row r="49" spans="1:12" x14ac:dyDescent="0.25">
      <c r="A49" s="1" t="s">
        <v>95</v>
      </c>
      <c r="B49" s="1" t="s">
        <v>12</v>
      </c>
      <c r="C49" s="1" t="s">
        <v>13</v>
      </c>
      <c r="D49" s="1" t="s">
        <v>69</v>
      </c>
      <c r="E49" s="1" t="s">
        <v>15</v>
      </c>
      <c r="F49" s="1" t="s">
        <v>96</v>
      </c>
      <c r="G49" s="7">
        <v>45540</v>
      </c>
      <c r="H49" s="11">
        <v>78.650000000000006</v>
      </c>
      <c r="I49" s="1" t="s">
        <v>97</v>
      </c>
      <c r="J49" s="1" t="s">
        <v>98</v>
      </c>
      <c r="K49" s="1" t="s">
        <v>19</v>
      </c>
      <c r="L49" s="6"/>
    </row>
    <row r="50" spans="1:12" x14ac:dyDescent="0.25">
      <c r="A50" s="9"/>
      <c r="B50" s="9"/>
      <c r="C50" s="9"/>
      <c r="D50" s="9"/>
      <c r="E50" s="9"/>
      <c r="F50" s="9"/>
      <c r="G50" s="5">
        <v>45540</v>
      </c>
      <c r="H50" s="12">
        <v>15019.5</v>
      </c>
      <c r="I50" s="9"/>
      <c r="J50" s="9"/>
      <c r="K50" s="9"/>
      <c r="L50" s="6"/>
    </row>
    <row r="51" spans="1:12" x14ac:dyDescent="0.25">
      <c r="A51" s="1" t="s">
        <v>99</v>
      </c>
      <c r="B51" s="1" t="s">
        <v>12</v>
      </c>
      <c r="C51" s="1" t="s">
        <v>39</v>
      </c>
      <c r="D51" s="1" t="s">
        <v>100</v>
      </c>
      <c r="E51" s="1" t="s">
        <v>40</v>
      </c>
      <c r="F51" s="1" t="s">
        <v>51</v>
      </c>
      <c r="G51" s="7">
        <v>45541</v>
      </c>
      <c r="H51" s="11">
        <v>10330.58</v>
      </c>
      <c r="I51" s="1" t="s">
        <v>101</v>
      </c>
      <c r="J51" s="1" t="s">
        <v>102</v>
      </c>
      <c r="K51" s="1" t="s">
        <v>19</v>
      </c>
      <c r="L51" s="6"/>
    </row>
    <row r="52" spans="1:12" x14ac:dyDescent="0.25">
      <c r="A52" s="1" t="s">
        <v>99</v>
      </c>
      <c r="B52" s="1" t="s">
        <v>20</v>
      </c>
      <c r="C52" s="1" t="s">
        <v>39</v>
      </c>
      <c r="D52" s="1" t="s">
        <v>103</v>
      </c>
      <c r="E52" s="1" t="s">
        <v>40</v>
      </c>
      <c r="F52" s="1" t="s">
        <v>51</v>
      </c>
      <c r="G52" s="7">
        <v>45541</v>
      </c>
      <c r="H52" s="11">
        <v>20.66</v>
      </c>
      <c r="I52" s="1" t="s">
        <v>104</v>
      </c>
      <c r="J52" s="1" t="s">
        <v>105</v>
      </c>
      <c r="K52" s="1" t="s">
        <v>19</v>
      </c>
      <c r="L52" s="6"/>
    </row>
    <row r="53" spans="1:12" x14ac:dyDescent="0.25">
      <c r="A53" s="1" t="s">
        <v>106</v>
      </c>
      <c r="B53" s="1" t="s">
        <v>12</v>
      </c>
      <c r="C53" s="1" t="s">
        <v>39</v>
      </c>
      <c r="D53" s="1" t="s">
        <v>100</v>
      </c>
      <c r="E53" s="1" t="s">
        <v>40</v>
      </c>
      <c r="F53" s="1" t="s">
        <v>51</v>
      </c>
      <c r="G53" s="7">
        <v>45541</v>
      </c>
      <c r="H53" s="11">
        <v>10330.58</v>
      </c>
      <c r="I53" s="1" t="s">
        <v>101</v>
      </c>
      <c r="J53" s="1" t="s">
        <v>102</v>
      </c>
      <c r="K53" s="1" t="s">
        <v>19</v>
      </c>
      <c r="L53" s="6"/>
    </row>
    <row r="54" spans="1:12" x14ac:dyDescent="0.25">
      <c r="A54" s="1" t="s">
        <v>106</v>
      </c>
      <c r="B54" s="1" t="s">
        <v>20</v>
      </c>
      <c r="C54" s="1" t="s">
        <v>39</v>
      </c>
      <c r="D54" s="1" t="s">
        <v>103</v>
      </c>
      <c r="E54" s="1" t="s">
        <v>40</v>
      </c>
      <c r="F54" s="1" t="s">
        <v>51</v>
      </c>
      <c r="G54" s="7">
        <v>45541</v>
      </c>
      <c r="H54" s="11">
        <v>20.66</v>
      </c>
      <c r="I54" s="1" t="s">
        <v>104</v>
      </c>
      <c r="J54" s="1" t="s">
        <v>105</v>
      </c>
      <c r="K54" s="1" t="s">
        <v>19</v>
      </c>
      <c r="L54" s="6"/>
    </row>
    <row r="55" spans="1:12" x14ac:dyDescent="0.25">
      <c r="A55" s="1" t="s">
        <v>107</v>
      </c>
      <c r="B55" s="1" t="s">
        <v>12</v>
      </c>
      <c r="C55" s="1" t="s">
        <v>39</v>
      </c>
      <c r="D55" s="1" t="s">
        <v>100</v>
      </c>
      <c r="E55" s="1" t="s">
        <v>40</v>
      </c>
      <c r="F55" s="1" t="s">
        <v>51</v>
      </c>
      <c r="G55" s="7">
        <v>45541</v>
      </c>
      <c r="H55" s="11">
        <v>19750</v>
      </c>
      <c r="I55" s="1" t="s">
        <v>101</v>
      </c>
      <c r="J55" s="1" t="s">
        <v>102</v>
      </c>
      <c r="K55" s="1" t="s">
        <v>19</v>
      </c>
      <c r="L55" s="6"/>
    </row>
    <row r="56" spans="1:12" x14ac:dyDescent="0.25">
      <c r="A56" s="1" t="s">
        <v>107</v>
      </c>
      <c r="B56" s="1" t="s">
        <v>20</v>
      </c>
      <c r="C56" s="1" t="s">
        <v>39</v>
      </c>
      <c r="D56" s="1" t="s">
        <v>103</v>
      </c>
      <c r="E56" s="1" t="s">
        <v>40</v>
      </c>
      <c r="F56" s="1" t="s">
        <v>51</v>
      </c>
      <c r="G56" s="7">
        <v>45541</v>
      </c>
      <c r="H56" s="11">
        <v>39.5</v>
      </c>
      <c r="I56" s="1" t="s">
        <v>104</v>
      </c>
      <c r="J56" s="1" t="s">
        <v>105</v>
      </c>
      <c r="K56" s="1" t="s">
        <v>19</v>
      </c>
      <c r="L56" s="6"/>
    </row>
    <row r="57" spans="1:12" x14ac:dyDescent="0.25">
      <c r="A57" s="9"/>
      <c r="B57" s="9"/>
      <c r="C57" s="9"/>
      <c r="D57" s="9"/>
      <c r="E57" s="9"/>
      <c r="F57" s="9"/>
      <c r="G57" s="5">
        <v>45541</v>
      </c>
      <c r="H57" s="12">
        <v>40491.980000000003</v>
      </c>
      <c r="I57" s="9"/>
      <c r="J57" s="9"/>
      <c r="K57" s="9"/>
      <c r="L57" s="6"/>
    </row>
    <row r="58" spans="1:12" x14ac:dyDescent="0.25">
      <c r="A58" s="4"/>
      <c r="B58" s="4"/>
      <c r="C58" s="4"/>
      <c r="D58" s="4"/>
      <c r="E58" s="4"/>
      <c r="F58" s="4"/>
      <c r="G58" s="3"/>
      <c r="H58" s="2">
        <f>H30+H32+H50+H57</f>
        <v>217516.41</v>
      </c>
      <c r="I58" s="4"/>
      <c r="J58" s="4"/>
      <c r="K58" s="4"/>
      <c r="L58" s="6"/>
    </row>
    <row r="61" spans="1:12" x14ac:dyDescent="0.25">
      <c r="H61" s="10"/>
    </row>
  </sheetData>
  <pageMargins left="0.17" right="0.19" top="0.15" bottom="0.17" header="0.31496062992125984" footer="0.31496062992125984"/>
  <pageSetup paperSize="9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daliborka.delic</dc:creator>
  <cp:lastModifiedBy>ivana.djurovic</cp:lastModifiedBy>
  <cp:lastPrinted>2024-09-09T10:55:53Z</cp:lastPrinted>
  <dcterms:created xsi:type="dcterms:W3CDTF">2024-09-09T10:49:32Z</dcterms:created>
  <dcterms:modified xsi:type="dcterms:W3CDTF">2024-09-10T08:12:42Z</dcterms:modified>
</cp:coreProperties>
</file>