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leksandar.dajkovic\Desktop\"/>
    </mc:Choice>
  </mc:AlternateContent>
  <xr:revisionPtr revIDLastSave="0" documentId="8_{4D330382-4A1E-4A2F-AB9F-BD9385BC58A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jun 202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5" l="1"/>
  <c r="F17" i="5"/>
  <c r="H46" i="5" l="1"/>
</calcChain>
</file>

<file path=xl/sharedStrings.xml><?xml version="1.0" encoding="utf-8"?>
<sst xmlns="http://schemas.openxmlformats.org/spreadsheetml/2006/main" count="127" uniqueCount="73">
  <si>
    <t>1. Podaci o podnijetim zahtjevima</t>
  </si>
  <si>
    <t>Naziv projekta</t>
  </si>
  <si>
    <t>Broj zahtjeva</t>
  </si>
  <si>
    <t>Datum podnošenja zahtjeva</t>
  </si>
  <si>
    <t>Traženi iznos sredstava</t>
  </si>
  <si>
    <t>Datum donošenja rješenja o isplati</t>
  </si>
  <si>
    <t>Datum isplate sredstava</t>
  </si>
  <si>
    <t>Uplaćeni iznos sredstava</t>
  </si>
  <si>
    <t>3. Podaci o vraćenim sredstvima</t>
  </si>
  <si>
    <t>Datum uplate sredstava Fondu</t>
  </si>
  <si>
    <t>Iznos uplaćenih sredstava</t>
  </si>
  <si>
    <t>2. Podaci o povučenim sredestvima</t>
  </si>
  <si>
    <t>Herceg Novi</t>
  </si>
  <si>
    <t>Podgorica</t>
  </si>
  <si>
    <t>Bar</t>
  </si>
  <si>
    <t>Naziv podnosioca zahtjeva - Opština</t>
  </si>
  <si>
    <t>Ukupno</t>
  </si>
  <si>
    <t>Tuzi</t>
  </si>
  <si>
    <t>To 0 WASTE</t>
  </si>
  <si>
    <t>01-908/26-636/2</t>
  </si>
  <si>
    <t>26.01.2026</t>
  </si>
  <si>
    <t>12.02.2026</t>
  </si>
  <si>
    <t>do 20.02.2026</t>
  </si>
  <si>
    <t>Mreža za zelena i inkluzivna rješenja za turizam utvrđenja - GIFTSnet</t>
  </si>
  <si>
    <t>01-018/26-1443/1</t>
  </si>
  <si>
    <t>16.04.2026</t>
  </si>
  <si>
    <t>22.04.2026</t>
  </si>
  <si>
    <t>do 30.04.2026</t>
  </si>
  <si>
    <t>INTEGRA</t>
  </si>
  <si>
    <t>01-018/26-2311</t>
  </si>
  <si>
    <t>20.04.2026</t>
  </si>
  <si>
    <t>06.05.2026</t>
  </si>
  <si>
    <t>do 15.05.2026</t>
  </si>
  <si>
    <t>Be Ready</t>
  </si>
  <si>
    <t>01-018/26-2850</t>
  </si>
  <si>
    <t>14.05.2026</t>
  </si>
  <si>
    <t>19.05.2026</t>
  </si>
  <si>
    <t>do 29.05.2026</t>
  </si>
  <si>
    <t>NATURED</t>
  </si>
  <si>
    <t>Cetinje</t>
  </si>
  <si>
    <t>01-908/26-982/2</t>
  </si>
  <si>
    <t>02.06.2026</t>
  </si>
  <si>
    <t>10.06.2026</t>
  </si>
  <si>
    <t>do 19.06.2026</t>
  </si>
  <si>
    <t>HERIT ADAPT</t>
  </si>
  <si>
    <t>01-908/26-982/3</t>
  </si>
  <si>
    <t>BE ALERT</t>
  </si>
  <si>
    <t>01-908/26-982/4</t>
  </si>
  <si>
    <t>SpongeCity</t>
  </si>
  <si>
    <t>01-018/26-3454</t>
  </si>
  <si>
    <t>15.06.2026</t>
  </si>
  <si>
    <t>do 24.06.2026</t>
  </si>
  <si>
    <t>Promovisanje dobrog upravljanja i osnaživanja Roma na lokalnom nivou 2021-2024 - ROMACTED</t>
  </si>
  <si>
    <t>D14-011/24-9699</t>
  </si>
  <si>
    <t>23.10.2024</t>
  </si>
  <si>
    <t>do 04.11.2024</t>
  </si>
  <si>
    <t>20.05.2026</t>
  </si>
  <si>
    <t>Progresivna rješenja u zelenoj optimizaciji javne rasvjete u EURO-MED području - ProLIGHTmed</t>
  </si>
  <si>
    <t>01-908/24-7979/1</t>
  </si>
  <si>
    <t>26.11.2024</t>
  </si>
  <si>
    <t>do 12.10.2024</t>
  </si>
  <si>
    <t>01-908/24-7980/1</t>
  </si>
  <si>
    <t>18.05.2026</t>
  </si>
  <si>
    <t>GREENSMES - Unapređivanje modernizacije malih i srednjih preduzeća ..</t>
  </si>
  <si>
    <t>01-1-018-1410/25</t>
  </si>
  <si>
    <t>18.07.2025</t>
  </si>
  <si>
    <t>do 07.08.2025</t>
  </si>
  <si>
    <t>27.06.2026</t>
  </si>
  <si>
    <t>TO 0 WASTE</t>
  </si>
  <si>
    <t>01-908/25-6133/2</t>
  </si>
  <si>
    <t>19.08.2025</t>
  </si>
  <si>
    <t>do 04.09.2025</t>
  </si>
  <si>
    <t>FOND ZA PODRŠKU OPŠTINAMA ZA PREDFINANSIRANJE DONATORSKIH PROJEKATA - IZVJEŠTAJ NA DAN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</si>
</sst>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>
      <alignment vertical="top"/>
    </xf>
  </cellStyleXfs>
  <cellXfs count="42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3" xfId="0" applyBorder="1" applyAlignment="1"/>
    <xf numFmtId="1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Border="1" applyAlignment="1">
      <alignment horizontal="left"/>
    </xf>
    <xf numFmtId="0" fontId="0" fillId="4" borderId="0" xfId="0" applyFill="1"/>
    <xf numFmtId="4" fontId="0" fillId="3" borderId="3" xfId="0" applyNumberFormat="1" applyFill="1" applyBorder="1" applyAlignment="1">
      <alignment horizontal="left"/>
    </xf>
    <xf numFmtId="4" fontId="0" fillId="3" borderId="4" xfId="0" applyNumberFormat="1" applyFill="1" applyBorder="1" applyAlignment="1">
      <alignment horizontal="left"/>
    </xf>
    <xf numFmtId="4" fontId="0" fillId="0" borderId="0" xfId="0" applyNumberFormat="1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4" borderId="0" xfId="0" applyFill="1" applyBorder="1"/>
    <xf numFmtId="0" fontId="5" fillId="4" borderId="11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9" xfId="0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vertical="center" wrapText="1"/>
    </xf>
    <xf numFmtId="0" fontId="6" fillId="0" borderId="5" xfId="0" applyFont="1" applyBorder="1" applyAlignment="1">
      <alignment horizontal="left"/>
    </xf>
    <xf numFmtId="4" fontId="0" fillId="0" borderId="6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14" fontId="0" fillId="0" borderId="6" xfId="0" applyNumberFormat="1" applyBorder="1" applyAlignment="1">
      <alignment horizontal="left"/>
    </xf>
    <xf numFmtId="4" fontId="0" fillId="3" borderId="7" xfId="0" applyNumberFormat="1" applyFill="1" applyBorder="1" applyAlignment="1">
      <alignment horizontal="left"/>
    </xf>
    <xf numFmtId="0" fontId="5" fillId="4" borderId="12" xfId="0" applyFont="1" applyFill="1" applyBorder="1" applyAlignment="1">
      <alignment vertical="center" wrapText="1"/>
    </xf>
    <xf numFmtId="0" fontId="0" fillId="0" borderId="9" xfId="0" applyBorder="1" applyAlignment="1"/>
    <xf numFmtId="4" fontId="0" fillId="3" borderId="9" xfId="0" applyNumberFormat="1" applyFill="1" applyBorder="1" applyAlignment="1">
      <alignment horizontal="left"/>
    </xf>
    <xf numFmtId="0" fontId="0" fillId="0" borderId="6" xfId="0" applyBorder="1" applyAlignment="1"/>
    <xf numFmtId="0" fontId="0" fillId="0" borderId="5" xfId="0" applyBorder="1" applyAlignment="1">
      <alignment horizontal="left"/>
    </xf>
    <xf numFmtId="0" fontId="0" fillId="0" borderId="13" xfId="0" applyBorder="1" applyAlignment="1"/>
    <xf numFmtId="4" fontId="0" fillId="3" borderId="14" xfId="0" applyNumberFormat="1" applyFill="1" applyBorder="1" applyAlignment="1">
      <alignment horizontal="left"/>
    </xf>
    <xf numFmtId="0" fontId="5" fillId="4" borderId="5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</cellXfs>
  <cellStyles count="2">
    <cellStyle name="Normal" xfId="0" builtinId="0"/>
    <cellStyle name="Normal 2" xfId="1" xr:uid="{7B9D8EE3-644A-4EF6-B965-9FBCD73184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1FA6E-4211-464F-B11D-DAD86E299EC1}">
  <dimension ref="A1:AB62"/>
  <sheetViews>
    <sheetView tabSelected="1" workbookViewId="0">
      <pane xSplit="2" ySplit="1" topLeftCell="C23" activePane="bottomRight" state="frozen"/>
      <selection pane="topRight" activeCell="C1" sqref="C1"/>
      <selection pane="bottomLeft" activeCell="A2" sqref="A2"/>
      <selection pane="bottomRight" activeCell="G9" sqref="G9"/>
    </sheetView>
  </sheetViews>
  <sheetFormatPr defaultRowHeight="15" x14ac:dyDescent="0.25"/>
  <cols>
    <col min="1" max="1" width="4.85546875" customWidth="1"/>
    <col min="2" max="2" width="38.5703125" customWidth="1"/>
    <col min="3" max="3" width="97" style="1" customWidth="1"/>
    <col min="4" max="4" width="16.85546875" style="1" customWidth="1"/>
    <col min="5" max="5" width="34.7109375" style="1" customWidth="1"/>
    <col min="6" max="6" width="25" style="1" customWidth="1"/>
    <col min="7" max="7" width="31.28515625" style="1" customWidth="1"/>
    <col min="8" max="8" width="26.28515625" style="1" customWidth="1"/>
    <col min="9" max="9" width="119.85546875" style="1" bestFit="1" customWidth="1"/>
    <col min="10" max="10" width="20" style="1" bestFit="1" customWidth="1"/>
    <col min="11" max="11" width="16.28515625" style="1" bestFit="1" customWidth="1"/>
    <col min="12" max="12" width="83.5703125" style="1" bestFit="1" customWidth="1"/>
    <col min="13" max="13" width="13.7109375" style="1" customWidth="1"/>
    <col min="14" max="14" width="17" style="1" customWidth="1"/>
    <col min="15" max="15" width="15.85546875" style="1" customWidth="1"/>
    <col min="16" max="16" width="16.140625" style="1" customWidth="1"/>
    <col min="17" max="17" width="16.28515625" style="1" customWidth="1"/>
    <col min="18" max="18" width="15.42578125" style="1" customWidth="1"/>
    <col min="19" max="19" width="16" style="1" customWidth="1"/>
    <col min="20" max="20" width="14.85546875" style="1" customWidth="1"/>
    <col min="21" max="21" width="17" style="1" customWidth="1"/>
    <col min="22" max="22" width="13.7109375" style="1" customWidth="1"/>
    <col min="23" max="23" width="13.7109375" style="2" customWidth="1"/>
    <col min="24" max="25" width="13.7109375" style="1" customWidth="1"/>
    <col min="26" max="26" width="14.140625" style="1" customWidth="1"/>
    <col min="27" max="27" width="15.85546875" style="1" customWidth="1"/>
    <col min="28" max="28" width="15.42578125" bestFit="1" customWidth="1"/>
    <col min="29" max="29" width="23.140625" customWidth="1"/>
    <col min="30" max="30" width="18" bestFit="1" customWidth="1"/>
    <col min="42" max="42" width="16.85546875" customWidth="1"/>
  </cols>
  <sheetData>
    <row r="1" spans="2:28" ht="19.899999999999999" customHeight="1" x14ac:dyDescent="0.25">
      <c r="B1" s="11" t="s">
        <v>72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3"/>
    </row>
    <row r="4" spans="2:28" ht="15.75" x14ac:dyDescent="0.25">
      <c r="B4" s="27" t="s">
        <v>0</v>
      </c>
      <c r="C4" s="27"/>
      <c r="D4" s="27"/>
      <c r="E4" s="27"/>
      <c r="F4" s="27"/>
      <c r="AB4" s="10"/>
    </row>
    <row r="5" spans="2:28" ht="15.75" x14ac:dyDescent="0.25">
      <c r="B5" s="19" t="s">
        <v>15</v>
      </c>
      <c r="C5" s="19" t="s">
        <v>1</v>
      </c>
      <c r="D5" s="19" t="s">
        <v>2</v>
      </c>
      <c r="E5" s="19" t="s">
        <v>3</v>
      </c>
      <c r="F5" s="26" t="s">
        <v>4</v>
      </c>
      <c r="G5" s="22"/>
      <c r="H5" s="22"/>
      <c r="I5" s="22"/>
      <c r="J5" s="22"/>
      <c r="K5" s="22"/>
      <c r="L5" s="22"/>
      <c r="M5" s="22"/>
      <c r="N5" s="22"/>
      <c r="O5" s="22"/>
      <c r="P5" s="23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2:28" x14ac:dyDescent="0.25">
      <c r="B6" s="3" t="s">
        <v>17</v>
      </c>
      <c r="C6" s="3" t="s">
        <v>18</v>
      </c>
      <c r="D6" s="3" t="s">
        <v>19</v>
      </c>
      <c r="E6" s="4" t="s">
        <v>20</v>
      </c>
      <c r="F6" s="8">
        <v>264430</v>
      </c>
    </row>
    <row r="7" spans="2:28" x14ac:dyDescent="0.25">
      <c r="B7" s="5" t="s">
        <v>14</v>
      </c>
      <c r="C7" s="6" t="s">
        <v>23</v>
      </c>
      <c r="D7" s="5" t="s">
        <v>24</v>
      </c>
      <c r="E7" s="5" t="s">
        <v>25</v>
      </c>
      <c r="F7" s="8">
        <v>46658.87</v>
      </c>
    </row>
    <row r="8" spans="2:28" x14ac:dyDescent="0.25">
      <c r="B8" s="5" t="s">
        <v>13</v>
      </c>
      <c r="C8" s="6" t="s">
        <v>28</v>
      </c>
      <c r="D8" s="5" t="s">
        <v>29</v>
      </c>
      <c r="E8" s="4" t="s">
        <v>30</v>
      </c>
      <c r="F8" s="8">
        <v>5622.06</v>
      </c>
    </row>
    <row r="9" spans="2:28" x14ac:dyDescent="0.25">
      <c r="B9" s="5" t="s">
        <v>13</v>
      </c>
      <c r="C9" s="6" t="s">
        <v>33</v>
      </c>
      <c r="D9" s="5" t="s">
        <v>34</v>
      </c>
      <c r="E9" s="4" t="s">
        <v>35</v>
      </c>
      <c r="F9" s="8">
        <v>23359</v>
      </c>
    </row>
    <row r="10" spans="2:28" x14ac:dyDescent="0.25">
      <c r="B10" s="5" t="s">
        <v>39</v>
      </c>
      <c r="C10" s="6" t="s">
        <v>38</v>
      </c>
      <c r="D10" s="5" t="s">
        <v>40</v>
      </c>
      <c r="E10" s="4" t="s">
        <v>41</v>
      </c>
      <c r="F10" s="8">
        <v>33634</v>
      </c>
    </row>
    <row r="11" spans="2:28" x14ac:dyDescent="0.25">
      <c r="B11" s="5" t="s">
        <v>39</v>
      </c>
      <c r="C11" s="29" t="s">
        <v>44</v>
      </c>
      <c r="D11" s="30" t="s">
        <v>45</v>
      </c>
      <c r="E11" s="4" t="s">
        <v>41</v>
      </c>
      <c r="F11" s="32">
        <v>21482</v>
      </c>
    </row>
    <row r="12" spans="2:28" x14ac:dyDescent="0.25">
      <c r="B12" s="5" t="s">
        <v>39</v>
      </c>
      <c r="C12" s="29" t="s">
        <v>46</v>
      </c>
      <c r="D12" s="30" t="s">
        <v>47</v>
      </c>
      <c r="E12" s="4" t="s">
        <v>41</v>
      </c>
      <c r="F12" s="32">
        <v>24200</v>
      </c>
    </row>
    <row r="13" spans="2:28" x14ac:dyDescent="0.25">
      <c r="B13" s="5" t="s">
        <v>13</v>
      </c>
      <c r="C13" s="29" t="s">
        <v>48</v>
      </c>
      <c r="D13" s="30" t="s">
        <v>49</v>
      </c>
      <c r="E13" s="31" t="s">
        <v>42</v>
      </c>
      <c r="F13" s="32">
        <v>53272.480000000003</v>
      </c>
    </row>
    <row r="14" spans="2:28" x14ac:dyDescent="0.25">
      <c r="B14" s="37"/>
      <c r="C14" s="29"/>
      <c r="D14" s="30"/>
      <c r="E14" s="31"/>
      <c r="F14" s="32"/>
    </row>
    <row r="15" spans="2:28" x14ac:dyDescent="0.25">
      <c r="B15" s="37"/>
      <c r="C15" s="29"/>
      <c r="D15" s="30"/>
      <c r="E15" s="31"/>
      <c r="F15" s="32"/>
    </row>
    <row r="16" spans="2:28" x14ac:dyDescent="0.25">
      <c r="B16" s="37"/>
      <c r="C16" s="29"/>
      <c r="D16" s="30"/>
      <c r="E16" s="31"/>
      <c r="F16" s="32"/>
    </row>
    <row r="17" spans="1:28" x14ac:dyDescent="0.25">
      <c r="B17" s="28" t="s">
        <v>16</v>
      </c>
      <c r="C17" s="29"/>
      <c r="D17" s="30"/>
      <c r="E17" s="31"/>
      <c r="F17" s="32">
        <f>SUM(F6:F13)</f>
        <v>472658.41</v>
      </c>
    </row>
    <row r="19" spans="1:28" ht="15.75" x14ac:dyDescent="0.25">
      <c r="B19" s="27" t="s">
        <v>11</v>
      </c>
      <c r="C19" s="27"/>
      <c r="D19" s="27"/>
      <c r="E19" s="27"/>
      <c r="F19" s="27"/>
      <c r="G19" s="27"/>
    </row>
    <row r="20" spans="1:28" ht="15.75" x14ac:dyDescent="0.25">
      <c r="B20" s="19" t="s">
        <v>15</v>
      </c>
      <c r="C20" s="19" t="s">
        <v>1</v>
      </c>
      <c r="D20" s="19" t="s">
        <v>2</v>
      </c>
      <c r="E20" s="20" t="s">
        <v>5</v>
      </c>
      <c r="F20" s="24" t="s">
        <v>6</v>
      </c>
      <c r="G20" s="25" t="s">
        <v>7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3"/>
      <c r="X20" s="22"/>
      <c r="Y20" s="22"/>
      <c r="Z20" s="22"/>
      <c r="AA20" s="22"/>
      <c r="AB20" s="22"/>
    </row>
    <row r="21" spans="1:28" s="16" customFormat="1" x14ac:dyDescent="0.25">
      <c r="B21" s="3" t="s">
        <v>17</v>
      </c>
      <c r="C21" s="3" t="s">
        <v>18</v>
      </c>
      <c r="D21" s="3" t="s">
        <v>19</v>
      </c>
      <c r="E21" s="5" t="s">
        <v>21</v>
      </c>
      <c r="F21" s="17" t="s">
        <v>22</v>
      </c>
      <c r="G21" s="8">
        <v>264430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2"/>
      <c r="X21" s="1"/>
      <c r="Y21" s="1"/>
      <c r="Z21" s="1"/>
      <c r="AA21" s="1"/>
      <c r="AB21"/>
    </row>
    <row r="22" spans="1:28" s="14" customFormat="1" x14ac:dyDescent="0.25">
      <c r="B22" s="5" t="s">
        <v>14</v>
      </c>
      <c r="C22" s="6" t="s">
        <v>23</v>
      </c>
      <c r="D22" s="5" t="s">
        <v>24</v>
      </c>
      <c r="E22" s="5" t="s">
        <v>26</v>
      </c>
      <c r="F22" s="17" t="s">
        <v>27</v>
      </c>
      <c r="G22" s="8">
        <v>46658.87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2"/>
      <c r="X22" s="1"/>
      <c r="Y22" s="1"/>
      <c r="Z22" s="1"/>
      <c r="AA22" s="1"/>
      <c r="AB22"/>
    </row>
    <row r="23" spans="1:28" s="14" customFormat="1" x14ac:dyDescent="0.25">
      <c r="B23" s="5" t="s">
        <v>13</v>
      </c>
      <c r="C23" s="6" t="s">
        <v>28</v>
      </c>
      <c r="D23" s="5" t="s">
        <v>29</v>
      </c>
      <c r="E23" s="5" t="s">
        <v>31</v>
      </c>
      <c r="F23" s="17" t="s">
        <v>32</v>
      </c>
      <c r="G23" s="8">
        <v>5622.06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2"/>
      <c r="X23" s="1"/>
      <c r="Y23" s="1"/>
      <c r="Z23" s="1"/>
      <c r="AA23" s="1"/>
      <c r="AB23"/>
    </row>
    <row r="24" spans="1:28" s="16" customFormat="1" x14ac:dyDescent="0.25">
      <c r="A24" s="7"/>
      <c r="B24" s="5" t="s">
        <v>13</v>
      </c>
      <c r="C24" s="6" t="s">
        <v>33</v>
      </c>
      <c r="D24" s="5" t="s">
        <v>34</v>
      </c>
      <c r="E24" s="5" t="s">
        <v>36</v>
      </c>
      <c r="F24" s="17" t="s">
        <v>37</v>
      </c>
      <c r="G24" s="8">
        <v>23359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2"/>
      <c r="X24" s="1"/>
      <c r="Y24" s="1"/>
      <c r="Z24" s="1"/>
      <c r="AA24" s="1"/>
      <c r="AB24"/>
    </row>
    <row r="25" spans="1:28" s="7" customFormat="1" x14ac:dyDescent="0.25">
      <c r="A25"/>
      <c r="B25" s="5" t="s">
        <v>39</v>
      </c>
      <c r="C25" s="6" t="s">
        <v>38</v>
      </c>
      <c r="D25" s="5" t="s">
        <v>40</v>
      </c>
      <c r="E25" s="5" t="s">
        <v>42</v>
      </c>
      <c r="F25" s="5" t="s">
        <v>43</v>
      </c>
      <c r="G25" s="8">
        <v>33634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2"/>
      <c r="X25" s="1"/>
      <c r="Y25" s="1"/>
      <c r="Z25" s="1"/>
      <c r="AA25" s="1"/>
      <c r="AB25"/>
    </row>
    <row r="26" spans="1:28" s="7" customFormat="1" x14ac:dyDescent="0.25">
      <c r="A26"/>
      <c r="B26" s="5" t="s">
        <v>39</v>
      </c>
      <c r="C26" s="29" t="s">
        <v>44</v>
      </c>
      <c r="D26" s="30" t="s">
        <v>45</v>
      </c>
      <c r="E26" s="5" t="s">
        <v>42</v>
      </c>
      <c r="F26" s="5" t="s">
        <v>43</v>
      </c>
      <c r="G26" s="32">
        <v>21482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1"/>
      <c r="Y26" s="1"/>
      <c r="Z26" s="1"/>
      <c r="AA26" s="1"/>
      <c r="AB26"/>
    </row>
    <row r="27" spans="1:28" s="7" customFormat="1" x14ac:dyDescent="0.25">
      <c r="A27"/>
      <c r="B27" s="5" t="s">
        <v>39</v>
      </c>
      <c r="C27" s="29" t="s">
        <v>46</v>
      </c>
      <c r="D27" s="30" t="s">
        <v>47</v>
      </c>
      <c r="E27" s="5" t="s">
        <v>42</v>
      </c>
      <c r="F27" s="5" t="s">
        <v>43</v>
      </c>
      <c r="G27" s="32">
        <v>24200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1"/>
      <c r="Y27" s="1"/>
      <c r="Z27" s="1"/>
      <c r="AA27" s="1"/>
      <c r="AB27"/>
    </row>
    <row r="28" spans="1:28" s="7" customFormat="1" x14ac:dyDescent="0.25">
      <c r="A28"/>
      <c r="B28" s="5" t="s">
        <v>13</v>
      </c>
      <c r="C28" s="29" t="s">
        <v>48</v>
      </c>
      <c r="D28" s="30" t="s">
        <v>49</v>
      </c>
      <c r="E28" s="30" t="s">
        <v>50</v>
      </c>
      <c r="F28" s="30" t="s">
        <v>51</v>
      </c>
      <c r="G28" s="32">
        <v>53272.480000000003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1"/>
      <c r="Y28" s="1"/>
      <c r="Z28" s="1"/>
      <c r="AA28" s="1"/>
      <c r="AB28"/>
    </row>
    <row r="29" spans="1:28" s="7" customFormat="1" x14ac:dyDescent="0.25">
      <c r="A29"/>
      <c r="B29" s="37"/>
      <c r="C29" s="29"/>
      <c r="D29" s="30"/>
      <c r="E29" s="30"/>
      <c r="F29" s="30"/>
      <c r="G29" s="3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1"/>
      <c r="Y29" s="1"/>
      <c r="Z29" s="1"/>
      <c r="AA29" s="1"/>
      <c r="AB29"/>
    </row>
    <row r="30" spans="1:28" s="7" customFormat="1" x14ac:dyDescent="0.25">
      <c r="A30"/>
      <c r="B30" s="37"/>
      <c r="C30" s="29"/>
      <c r="D30" s="30"/>
      <c r="E30" s="30"/>
      <c r="F30" s="30"/>
      <c r="G30" s="3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1"/>
      <c r="Y30" s="1"/>
      <c r="Z30" s="1"/>
      <c r="AA30" s="1"/>
      <c r="AB30"/>
    </row>
    <row r="31" spans="1:28" s="7" customFormat="1" x14ac:dyDescent="0.25">
      <c r="A31"/>
      <c r="B31" s="28" t="s">
        <v>16</v>
      </c>
      <c r="C31" s="29"/>
      <c r="D31" s="30"/>
      <c r="E31" s="30"/>
      <c r="F31" s="30"/>
      <c r="G31" s="32">
        <f>SUM(G21:G28)</f>
        <v>472658.41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1"/>
      <c r="Y31" s="1"/>
      <c r="Z31" s="1"/>
      <c r="AA31" s="1"/>
      <c r="AB31"/>
    </row>
    <row r="34" spans="2:28" ht="15.75" x14ac:dyDescent="0.25">
      <c r="B34" s="27" t="s">
        <v>8</v>
      </c>
      <c r="C34" s="27"/>
      <c r="D34" s="27"/>
      <c r="E34" s="27"/>
      <c r="F34" s="27"/>
      <c r="G34" s="27"/>
      <c r="H34" s="27"/>
    </row>
    <row r="35" spans="2:28" ht="16.5" thickBot="1" x14ac:dyDescent="0.3">
      <c r="B35" s="18" t="s">
        <v>15</v>
      </c>
      <c r="C35" s="19" t="s">
        <v>1</v>
      </c>
      <c r="D35" s="19" t="s">
        <v>2</v>
      </c>
      <c r="E35" s="19" t="s">
        <v>3</v>
      </c>
      <c r="F35" s="19" t="s">
        <v>6</v>
      </c>
      <c r="G35" s="20" t="s">
        <v>9</v>
      </c>
      <c r="H35" s="21" t="s">
        <v>10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3"/>
      <c r="X35" s="22"/>
      <c r="Y35" s="22"/>
      <c r="Z35" s="22"/>
      <c r="AA35" s="22"/>
      <c r="AB35" s="22"/>
    </row>
    <row r="36" spans="2:28" ht="17.25" thickTop="1" thickBot="1" x14ac:dyDescent="0.3">
      <c r="B36" s="15" t="s">
        <v>13</v>
      </c>
      <c r="C36" s="5" t="s">
        <v>52</v>
      </c>
      <c r="D36" s="5" t="s">
        <v>53</v>
      </c>
      <c r="E36" s="5" t="s">
        <v>54</v>
      </c>
      <c r="F36" s="5" t="s">
        <v>55</v>
      </c>
      <c r="G36" s="5" t="s">
        <v>56</v>
      </c>
      <c r="H36" s="9">
        <v>2919.02</v>
      </c>
    </row>
    <row r="37" spans="2:28" ht="17.25" thickTop="1" thickBot="1" x14ac:dyDescent="0.3">
      <c r="B37" s="15" t="s">
        <v>17</v>
      </c>
      <c r="C37" s="5" t="s">
        <v>57</v>
      </c>
      <c r="D37" s="5" t="s">
        <v>58</v>
      </c>
      <c r="E37" s="5" t="s">
        <v>59</v>
      </c>
      <c r="F37" s="5" t="s">
        <v>60</v>
      </c>
      <c r="G37" s="5" t="s">
        <v>62</v>
      </c>
      <c r="H37" s="9">
        <v>13000</v>
      </c>
    </row>
    <row r="38" spans="2:28" ht="17.25" thickTop="1" thickBot="1" x14ac:dyDescent="0.3">
      <c r="B38" s="15" t="s">
        <v>17</v>
      </c>
      <c r="C38" s="5" t="s">
        <v>57</v>
      </c>
      <c r="D38" s="5" t="s">
        <v>61</v>
      </c>
      <c r="E38" s="5" t="s">
        <v>59</v>
      </c>
      <c r="F38" s="5" t="s">
        <v>60</v>
      </c>
      <c r="G38" s="5" t="s">
        <v>62</v>
      </c>
      <c r="H38" s="9">
        <v>33000</v>
      </c>
    </row>
    <row r="39" spans="2:28" ht="17.25" thickTop="1" thickBot="1" x14ac:dyDescent="0.3">
      <c r="B39" s="15" t="s">
        <v>12</v>
      </c>
      <c r="C39" s="5" t="s">
        <v>63</v>
      </c>
      <c r="D39" s="5" t="s">
        <v>64</v>
      </c>
      <c r="E39" s="5" t="s">
        <v>65</v>
      </c>
      <c r="F39" s="5" t="s">
        <v>66</v>
      </c>
      <c r="G39" s="5" t="s">
        <v>67</v>
      </c>
      <c r="H39" s="9">
        <v>21979.65</v>
      </c>
    </row>
    <row r="40" spans="2:28" ht="17.25" thickTop="1" thickBot="1" x14ac:dyDescent="0.3">
      <c r="B40" s="15" t="s">
        <v>17</v>
      </c>
      <c r="C40" s="5" t="s">
        <v>68</v>
      </c>
      <c r="D40" s="5" t="s">
        <v>69</v>
      </c>
      <c r="E40" s="5" t="s">
        <v>70</v>
      </c>
      <c r="F40" s="5" t="s">
        <v>71</v>
      </c>
      <c r="G40" s="5" t="s">
        <v>42</v>
      </c>
      <c r="H40" s="9">
        <v>96195</v>
      </c>
    </row>
    <row r="41" spans="2:28" s="22" customFormat="1" ht="17.25" thickTop="1" thickBot="1" x14ac:dyDescent="0.3">
      <c r="B41" s="15"/>
      <c r="C41" s="5"/>
      <c r="D41" s="5"/>
      <c r="E41" s="5"/>
      <c r="F41" s="5"/>
      <c r="G41" s="5"/>
      <c r="H41" s="9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1"/>
      <c r="Y41" s="1"/>
      <c r="Z41" s="1"/>
      <c r="AA41" s="1"/>
      <c r="AB41"/>
    </row>
    <row r="42" spans="2:28" ht="16.5" thickTop="1" x14ac:dyDescent="0.25">
      <c r="B42" s="33"/>
      <c r="C42" s="34"/>
      <c r="D42" s="34"/>
      <c r="E42" s="34"/>
      <c r="F42" s="34"/>
      <c r="G42" s="34"/>
      <c r="H42" s="35"/>
    </row>
    <row r="43" spans="2:28" ht="15.75" x14ac:dyDescent="0.25">
      <c r="B43" s="41"/>
      <c r="C43" s="38"/>
      <c r="D43" s="38"/>
      <c r="E43" s="38"/>
      <c r="F43" s="38"/>
      <c r="G43" s="38"/>
      <c r="H43" s="39"/>
    </row>
    <row r="44" spans="2:28" ht="15.75" x14ac:dyDescent="0.25">
      <c r="B44" s="41"/>
      <c r="C44" s="38"/>
      <c r="D44" s="38"/>
      <c r="E44" s="38"/>
      <c r="F44" s="38"/>
      <c r="G44" s="38"/>
      <c r="H44" s="39"/>
    </row>
    <row r="45" spans="2:28" ht="15.75" x14ac:dyDescent="0.25">
      <c r="B45" s="40"/>
      <c r="C45" s="36"/>
      <c r="D45" s="36"/>
      <c r="E45" s="36"/>
      <c r="F45" s="36"/>
      <c r="G45" s="36"/>
      <c r="H45" s="32"/>
    </row>
    <row r="46" spans="2:28" x14ac:dyDescent="0.25">
      <c r="B46" s="28" t="s">
        <v>16</v>
      </c>
      <c r="C46" s="36"/>
      <c r="D46" s="36"/>
      <c r="E46" s="36"/>
      <c r="F46" s="36"/>
      <c r="G46" s="36"/>
      <c r="H46" s="32">
        <f>SUM(H36:H42)</f>
        <v>167093.67000000001</v>
      </c>
    </row>
    <row r="53" spans="2:28" s="22" customFormat="1" x14ac:dyDescent="0.25">
      <c r="B5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1"/>
      <c r="Y53" s="1"/>
      <c r="Z53" s="1"/>
      <c r="AA53" s="1"/>
      <c r="AB53"/>
    </row>
    <row r="62" spans="2:28" s="22" customFormat="1" x14ac:dyDescent="0.25">
      <c r="B6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1"/>
      <c r="Y62" s="1"/>
      <c r="Z62" s="1"/>
      <c r="AA62" s="1"/>
      <c r="AB6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Karadzic</dc:creator>
  <cp:lastModifiedBy>Aleksandar Dajkovic</cp:lastModifiedBy>
  <dcterms:created xsi:type="dcterms:W3CDTF">2015-06-05T18:17:20Z</dcterms:created>
  <dcterms:modified xsi:type="dcterms:W3CDTF">2026-09-08T12:43:54Z</dcterms:modified>
</cp:coreProperties>
</file>