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jubica.popovic\Desktop\"/>
    </mc:Choice>
  </mc:AlternateContent>
  <bookViews>
    <workbookView xWindow="0" yWindow="0" windowWidth="21855" windowHeight="1494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N13" i="1" l="1"/>
</calcChain>
</file>

<file path=xl/sharedStrings.xml><?xml version="1.0" encoding="utf-8"?>
<sst xmlns="http://schemas.openxmlformats.org/spreadsheetml/2006/main" count="122" uniqueCount="79">
  <si>
    <t>40125313</t>
  </si>
  <si>
    <t>Min.sporta-Administracija</t>
  </si>
  <si>
    <t>41910000000</t>
  </si>
  <si>
    <t>421013505</t>
  </si>
  <si>
    <t>1000027</t>
  </si>
  <si>
    <t>NLB MONTENEGRO BANKA</t>
  </si>
  <si>
    <t>530</t>
  </si>
  <si>
    <t>000000000000110</t>
  </si>
  <si>
    <t/>
  </si>
  <si>
    <t>0010125797</t>
  </si>
  <si>
    <t>40125315</t>
  </si>
  <si>
    <t>41276</t>
  </si>
  <si>
    <t>JEDINSTVENI RACUN POREZA I DOPRIN</t>
  </si>
  <si>
    <t>820</t>
  </si>
  <si>
    <t>000000003000074</t>
  </si>
  <si>
    <t>0010125761</t>
  </si>
  <si>
    <t>40125318</t>
  </si>
  <si>
    <t>37874</t>
  </si>
  <si>
    <t>PRIREZ  NA POREZ PODGORICA</t>
  </si>
  <si>
    <t>550</t>
  </si>
  <si>
    <t>000000302800909</t>
  </si>
  <si>
    <t>0010125677</t>
  </si>
  <si>
    <t>40128314</t>
  </si>
  <si>
    <t>Ministarstvo sporta - Omladina</t>
  </si>
  <si>
    <t>44150000000</t>
  </si>
  <si>
    <t>421013503</t>
  </si>
  <si>
    <t>44619</t>
  </si>
  <si>
    <t>ON OFF</t>
  </si>
  <si>
    <t>535</t>
  </si>
  <si>
    <t>000000001497468</t>
  </si>
  <si>
    <t>40128302</t>
  </si>
  <si>
    <t>41430000000</t>
  </si>
  <si>
    <t>39376</t>
  </si>
  <si>
    <t>M TEL DOO</t>
  </si>
  <si>
    <t>000000001388180</t>
  </si>
  <si>
    <t>40128305</t>
  </si>
  <si>
    <t>35545</t>
  </si>
  <si>
    <t>POSTA CRNE GORE DOO</t>
  </si>
  <si>
    <t>510</t>
  </si>
  <si>
    <t>000000000010904</t>
  </si>
  <si>
    <t>40128318</t>
  </si>
  <si>
    <t>41330000000</t>
  </si>
  <si>
    <t>36408</t>
  </si>
  <si>
    <t>SIMTEX DOO</t>
  </si>
  <si>
    <t>000000000325227</t>
  </si>
  <si>
    <t>40128332</t>
  </si>
  <si>
    <t>41420000000</t>
  </si>
  <si>
    <t>34027</t>
  </si>
  <si>
    <t>COMP-COMERC  NIKSIC</t>
  </si>
  <si>
    <t>000000000245935</t>
  </si>
  <si>
    <t>40128335</t>
  </si>
  <si>
    <t>45869</t>
  </si>
  <si>
    <t>RESTORAN JATAK</t>
  </si>
  <si>
    <t>000000001083763</t>
  </si>
  <si>
    <t>40128345</t>
  </si>
  <si>
    <t>41490000000</t>
  </si>
  <si>
    <t>11294</t>
  </si>
  <si>
    <t>FAXIMILE  PODGORICA</t>
  </si>
  <si>
    <t>520</t>
  </si>
  <si>
    <t>000000016510057</t>
  </si>
  <si>
    <t>40128346</t>
  </si>
  <si>
    <t>42279</t>
  </si>
  <si>
    <t>ARHIMED DOO</t>
  </si>
  <si>
    <t>540</t>
  </si>
  <si>
    <t>000000000512208</t>
  </si>
  <si>
    <t>Broj dok.</t>
  </si>
  <si>
    <t>Naziv kor.budžeta</t>
  </si>
  <si>
    <t>St.izd/pr</t>
  </si>
  <si>
    <t>Kor.pror.</t>
  </si>
  <si>
    <t>Dobavljac</t>
  </si>
  <si>
    <t>Naziv dobavljaca</t>
  </si>
  <si>
    <t>Klj.ban.</t>
  </si>
  <si>
    <t>Bankovni račun</t>
  </si>
  <si>
    <t>Dat. dospijeca</t>
  </si>
  <si>
    <t>Dokument placanja</t>
  </si>
  <si>
    <t>Datum dok. placanja</t>
  </si>
  <si>
    <t>Placeno</t>
  </si>
  <si>
    <t>Neuplaćeni nalozi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</si>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</sst>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[$-409]d\-mmm\-yy;@"/>
  </numFmts>
  <fonts count="2" x14ac:knownFonts="1">
    <font>
      <sz val="10"/>
      <name val="Arial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4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0" fontId="0" fillId="2" borderId="2" xfId="0" applyFill="1" applyBorder="1" applyAlignment="1">
      <alignment vertical="top"/>
    </xf>
    <xf numFmtId="0" fontId="0" fillId="0" borderId="1" xfId="0" applyBorder="1" applyAlignment="1">
      <alignment vertical="top"/>
    </xf>
    <xf numFmtId="0" fontId="1" fillId="4" borderId="1" xfId="0" applyFont="1" applyFill="1" applyBorder="1" applyAlignment="1">
      <alignment vertical="top"/>
    </xf>
    <xf numFmtId="4" fontId="0" fillId="5" borderId="1" xfId="0" applyNumberFormat="1" applyFill="1" applyBorder="1" applyAlignment="1">
      <alignment vertical="top"/>
    </xf>
    <xf numFmtId="14" fontId="0" fillId="0" borderId="1" xfId="0" applyNumberFormat="1" applyBorder="1" applyAlignment="1">
      <alignment horizontal="right" vertical="top"/>
    </xf>
    <xf numFmtId="165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"/>
  <sheetViews>
    <sheetView tabSelected="1" workbookViewId="0">
      <selection activeCell="F10" sqref="F10"/>
    </sheetView>
  </sheetViews>
  <sheetFormatPr defaultRowHeight="12.75" x14ac:dyDescent="0.2"/>
  <cols>
    <col min="1" max="1" width="9.140625" customWidth="1"/>
    <col min="2" max="2" width="11.85546875" customWidth="1"/>
    <col min="3" max="3" width="13" bestFit="1" customWidth="1"/>
    <col min="4" max="4" width="11" bestFit="1" customWidth="1"/>
    <col min="5" max="5" width="8.85546875" customWidth="1"/>
    <col min="6" max="6" width="15.42578125" customWidth="1"/>
    <col min="7" max="7" width="5" customWidth="1"/>
    <col min="8" max="8" width="17" bestFit="1" customWidth="1"/>
    <col min="9" max="9" width="9.85546875" customWidth="1"/>
    <col min="10" max="10" width="11.42578125" customWidth="1"/>
    <col min="11" max="11" width="10.85546875" customWidth="1"/>
    <col min="12" max="12" width="9" bestFit="1" customWidth="1"/>
    <col min="13" max="13" width="13.42578125" customWidth="1"/>
  </cols>
  <sheetData>
    <row r="1" spans="1:14" ht="25.5" x14ac:dyDescent="0.2">
      <c r="A1" s="1" t="s">
        <v>65</v>
      </c>
      <c r="B1" s="5" t="s">
        <v>66</v>
      </c>
      <c r="C1" s="1" t="s">
        <v>67</v>
      </c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5" t="s">
        <v>73</v>
      </c>
      <c r="J1" s="5" t="s">
        <v>74</v>
      </c>
      <c r="K1" s="5" t="s">
        <v>75</v>
      </c>
      <c r="L1" s="1" t="s">
        <v>76</v>
      </c>
      <c r="M1" s="6" t="s">
        <v>77</v>
      </c>
      <c r="N1" s="8" t="s">
        <v>78</v>
      </c>
    </row>
    <row r="2" spans="1:14" ht="38.25" x14ac:dyDescent="0.2">
      <c r="A2" s="7" t="s">
        <v>0</v>
      </c>
      <c r="B2" s="13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10">
        <v>44046</v>
      </c>
      <c r="J2" s="7" t="s">
        <v>9</v>
      </c>
      <c r="K2" s="11">
        <v>44048</v>
      </c>
      <c r="L2" s="12">
        <v>200</v>
      </c>
      <c r="M2" s="12">
        <v>0</v>
      </c>
      <c r="N2" s="7"/>
    </row>
    <row r="3" spans="1:14" ht="38.25" x14ac:dyDescent="0.2">
      <c r="A3" s="7" t="s">
        <v>10</v>
      </c>
      <c r="B3" s="13" t="s">
        <v>1</v>
      </c>
      <c r="C3" s="7" t="s">
        <v>2</v>
      </c>
      <c r="D3" s="7" t="s">
        <v>3</v>
      </c>
      <c r="E3" s="7" t="s">
        <v>11</v>
      </c>
      <c r="F3" s="13" t="s">
        <v>12</v>
      </c>
      <c r="G3" s="7" t="s">
        <v>13</v>
      </c>
      <c r="H3" s="7" t="s">
        <v>14</v>
      </c>
      <c r="I3" s="10">
        <v>44046</v>
      </c>
      <c r="J3" s="7" t="s">
        <v>15</v>
      </c>
      <c r="K3" s="11">
        <v>44048</v>
      </c>
      <c r="L3" s="12">
        <v>13.45</v>
      </c>
      <c r="M3" s="12">
        <v>0</v>
      </c>
      <c r="N3" s="7"/>
    </row>
    <row r="4" spans="1:14" ht="38.25" x14ac:dyDescent="0.2">
      <c r="A4" s="7" t="s">
        <v>16</v>
      </c>
      <c r="B4" s="13" t="s">
        <v>1</v>
      </c>
      <c r="C4" s="7" t="s">
        <v>2</v>
      </c>
      <c r="D4" s="7" t="s">
        <v>3</v>
      </c>
      <c r="E4" s="7" t="s">
        <v>17</v>
      </c>
      <c r="F4" s="13" t="s">
        <v>18</v>
      </c>
      <c r="G4" s="7" t="s">
        <v>19</v>
      </c>
      <c r="H4" s="7" t="s">
        <v>20</v>
      </c>
      <c r="I4" s="10">
        <v>44046</v>
      </c>
      <c r="J4" s="7" t="s">
        <v>21</v>
      </c>
      <c r="K4" s="11">
        <v>44048</v>
      </c>
      <c r="L4" s="12">
        <v>2.02</v>
      </c>
      <c r="M4" s="12">
        <v>0</v>
      </c>
      <c r="N4" s="7"/>
    </row>
    <row r="5" spans="1:14" ht="38.25" x14ac:dyDescent="0.2">
      <c r="A5" s="7" t="s">
        <v>22</v>
      </c>
      <c r="B5" s="13" t="s">
        <v>23</v>
      </c>
      <c r="C5" s="7" t="s">
        <v>24</v>
      </c>
      <c r="D5" s="7" t="s">
        <v>25</v>
      </c>
      <c r="E5" s="7" t="s">
        <v>26</v>
      </c>
      <c r="F5" s="7" t="s">
        <v>27</v>
      </c>
      <c r="G5" s="7" t="s">
        <v>28</v>
      </c>
      <c r="H5" s="7" t="s">
        <v>29</v>
      </c>
      <c r="I5" s="10">
        <v>44050</v>
      </c>
      <c r="J5" s="7" t="s">
        <v>8</v>
      </c>
      <c r="K5" s="10"/>
      <c r="L5" s="12">
        <v>0</v>
      </c>
      <c r="M5" s="12">
        <v>12908.28</v>
      </c>
      <c r="N5" s="7"/>
    </row>
    <row r="6" spans="1:14" ht="38.25" x14ac:dyDescent="0.2">
      <c r="A6" s="7" t="s">
        <v>30</v>
      </c>
      <c r="B6" s="13" t="s">
        <v>1</v>
      </c>
      <c r="C6" s="7" t="s">
        <v>31</v>
      </c>
      <c r="D6" s="7" t="s">
        <v>3</v>
      </c>
      <c r="E6" s="7" t="s">
        <v>32</v>
      </c>
      <c r="F6" s="7" t="s">
        <v>33</v>
      </c>
      <c r="G6" s="7" t="s">
        <v>6</v>
      </c>
      <c r="H6" s="7" t="s">
        <v>34</v>
      </c>
      <c r="I6" s="10">
        <v>44050</v>
      </c>
      <c r="J6" s="7" t="s">
        <v>8</v>
      </c>
      <c r="K6" s="10"/>
      <c r="L6" s="12">
        <v>0</v>
      </c>
      <c r="M6" s="12">
        <v>28.42</v>
      </c>
      <c r="N6" s="7"/>
    </row>
    <row r="7" spans="1:14" ht="38.25" x14ac:dyDescent="0.2">
      <c r="A7" s="7" t="s">
        <v>35</v>
      </c>
      <c r="B7" s="13" t="s">
        <v>1</v>
      </c>
      <c r="C7" s="7" t="s">
        <v>31</v>
      </c>
      <c r="D7" s="7" t="s">
        <v>3</v>
      </c>
      <c r="E7" s="7" t="s">
        <v>36</v>
      </c>
      <c r="F7" s="7" t="s">
        <v>37</v>
      </c>
      <c r="G7" s="7" t="s">
        <v>38</v>
      </c>
      <c r="H7" s="7" t="s">
        <v>39</v>
      </c>
      <c r="I7" s="10">
        <v>44050</v>
      </c>
      <c r="J7" s="7" t="s">
        <v>8</v>
      </c>
      <c r="K7" s="10"/>
      <c r="L7" s="12">
        <v>0</v>
      </c>
      <c r="M7" s="12">
        <v>104.1</v>
      </c>
      <c r="N7" s="7"/>
    </row>
    <row r="8" spans="1:14" ht="38.25" x14ac:dyDescent="0.2">
      <c r="A8" s="7" t="s">
        <v>40</v>
      </c>
      <c r="B8" s="13" t="s">
        <v>1</v>
      </c>
      <c r="C8" s="7" t="s">
        <v>41</v>
      </c>
      <c r="D8" s="7" t="s">
        <v>3</v>
      </c>
      <c r="E8" s="7" t="s">
        <v>42</v>
      </c>
      <c r="F8" s="7" t="s">
        <v>43</v>
      </c>
      <c r="G8" s="7" t="s">
        <v>19</v>
      </c>
      <c r="H8" s="7" t="s">
        <v>44</v>
      </c>
      <c r="I8" s="10">
        <v>44050</v>
      </c>
      <c r="J8" s="7" t="s">
        <v>8</v>
      </c>
      <c r="K8" s="10"/>
      <c r="L8" s="12">
        <v>0</v>
      </c>
      <c r="M8" s="12">
        <v>349.81</v>
      </c>
      <c r="N8" s="7"/>
    </row>
    <row r="9" spans="1:14" ht="38.25" x14ac:dyDescent="0.2">
      <c r="A9" s="7" t="s">
        <v>45</v>
      </c>
      <c r="B9" s="13" t="s">
        <v>1</v>
      </c>
      <c r="C9" s="7" t="s">
        <v>46</v>
      </c>
      <c r="D9" s="7" t="s">
        <v>3</v>
      </c>
      <c r="E9" s="7" t="s">
        <v>47</v>
      </c>
      <c r="F9" s="7" t="s">
        <v>48</v>
      </c>
      <c r="G9" s="7" t="s">
        <v>38</v>
      </c>
      <c r="H9" s="7" t="s">
        <v>49</v>
      </c>
      <c r="I9" s="10">
        <v>44050</v>
      </c>
      <c r="J9" s="7" t="s">
        <v>8</v>
      </c>
      <c r="K9" s="10"/>
      <c r="L9" s="12">
        <v>0</v>
      </c>
      <c r="M9" s="12">
        <v>46.4</v>
      </c>
      <c r="N9" s="7"/>
    </row>
    <row r="10" spans="1:14" ht="38.25" x14ac:dyDescent="0.2">
      <c r="A10" s="7" t="s">
        <v>50</v>
      </c>
      <c r="B10" s="13" t="s">
        <v>1</v>
      </c>
      <c r="C10" s="7" t="s">
        <v>46</v>
      </c>
      <c r="D10" s="7" t="s">
        <v>3</v>
      </c>
      <c r="E10" s="7" t="s">
        <v>51</v>
      </c>
      <c r="F10" s="13" t="s">
        <v>52</v>
      </c>
      <c r="G10" s="7" t="s">
        <v>28</v>
      </c>
      <c r="H10" s="7" t="s">
        <v>53</v>
      </c>
      <c r="I10" s="10">
        <v>44050</v>
      </c>
      <c r="J10" s="7" t="s">
        <v>8</v>
      </c>
      <c r="K10" s="10"/>
      <c r="L10" s="12">
        <v>0</v>
      </c>
      <c r="M10" s="12">
        <v>29.7</v>
      </c>
      <c r="N10" s="7"/>
    </row>
    <row r="11" spans="1:14" ht="38.25" x14ac:dyDescent="0.2">
      <c r="A11" s="7" t="s">
        <v>54</v>
      </c>
      <c r="B11" s="13" t="s">
        <v>1</v>
      </c>
      <c r="C11" s="7" t="s">
        <v>55</v>
      </c>
      <c r="D11" s="7" t="s">
        <v>3</v>
      </c>
      <c r="E11" s="7" t="s">
        <v>56</v>
      </c>
      <c r="F11" s="13" t="s">
        <v>57</v>
      </c>
      <c r="G11" s="7" t="s">
        <v>58</v>
      </c>
      <c r="H11" s="7" t="s">
        <v>59</v>
      </c>
      <c r="I11" s="10">
        <v>44050</v>
      </c>
      <c r="J11" s="7" t="s">
        <v>8</v>
      </c>
      <c r="K11" s="10"/>
      <c r="L11" s="12">
        <v>0</v>
      </c>
      <c r="M11" s="12">
        <v>3</v>
      </c>
      <c r="N11" s="7"/>
    </row>
    <row r="12" spans="1:14" ht="38.25" x14ac:dyDescent="0.2">
      <c r="A12" s="7" t="s">
        <v>60</v>
      </c>
      <c r="B12" s="13" t="s">
        <v>1</v>
      </c>
      <c r="C12" s="7" t="s">
        <v>55</v>
      </c>
      <c r="D12" s="7" t="s">
        <v>3</v>
      </c>
      <c r="E12" s="7" t="s">
        <v>61</v>
      </c>
      <c r="F12" s="7" t="s">
        <v>62</v>
      </c>
      <c r="G12" s="7" t="s">
        <v>63</v>
      </c>
      <c r="H12" s="7" t="s">
        <v>64</v>
      </c>
      <c r="I12" s="10">
        <v>44050</v>
      </c>
      <c r="J12" s="7" t="s">
        <v>8</v>
      </c>
      <c r="K12" s="10"/>
      <c r="L12" s="12">
        <v>0</v>
      </c>
      <c r="M12" s="12">
        <v>23.72</v>
      </c>
      <c r="N12" s="7"/>
    </row>
    <row r="13" spans="1:14" x14ac:dyDescent="0.2">
      <c r="A13" s="2" t="s">
        <v>8</v>
      </c>
      <c r="B13" s="2" t="s">
        <v>8</v>
      </c>
      <c r="C13" s="2" t="s">
        <v>8</v>
      </c>
      <c r="D13" s="2" t="s">
        <v>8</v>
      </c>
      <c r="E13" s="2" t="s">
        <v>8</v>
      </c>
      <c r="F13" s="2" t="s">
        <v>8</v>
      </c>
      <c r="G13" s="2" t="s">
        <v>8</v>
      </c>
      <c r="H13" s="2" t="s">
        <v>8</v>
      </c>
      <c r="I13" s="3"/>
      <c r="J13" s="2" t="s">
        <v>8</v>
      </c>
      <c r="K13" s="3"/>
      <c r="L13" s="4">
        <v>215.47</v>
      </c>
      <c r="M13" s="4">
        <v>13493.43</v>
      </c>
      <c r="N13" s="9">
        <f>+M13+L13</f>
        <v>13708.9</v>
      </c>
    </row>
  </sheetData>
  <phoneticPr fontId="0" type="noConversion"/>
  <pageMargins left="0.75" right="0.75" top="1" bottom="1" header="0.5" footer="0.5"/>
  <pageSetup paperSize="9" scale="85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Ljubica Popovic</cp:lastModifiedBy>
  <cp:revision>1</cp:revision>
  <cp:lastPrinted>2020-08-10T01:05:46Z</cp:lastPrinted>
  <dcterms:modified xsi:type="dcterms:W3CDTF">2020-08-10T01:05:56Z</dcterms:modified>
  <cp:category/>
</cp:coreProperties>
</file>