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dusan.tomic\Desktop\"/>
    </mc:Choice>
  </mc:AlternateContent>
  <bookViews>
    <workbookView xWindow="0" yWindow="0" windowWidth="24000" windowHeight="9630"/>
  </bookViews>
  <sheets>
    <sheet name="Sheet1" sheetId="1" r:id="rId1"/>
  </sheets>
  <externalReferences>
    <externalReference r:id="rId2"/>
  </externalReferences>
  <definedNames>
    <definedName name="_xlnm.Print_Titles" localSheetId="0">Sheet1!$3:$3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69" i="1" l="1"/>
  <c r="G769" i="1" s="1"/>
  <c r="F768" i="1"/>
  <c r="G768" i="1" s="1"/>
  <c r="F767" i="1"/>
  <c r="G767" i="1" s="1"/>
  <c r="F766" i="1"/>
  <c r="G766" i="1" s="1"/>
  <c r="F765" i="1"/>
  <c r="G765" i="1" s="1"/>
  <c r="F764" i="1"/>
  <c r="G764" i="1" s="1"/>
  <c r="F763" i="1"/>
  <c r="G763" i="1" s="1"/>
  <c r="F762" i="1"/>
  <c r="G762" i="1" s="1"/>
  <c r="F761" i="1"/>
  <c r="G761" i="1" s="1"/>
  <c r="F760" i="1"/>
  <c r="G760" i="1" s="1"/>
  <c r="F759" i="1"/>
  <c r="G759" i="1" s="1"/>
  <c r="F758" i="1"/>
  <c r="G758" i="1" s="1"/>
  <c r="F757" i="1"/>
  <c r="G757" i="1" s="1"/>
  <c r="F756" i="1"/>
  <c r="G756" i="1" s="1"/>
  <c r="F755" i="1"/>
  <c r="G755" i="1" s="1"/>
  <c r="F754" i="1"/>
  <c r="G754" i="1" s="1"/>
  <c r="F753" i="1"/>
  <c r="G753" i="1" s="1"/>
  <c r="F752" i="1"/>
  <c r="G752" i="1" s="1"/>
  <c r="F751" i="1"/>
  <c r="G751" i="1" s="1"/>
  <c r="F750" i="1"/>
  <c r="G750" i="1" s="1"/>
  <c r="F749" i="1"/>
  <c r="G749" i="1" s="1"/>
  <c r="F748" i="1"/>
  <c r="G748" i="1" s="1"/>
  <c r="F747" i="1"/>
  <c r="G747" i="1" s="1"/>
  <c r="F746" i="1"/>
  <c r="G746" i="1" s="1"/>
  <c r="F745" i="1"/>
  <c r="G745" i="1" s="1"/>
  <c r="F744" i="1"/>
  <c r="G744" i="1" s="1"/>
  <c r="F743" i="1"/>
  <c r="G743" i="1" s="1"/>
  <c r="F742" i="1"/>
  <c r="G742" i="1" s="1"/>
  <c r="F741" i="1"/>
  <c r="G741" i="1" s="1"/>
  <c r="F740" i="1"/>
  <c r="G740" i="1" s="1"/>
  <c r="F739" i="1"/>
  <c r="G739" i="1" s="1"/>
  <c r="F738" i="1"/>
  <c r="G738" i="1" s="1"/>
  <c r="F737" i="1"/>
  <c r="G737" i="1" s="1"/>
  <c r="G736" i="1"/>
  <c r="F736" i="1"/>
  <c r="F735" i="1"/>
  <c r="G735" i="1" s="1"/>
  <c r="F734" i="1"/>
  <c r="G734" i="1" s="1"/>
  <c r="F733" i="1"/>
  <c r="G733" i="1" s="1"/>
  <c r="F732" i="1"/>
  <c r="G732" i="1" s="1"/>
  <c r="F731" i="1"/>
  <c r="G731" i="1" s="1"/>
  <c r="F730" i="1"/>
  <c r="G730" i="1" s="1"/>
  <c r="F729" i="1"/>
  <c r="G729" i="1" s="1"/>
  <c r="F728" i="1"/>
  <c r="G728" i="1" s="1"/>
  <c r="F727" i="1"/>
  <c r="G727" i="1" s="1"/>
  <c r="F726" i="1"/>
  <c r="G726" i="1" s="1"/>
  <c r="F725" i="1"/>
  <c r="G725" i="1" s="1"/>
  <c r="F724" i="1"/>
  <c r="G724" i="1" s="1"/>
  <c r="F723" i="1"/>
  <c r="G723" i="1" s="1"/>
  <c r="F722" i="1"/>
  <c r="G722" i="1" s="1"/>
  <c r="F721" i="1"/>
  <c r="G721" i="1" s="1"/>
  <c r="F720" i="1"/>
  <c r="G720" i="1" s="1"/>
  <c r="F719" i="1"/>
  <c r="G719" i="1" s="1"/>
  <c r="F718" i="1"/>
  <c r="G718" i="1" s="1"/>
  <c r="F717" i="1"/>
  <c r="G717" i="1" s="1"/>
  <c r="F716" i="1"/>
  <c r="G716" i="1" s="1"/>
  <c r="F715" i="1"/>
  <c r="G715" i="1" s="1"/>
  <c r="F714" i="1"/>
  <c r="G714" i="1" s="1"/>
  <c r="F713" i="1"/>
  <c r="G713" i="1" s="1"/>
  <c r="F712" i="1"/>
  <c r="G712" i="1" s="1"/>
  <c r="F711" i="1"/>
  <c r="G711" i="1" s="1"/>
  <c r="F710" i="1"/>
  <c r="G710" i="1" s="1"/>
  <c r="F709" i="1"/>
  <c r="G709" i="1" s="1"/>
  <c r="F708" i="1"/>
  <c r="G708" i="1" s="1"/>
  <c r="F707" i="1"/>
  <c r="G707" i="1" s="1"/>
  <c r="F706" i="1"/>
  <c r="G706" i="1" s="1"/>
  <c r="F705" i="1"/>
  <c r="G705" i="1" s="1"/>
  <c r="G704" i="1"/>
  <c r="F704" i="1"/>
  <c r="F703" i="1"/>
  <c r="G703" i="1" s="1"/>
  <c r="F702" i="1"/>
  <c r="G702" i="1" s="1"/>
  <c r="F701" i="1"/>
  <c r="F699" i="1"/>
  <c r="F698" i="1"/>
  <c r="G698" i="1" s="1"/>
  <c r="F697" i="1"/>
  <c r="G697" i="1" s="1"/>
  <c r="F696" i="1"/>
  <c r="G696" i="1" s="1"/>
  <c r="F695" i="1"/>
  <c r="G695" i="1" s="1"/>
  <c r="F694" i="1"/>
  <c r="G694" i="1" s="1"/>
  <c r="F693" i="1"/>
  <c r="G693" i="1" s="1"/>
  <c r="F692" i="1"/>
  <c r="G692" i="1" s="1"/>
  <c r="F691" i="1"/>
  <c r="G691" i="1" s="1"/>
  <c r="F690" i="1"/>
  <c r="G690" i="1" s="1"/>
  <c r="G689" i="1"/>
  <c r="F689" i="1"/>
  <c r="F688" i="1"/>
  <c r="G688" i="1" s="1"/>
  <c r="F687" i="1"/>
  <c r="G687" i="1" s="1"/>
  <c r="F686" i="1"/>
  <c r="G686" i="1" s="1"/>
  <c r="F685" i="1"/>
  <c r="G685" i="1" s="1"/>
  <c r="F684" i="1"/>
  <c r="G684" i="1" s="1"/>
  <c r="F683" i="1"/>
  <c r="G683" i="1" s="1"/>
  <c r="F682" i="1"/>
  <c r="G682" i="1" s="1"/>
  <c r="F681" i="1"/>
  <c r="G681" i="1" s="1"/>
  <c r="F680" i="1"/>
  <c r="G680" i="1" s="1"/>
  <c r="F679" i="1"/>
  <c r="G679" i="1" s="1"/>
  <c r="F678" i="1"/>
  <c r="G678" i="1" s="1"/>
  <c r="F677" i="1"/>
  <c r="G677" i="1" s="1"/>
  <c r="F676" i="1"/>
  <c r="G676" i="1" s="1"/>
  <c r="F675" i="1"/>
  <c r="G675" i="1" s="1"/>
  <c r="F674" i="1"/>
  <c r="G674" i="1" s="1"/>
  <c r="F673" i="1"/>
  <c r="G673" i="1" s="1"/>
  <c r="F672" i="1"/>
  <c r="G672" i="1" s="1"/>
  <c r="F671" i="1"/>
  <c r="G671" i="1" s="1"/>
  <c r="G670" i="1"/>
  <c r="F670" i="1"/>
  <c r="F669" i="1"/>
  <c r="G669" i="1" s="1"/>
  <c r="F668" i="1"/>
  <c r="G668" i="1" s="1"/>
  <c r="F667" i="1"/>
  <c r="G667" i="1" s="1"/>
  <c r="G666" i="1"/>
  <c r="F666" i="1"/>
  <c r="F665" i="1"/>
  <c r="G665" i="1" s="1"/>
  <c r="F664" i="1"/>
  <c r="G664" i="1" s="1"/>
  <c r="F663" i="1"/>
  <c r="G663" i="1" s="1"/>
  <c r="F662" i="1"/>
  <c r="G662" i="1" s="1"/>
  <c r="F661" i="1"/>
  <c r="G661" i="1" s="1"/>
  <c r="F660" i="1"/>
  <c r="G660" i="1" s="1"/>
  <c r="F659" i="1"/>
  <c r="G659" i="1" s="1"/>
  <c r="F658" i="1"/>
  <c r="G658" i="1" s="1"/>
  <c r="F657" i="1"/>
  <c r="G657" i="1" s="1"/>
  <c r="F656" i="1"/>
  <c r="G656" i="1" s="1"/>
  <c r="F655" i="1"/>
  <c r="G655" i="1" s="1"/>
  <c r="G654" i="1"/>
  <c r="F654" i="1"/>
  <c r="F653" i="1"/>
  <c r="G653" i="1" s="1"/>
  <c r="F652" i="1"/>
  <c r="G652" i="1" s="1"/>
  <c r="F651" i="1"/>
  <c r="G651" i="1" s="1"/>
  <c r="F650" i="1"/>
  <c r="G650" i="1" s="1"/>
  <c r="F649" i="1"/>
  <c r="G649" i="1" s="1"/>
  <c r="F648" i="1"/>
  <c r="G648" i="1" s="1"/>
  <c r="F647" i="1"/>
  <c r="G647" i="1" s="1"/>
  <c r="F646" i="1"/>
  <c r="G646" i="1" s="1"/>
  <c r="F645" i="1"/>
  <c r="G645" i="1" s="1"/>
  <c r="F644" i="1"/>
  <c r="G644" i="1" s="1"/>
  <c r="F643" i="1"/>
  <c r="F641" i="1"/>
  <c r="F640" i="1"/>
  <c r="G640" i="1" s="1"/>
  <c r="F639" i="1"/>
  <c r="G639" i="1" s="1"/>
  <c r="F638" i="1"/>
  <c r="G638" i="1" s="1"/>
  <c r="F637" i="1"/>
  <c r="G637" i="1" s="1"/>
  <c r="F636" i="1"/>
  <c r="G636" i="1" s="1"/>
  <c r="F635" i="1"/>
  <c r="G635" i="1" s="1"/>
  <c r="F634" i="1"/>
  <c r="G634" i="1" s="1"/>
  <c r="F633" i="1"/>
  <c r="G633" i="1" s="1"/>
  <c r="F632" i="1"/>
  <c r="G632" i="1" s="1"/>
  <c r="F631" i="1"/>
  <c r="G631" i="1" s="1"/>
  <c r="F630" i="1"/>
  <c r="G630" i="1" s="1"/>
  <c r="F629" i="1"/>
  <c r="G629" i="1" s="1"/>
  <c r="F628" i="1"/>
  <c r="G628" i="1" s="1"/>
  <c r="F627" i="1"/>
  <c r="G627" i="1" s="1"/>
  <c r="F626" i="1"/>
  <c r="G626" i="1" s="1"/>
  <c r="F625" i="1"/>
  <c r="G625" i="1" s="1"/>
  <c r="F624" i="1"/>
  <c r="G624" i="1" s="1"/>
  <c r="F623" i="1"/>
  <c r="G623" i="1" s="1"/>
  <c r="F622" i="1"/>
  <c r="G622" i="1" s="1"/>
  <c r="F621" i="1"/>
  <c r="G621" i="1" s="1"/>
  <c r="F620" i="1"/>
  <c r="G620" i="1" s="1"/>
  <c r="G619" i="1"/>
  <c r="F619" i="1"/>
  <c r="F618" i="1"/>
  <c r="G618" i="1" s="1"/>
  <c r="F617" i="1"/>
  <c r="G617" i="1" s="1"/>
  <c r="F616" i="1"/>
  <c r="G616" i="1" s="1"/>
  <c r="F615" i="1"/>
  <c r="G615" i="1" s="1"/>
  <c r="F614" i="1"/>
  <c r="G614" i="1" s="1"/>
  <c r="F613" i="1"/>
  <c r="G613" i="1" s="1"/>
  <c r="F612" i="1"/>
  <c r="G612" i="1" s="1"/>
  <c r="G611" i="1"/>
  <c r="F611" i="1"/>
  <c r="F610" i="1"/>
  <c r="G610" i="1" s="1"/>
  <c r="F609" i="1"/>
  <c r="G609" i="1" s="1"/>
  <c r="F608" i="1"/>
  <c r="G608" i="1" s="1"/>
  <c r="F607" i="1"/>
  <c r="G607" i="1" s="1"/>
  <c r="F606" i="1"/>
  <c r="G606" i="1" s="1"/>
  <c r="F605" i="1"/>
  <c r="G605" i="1" s="1"/>
  <c r="F604" i="1"/>
  <c r="G604" i="1" s="1"/>
  <c r="F603" i="1"/>
  <c r="G603" i="1" s="1"/>
  <c r="F602" i="1"/>
  <c r="G602" i="1" s="1"/>
  <c r="F601" i="1"/>
  <c r="G601" i="1" s="1"/>
  <c r="F600" i="1"/>
  <c r="G600" i="1" s="1"/>
  <c r="F599" i="1"/>
  <c r="G599" i="1" s="1"/>
  <c r="F598" i="1"/>
  <c r="G598" i="1" s="1"/>
  <c r="F597" i="1"/>
  <c r="G597" i="1" s="1"/>
  <c r="F596" i="1"/>
  <c r="G596" i="1" s="1"/>
  <c r="F595" i="1"/>
  <c r="G595" i="1" s="1"/>
  <c r="F594" i="1"/>
  <c r="G594" i="1" s="1"/>
  <c r="F593" i="1"/>
  <c r="G593" i="1" s="1"/>
  <c r="F592" i="1"/>
  <c r="G592" i="1" s="1"/>
  <c r="F591" i="1"/>
  <c r="G591" i="1" s="1"/>
  <c r="F590" i="1"/>
  <c r="G590" i="1" s="1"/>
  <c r="F589" i="1"/>
  <c r="G589" i="1" s="1"/>
  <c r="F588" i="1"/>
  <c r="G588" i="1" s="1"/>
  <c r="F587" i="1"/>
  <c r="G587" i="1" s="1"/>
  <c r="F586" i="1"/>
  <c r="G586" i="1" s="1"/>
  <c r="F585" i="1"/>
  <c r="G585" i="1" s="1"/>
  <c r="G584" i="1"/>
  <c r="F584" i="1"/>
  <c r="F583" i="1"/>
  <c r="G583" i="1" s="1"/>
  <c r="F582" i="1"/>
  <c r="G582" i="1" s="1"/>
  <c r="F581" i="1"/>
  <c r="G581" i="1" s="1"/>
  <c r="F580" i="1"/>
  <c r="G580" i="1" s="1"/>
  <c r="F579" i="1"/>
  <c r="G579" i="1" s="1"/>
  <c r="F578" i="1"/>
  <c r="G578" i="1" s="1"/>
  <c r="F577" i="1"/>
  <c r="G577" i="1" s="1"/>
  <c r="F576" i="1"/>
  <c r="G576" i="1" s="1"/>
  <c r="F575" i="1"/>
  <c r="G575" i="1" s="1"/>
  <c r="F574" i="1"/>
  <c r="G574" i="1" s="1"/>
  <c r="F573" i="1"/>
  <c r="G573" i="1" s="1"/>
  <c r="F572" i="1"/>
  <c r="G572" i="1" s="1"/>
  <c r="F571" i="1"/>
  <c r="G571" i="1" s="1"/>
  <c r="F570" i="1"/>
  <c r="G570" i="1" s="1"/>
  <c r="F569" i="1"/>
  <c r="G569" i="1" s="1"/>
  <c r="F568" i="1"/>
  <c r="G568" i="1" s="1"/>
  <c r="F567" i="1"/>
  <c r="G567" i="1" s="1"/>
  <c r="F566" i="1"/>
  <c r="G566" i="1" s="1"/>
  <c r="F565" i="1"/>
  <c r="G565" i="1" s="1"/>
  <c r="F564" i="1"/>
  <c r="G564" i="1" s="1"/>
  <c r="F563" i="1"/>
  <c r="G563" i="1" s="1"/>
  <c r="F562" i="1"/>
  <c r="G562" i="1" s="1"/>
  <c r="F561" i="1"/>
  <c r="G561" i="1" s="1"/>
  <c r="F560" i="1"/>
  <c r="G560" i="1" s="1"/>
  <c r="F559" i="1"/>
  <c r="G559" i="1" s="1"/>
  <c r="F558" i="1"/>
  <c r="G558" i="1" s="1"/>
  <c r="F557" i="1"/>
  <c r="G557" i="1" s="1"/>
  <c r="F556" i="1"/>
  <c r="G556" i="1" s="1"/>
  <c r="F555" i="1"/>
  <c r="G555" i="1" s="1"/>
  <c r="F554" i="1"/>
  <c r="G554" i="1" s="1"/>
  <c r="F553" i="1"/>
  <c r="G553" i="1" s="1"/>
  <c r="G552" i="1"/>
  <c r="F552" i="1"/>
  <c r="F551" i="1"/>
  <c r="G551" i="1" s="1"/>
  <c r="F550" i="1"/>
  <c r="G550" i="1" s="1"/>
  <c r="F549" i="1"/>
  <c r="G549" i="1" s="1"/>
  <c r="F548" i="1"/>
  <c r="G548" i="1" s="1"/>
  <c r="F547" i="1"/>
  <c r="G547" i="1" s="1"/>
  <c r="F546" i="1"/>
  <c r="G546" i="1" s="1"/>
  <c r="F545" i="1"/>
  <c r="G545" i="1" s="1"/>
  <c r="G544" i="1"/>
  <c r="F544" i="1"/>
  <c r="F543" i="1"/>
  <c r="G543" i="1" s="1"/>
  <c r="F542" i="1"/>
  <c r="G542" i="1" s="1"/>
  <c r="F541" i="1"/>
  <c r="G541" i="1" s="1"/>
  <c r="F540" i="1"/>
  <c r="G540" i="1" s="1"/>
  <c r="F539" i="1"/>
  <c r="G539" i="1" s="1"/>
  <c r="F538" i="1"/>
  <c r="G538" i="1" s="1"/>
  <c r="F537" i="1"/>
  <c r="G537" i="1" s="1"/>
  <c r="F536" i="1"/>
  <c r="G536" i="1" s="1"/>
  <c r="F535" i="1"/>
  <c r="G535" i="1" s="1"/>
  <c r="F534" i="1"/>
  <c r="G534" i="1" s="1"/>
  <c r="F533" i="1"/>
  <c r="G533" i="1" s="1"/>
  <c r="F532" i="1"/>
  <c r="G532" i="1" s="1"/>
  <c r="F531" i="1"/>
  <c r="G531" i="1" s="1"/>
  <c r="F530" i="1"/>
  <c r="G530" i="1" s="1"/>
  <c r="F529" i="1"/>
  <c r="G529" i="1" s="1"/>
  <c r="F528" i="1"/>
  <c r="G528" i="1" s="1"/>
  <c r="F527" i="1"/>
  <c r="G527" i="1" s="1"/>
  <c r="F526" i="1"/>
  <c r="G526" i="1" s="1"/>
  <c r="F525" i="1"/>
  <c r="G525" i="1" s="1"/>
  <c r="F524" i="1"/>
  <c r="G524" i="1" s="1"/>
  <c r="F523" i="1"/>
  <c r="F521" i="1"/>
  <c r="F520" i="1"/>
  <c r="G520" i="1" s="1"/>
  <c r="F519" i="1"/>
  <c r="G519" i="1" s="1"/>
  <c r="F518" i="1"/>
  <c r="G518" i="1" s="1"/>
  <c r="F517" i="1"/>
  <c r="G517" i="1" s="1"/>
  <c r="F516" i="1"/>
  <c r="G516" i="1" s="1"/>
  <c r="F515" i="1"/>
  <c r="G515" i="1" s="1"/>
  <c r="F514" i="1"/>
  <c r="G514" i="1" s="1"/>
  <c r="F513" i="1"/>
  <c r="G513" i="1" s="1"/>
  <c r="F512" i="1"/>
  <c r="G512" i="1" s="1"/>
  <c r="F511" i="1"/>
  <c r="G511" i="1" s="1"/>
  <c r="F510" i="1"/>
  <c r="G510" i="1" s="1"/>
  <c r="F509" i="1"/>
  <c r="G509" i="1" s="1"/>
  <c r="F508" i="1"/>
  <c r="G508" i="1" s="1"/>
  <c r="F507" i="1"/>
  <c r="G507" i="1" s="1"/>
  <c r="F506" i="1"/>
  <c r="G506" i="1" s="1"/>
  <c r="F505" i="1"/>
  <c r="G505" i="1" s="1"/>
  <c r="F504" i="1"/>
  <c r="G504" i="1" s="1"/>
  <c r="F503" i="1"/>
  <c r="G503" i="1" s="1"/>
  <c r="F502" i="1"/>
  <c r="G502" i="1" s="1"/>
  <c r="G501" i="1"/>
  <c r="F501" i="1"/>
  <c r="F500" i="1"/>
  <c r="G500" i="1" s="1"/>
  <c r="F499" i="1"/>
  <c r="G499" i="1" s="1"/>
  <c r="F498" i="1"/>
  <c r="G498" i="1" s="1"/>
  <c r="F497" i="1"/>
  <c r="G497" i="1" s="1"/>
  <c r="F496" i="1"/>
  <c r="G496" i="1" s="1"/>
  <c r="F495" i="1"/>
  <c r="G495" i="1" s="1"/>
  <c r="F494" i="1"/>
  <c r="G494" i="1" s="1"/>
  <c r="G493" i="1"/>
  <c r="F493" i="1"/>
  <c r="F492" i="1"/>
  <c r="G492" i="1" s="1"/>
  <c r="F491" i="1"/>
  <c r="G491" i="1" s="1"/>
  <c r="F490" i="1"/>
  <c r="G490" i="1" s="1"/>
  <c r="F489" i="1"/>
  <c r="G489" i="1" s="1"/>
  <c r="F488" i="1"/>
  <c r="G488" i="1" s="1"/>
  <c r="F487" i="1"/>
  <c r="G487" i="1" s="1"/>
  <c r="F486" i="1"/>
  <c r="G486" i="1" s="1"/>
  <c r="F485" i="1"/>
  <c r="G485" i="1" s="1"/>
  <c r="F484" i="1"/>
  <c r="G484" i="1" s="1"/>
  <c r="F483" i="1"/>
  <c r="G483" i="1" s="1"/>
  <c r="F482" i="1"/>
  <c r="G482" i="1" s="1"/>
  <c r="F481" i="1"/>
  <c r="G481" i="1" s="1"/>
  <c r="F480" i="1"/>
  <c r="G480" i="1" s="1"/>
  <c r="F479" i="1"/>
  <c r="G479" i="1" s="1"/>
  <c r="F478" i="1"/>
  <c r="G478" i="1" s="1"/>
  <c r="F477" i="1"/>
  <c r="G477" i="1" s="1"/>
  <c r="F476" i="1"/>
  <c r="G476" i="1" s="1"/>
  <c r="F475" i="1"/>
  <c r="G475" i="1" s="1"/>
  <c r="F474" i="1"/>
  <c r="G474" i="1" s="1"/>
  <c r="F473" i="1"/>
  <c r="G473" i="1" s="1"/>
  <c r="F472" i="1"/>
  <c r="G472" i="1" s="1"/>
  <c r="F471" i="1"/>
  <c r="G471" i="1" s="1"/>
  <c r="F470" i="1"/>
  <c r="G470" i="1" s="1"/>
  <c r="G469" i="1"/>
  <c r="F469" i="1"/>
  <c r="F468" i="1"/>
  <c r="G468" i="1" s="1"/>
  <c r="F467" i="1"/>
  <c r="G467" i="1" s="1"/>
  <c r="F466" i="1"/>
  <c r="G466" i="1" s="1"/>
  <c r="F465" i="1"/>
  <c r="G465" i="1" s="1"/>
  <c r="F464" i="1"/>
  <c r="G464" i="1" s="1"/>
  <c r="F463" i="1"/>
  <c r="G463" i="1" s="1"/>
  <c r="F462" i="1"/>
  <c r="G462" i="1" s="1"/>
  <c r="G461" i="1"/>
  <c r="F461" i="1"/>
  <c r="F460" i="1"/>
  <c r="G460" i="1" s="1"/>
  <c r="F459" i="1"/>
  <c r="G459" i="1" s="1"/>
  <c r="F458" i="1"/>
  <c r="G458" i="1" s="1"/>
  <c r="F457" i="1"/>
  <c r="G457" i="1" s="1"/>
  <c r="F456" i="1"/>
  <c r="G456" i="1" s="1"/>
  <c r="F455" i="1"/>
  <c r="G455" i="1" s="1"/>
  <c r="F454" i="1"/>
  <c r="G454" i="1" s="1"/>
  <c r="F453" i="1"/>
  <c r="G453" i="1" s="1"/>
  <c r="F452" i="1"/>
  <c r="G452" i="1" s="1"/>
  <c r="F451" i="1"/>
  <c r="G451" i="1" s="1"/>
  <c r="F450" i="1"/>
  <c r="G450" i="1" s="1"/>
  <c r="F449" i="1"/>
  <c r="G449" i="1" s="1"/>
  <c r="F448" i="1"/>
  <c r="G448" i="1" s="1"/>
  <c r="F447" i="1"/>
  <c r="G447" i="1" s="1"/>
  <c r="F446" i="1"/>
  <c r="G446" i="1" s="1"/>
  <c r="F445" i="1"/>
  <c r="G445" i="1" s="1"/>
  <c r="F444" i="1"/>
  <c r="G444" i="1" s="1"/>
  <c r="F443" i="1"/>
  <c r="G443" i="1" s="1"/>
  <c r="F442" i="1"/>
  <c r="G442" i="1" s="1"/>
  <c r="F441" i="1"/>
  <c r="G441" i="1" s="1"/>
  <c r="F440" i="1"/>
  <c r="G440" i="1" s="1"/>
  <c r="F439" i="1"/>
  <c r="G439" i="1" s="1"/>
  <c r="F438" i="1"/>
  <c r="G438" i="1" s="1"/>
  <c r="G437" i="1"/>
  <c r="F437" i="1"/>
  <c r="F436" i="1"/>
  <c r="G436" i="1" s="1"/>
  <c r="F435" i="1"/>
  <c r="G435" i="1" s="1"/>
  <c r="F434" i="1"/>
  <c r="G434" i="1" s="1"/>
  <c r="F433" i="1"/>
  <c r="G433" i="1" s="1"/>
  <c r="F432" i="1"/>
  <c r="G432" i="1" s="1"/>
  <c r="F431" i="1"/>
  <c r="F429" i="1"/>
  <c r="F428" i="1"/>
  <c r="G428" i="1" s="1"/>
  <c r="F427" i="1"/>
  <c r="G427" i="1" s="1"/>
  <c r="F426" i="1"/>
  <c r="G426" i="1" s="1"/>
  <c r="F425" i="1"/>
  <c r="G425" i="1" s="1"/>
  <c r="F424" i="1"/>
  <c r="G424" i="1" s="1"/>
  <c r="F423" i="1"/>
  <c r="G423" i="1" s="1"/>
  <c r="F422" i="1"/>
  <c r="G422" i="1" s="1"/>
  <c r="F421" i="1"/>
  <c r="G421" i="1" s="1"/>
  <c r="F420" i="1"/>
  <c r="G420" i="1" s="1"/>
  <c r="F419" i="1"/>
  <c r="G419" i="1" s="1"/>
  <c r="G418" i="1"/>
  <c r="F418" i="1"/>
  <c r="F417" i="1"/>
  <c r="G417" i="1" s="1"/>
  <c r="F416" i="1"/>
  <c r="G416" i="1" s="1"/>
  <c r="F415" i="1"/>
  <c r="G415" i="1" s="1"/>
  <c r="F414" i="1"/>
  <c r="G414" i="1" s="1"/>
  <c r="F413" i="1"/>
  <c r="G413" i="1" s="1"/>
  <c r="F412" i="1"/>
  <c r="G412" i="1" s="1"/>
  <c r="F411" i="1"/>
  <c r="G411" i="1" s="1"/>
  <c r="F410" i="1"/>
  <c r="G410" i="1" s="1"/>
  <c r="F409" i="1"/>
  <c r="G409" i="1" s="1"/>
  <c r="F408" i="1"/>
  <c r="G408" i="1" s="1"/>
  <c r="F407" i="1"/>
  <c r="G407" i="1" s="1"/>
  <c r="F406" i="1"/>
  <c r="G406" i="1" s="1"/>
  <c r="F405" i="1"/>
  <c r="G405" i="1" s="1"/>
  <c r="F404" i="1"/>
  <c r="G404" i="1" s="1"/>
  <c r="F403" i="1"/>
  <c r="G403" i="1" s="1"/>
  <c r="F402" i="1"/>
  <c r="G402" i="1" s="1"/>
  <c r="F401" i="1"/>
  <c r="G401" i="1" s="1"/>
  <c r="G400" i="1"/>
  <c r="F400" i="1"/>
  <c r="F399" i="1"/>
  <c r="G399" i="1" s="1"/>
  <c r="F398" i="1"/>
  <c r="G398" i="1" s="1"/>
  <c r="F397" i="1"/>
  <c r="G397" i="1" s="1"/>
  <c r="F396" i="1"/>
  <c r="G396" i="1" s="1"/>
  <c r="F395" i="1"/>
  <c r="G395" i="1" s="1"/>
  <c r="F394" i="1"/>
  <c r="G394" i="1" s="1"/>
  <c r="F393" i="1"/>
  <c r="G393" i="1" s="1"/>
  <c r="F392" i="1"/>
  <c r="G392" i="1" s="1"/>
  <c r="F391" i="1"/>
  <c r="G391" i="1" s="1"/>
  <c r="F390" i="1"/>
  <c r="G390" i="1" s="1"/>
  <c r="F389" i="1"/>
  <c r="G389" i="1" s="1"/>
  <c r="F388" i="1"/>
  <c r="G388" i="1" s="1"/>
  <c r="F387" i="1"/>
  <c r="G387" i="1" s="1"/>
  <c r="F386" i="1"/>
  <c r="G386" i="1" s="1"/>
  <c r="F385" i="1"/>
  <c r="G385" i="1" s="1"/>
  <c r="F384" i="1"/>
  <c r="G384" i="1" s="1"/>
  <c r="F383" i="1"/>
  <c r="G383" i="1" s="1"/>
  <c r="F382" i="1"/>
  <c r="G382" i="1" s="1"/>
  <c r="F381" i="1"/>
  <c r="G381" i="1" s="1"/>
  <c r="F380" i="1"/>
  <c r="G380" i="1" s="1"/>
  <c r="F379" i="1"/>
  <c r="G379" i="1" s="1"/>
  <c r="F378" i="1"/>
  <c r="G378" i="1" s="1"/>
  <c r="F377" i="1"/>
  <c r="G377" i="1" s="1"/>
  <c r="F376" i="1"/>
  <c r="G376" i="1" s="1"/>
  <c r="F375" i="1"/>
  <c r="G375" i="1" s="1"/>
  <c r="F374" i="1"/>
  <c r="G374" i="1" s="1"/>
  <c r="F373" i="1"/>
  <c r="G373" i="1" s="1"/>
  <c r="F372" i="1"/>
  <c r="G372" i="1" s="1"/>
  <c r="F371" i="1"/>
  <c r="G371" i="1" s="1"/>
  <c r="F370" i="1"/>
  <c r="G370" i="1" s="1"/>
  <c r="F369" i="1"/>
  <c r="G369" i="1" s="1"/>
  <c r="G368" i="1"/>
  <c r="F368" i="1"/>
  <c r="F367" i="1"/>
  <c r="G367" i="1" s="1"/>
  <c r="F366" i="1"/>
  <c r="G366" i="1" s="1"/>
  <c r="F365" i="1"/>
  <c r="G365" i="1" s="1"/>
  <c r="F364" i="1"/>
  <c r="G364" i="1" s="1"/>
  <c r="F363" i="1"/>
  <c r="G363" i="1" s="1"/>
  <c r="F362" i="1"/>
  <c r="G362" i="1" s="1"/>
  <c r="F361" i="1"/>
  <c r="G361" i="1" s="1"/>
  <c r="F360" i="1"/>
  <c r="G360" i="1" s="1"/>
  <c r="F359" i="1"/>
  <c r="G359" i="1" s="1"/>
  <c r="F358" i="1"/>
  <c r="G358" i="1" s="1"/>
  <c r="F357" i="1"/>
  <c r="G357" i="1" s="1"/>
  <c r="F356" i="1"/>
  <c r="G356" i="1" s="1"/>
  <c r="F355" i="1"/>
  <c r="G355" i="1" s="1"/>
  <c r="F354" i="1"/>
  <c r="G354" i="1" s="1"/>
  <c r="F353" i="1"/>
  <c r="G353" i="1" s="1"/>
  <c r="F352" i="1"/>
  <c r="G352" i="1" s="1"/>
  <c r="F351" i="1"/>
  <c r="G351" i="1" s="1"/>
  <c r="F350" i="1"/>
  <c r="G350" i="1" s="1"/>
  <c r="F349" i="1"/>
  <c r="G349" i="1" s="1"/>
  <c r="F348" i="1"/>
  <c r="G348" i="1" s="1"/>
  <c r="F347" i="1"/>
  <c r="G347" i="1" s="1"/>
  <c r="F346" i="1"/>
  <c r="G346" i="1" s="1"/>
  <c r="F345" i="1"/>
  <c r="G345" i="1" s="1"/>
  <c r="F344" i="1"/>
  <c r="G344" i="1" s="1"/>
  <c r="F343" i="1"/>
  <c r="G343" i="1" s="1"/>
  <c r="F342" i="1"/>
  <c r="G342" i="1" s="1"/>
  <c r="F341" i="1"/>
  <c r="G341" i="1" s="1"/>
  <c r="F340" i="1"/>
  <c r="G340" i="1" s="1"/>
  <c r="F339" i="1"/>
  <c r="G339" i="1" s="1"/>
  <c r="F338" i="1"/>
  <c r="G338" i="1" s="1"/>
  <c r="F337" i="1"/>
  <c r="G337" i="1" s="1"/>
  <c r="G336" i="1"/>
  <c r="F336" i="1"/>
  <c r="F335" i="1"/>
  <c r="G335" i="1" s="1"/>
  <c r="F334" i="1"/>
  <c r="G334" i="1" s="1"/>
  <c r="F333" i="1"/>
  <c r="G333" i="1" s="1"/>
  <c r="F332" i="1"/>
  <c r="G332" i="1" s="1"/>
  <c r="F331" i="1"/>
  <c r="G331" i="1" s="1"/>
  <c r="F330" i="1"/>
  <c r="G330" i="1" s="1"/>
  <c r="F329" i="1"/>
  <c r="G329" i="1" s="1"/>
  <c r="F328" i="1"/>
  <c r="G328" i="1" s="1"/>
  <c r="F327" i="1"/>
  <c r="G327" i="1" s="1"/>
  <c r="F326" i="1"/>
  <c r="G326" i="1" s="1"/>
  <c r="F325" i="1"/>
  <c r="G325" i="1" s="1"/>
  <c r="F324" i="1"/>
  <c r="G324" i="1" s="1"/>
  <c r="F323" i="1"/>
  <c r="G323" i="1" s="1"/>
  <c r="F322" i="1"/>
  <c r="G322" i="1" s="1"/>
  <c r="F321" i="1"/>
  <c r="G321" i="1" s="1"/>
  <c r="F320" i="1"/>
  <c r="G320" i="1" s="1"/>
  <c r="F319" i="1"/>
  <c r="G319" i="1" s="1"/>
  <c r="F318" i="1"/>
  <c r="G318" i="1" s="1"/>
  <c r="F317" i="1"/>
  <c r="G317" i="1" s="1"/>
  <c r="F316" i="1"/>
  <c r="G316" i="1" s="1"/>
  <c r="F315" i="1"/>
  <c r="G315" i="1" s="1"/>
  <c r="F314" i="1"/>
  <c r="G314" i="1" s="1"/>
  <c r="F313" i="1"/>
  <c r="G313" i="1" s="1"/>
  <c r="F312" i="1"/>
  <c r="G312" i="1" s="1"/>
  <c r="F311" i="1"/>
  <c r="G311" i="1" s="1"/>
  <c r="F310" i="1"/>
  <c r="G310" i="1" s="1"/>
  <c r="F309" i="1"/>
  <c r="G309" i="1" s="1"/>
  <c r="F308" i="1"/>
  <c r="G308" i="1" s="1"/>
  <c r="F307" i="1"/>
  <c r="G307" i="1" s="1"/>
  <c r="F306" i="1"/>
  <c r="G306" i="1" s="1"/>
  <c r="F305" i="1"/>
  <c r="G305" i="1" s="1"/>
  <c r="G304" i="1"/>
  <c r="F304" i="1"/>
  <c r="F303" i="1"/>
  <c r="G303" i="1" s="1"/>
  <c r="F302" i="1"/>
  <c r="G302" i="1" s="1"/>
  <c r="F301" i="1"/>
  <c r="G301" i="1" s="1"/>
  <c r="F300" i="1"/>
  <c r="G300" i="1" s="1"/>
  <c r="F299" i="1"/>
  <c r="G299" i="1" s="1"/>
  <c r="F298" i="1"/>
  <c r="G298" i="1" s="1"/>
  <c r="F297" i="1"/>
  <c r="G297" i="1" s="1"/>
  <c r="G296" i="1"/>
  <c r="F296" i="1"/>
  <c r="F295" i="1"/>
  <c r="G295" i="1" s="1"/>
  <c r="F294" i="1"/>
  <c r="G294" i="1" s="1"/>
  <c r="F293" i="1"/>
  <c r="G293" i="1" s="1"/>
  <c r="F292" i="1"/>
  <c r="G292" i="1" s="1"/>
  <c r="F291" i="1"/>
  <c r="G291" i="1" s="1"/>
  <c r="F290" i="1"/>
  <c r="G290" i="1" s="1"/>
  <c r="F289" i="1"/>
  <c r="G289" i="1" s="1"/>
  <c r="F288" i="1"/>
  <c r="G288" i="1" s="1"/>
  <c r="F287" i="1"/>
  <c r="G287" i="1" s="1"/>
  <c r="F286" i="1"/>
  <c r="G286" i="1" s="1"/>
  <c r="F285" i="1"/>
  <c r="G285" i="1" s="1"/>
  <c r="F284" i="1"/>
  <c r="G284" i="1" s="1"/>
  <c r="F283" i="1"/>
  <c r="G283" i="1" s="1"/>
  <c r="F282" i="1"/>
  <c r="G282" i="1" s="1"/>
  <c r="F281" i="1"/>
  <c r="G281" i="1" s="1"/>
  <c r="F280" i="1"/>
  <c r="G280" i="1" s="1"/>
  <c r="F279" i="1"/>
  <c r="G279" i="1" s="1"/>
  <c r="F278" i="1"/>
  <c r="G278" i="1" s="1"/>
  <c r="F277" i="1"/>
  <c r="G277" i="1" s="1"/>
  <c r="F276" i="1"/>
  <c r="G276" i="1" s="1"/>
  <c r="F275" i="1"/>
  <c r="G275" i="1" s="1"/>
  <c r="B275" i="1"/>
  <c r="F274" i="1"/>
  <c r="G274" i="1" s="1"/>
  <c r="F273" i="1"/>
  <c r="G273" i="1" s="1"/>
  <c r="F272" i="1"/>
  <c r="G272" i="1" s="1"/>
  <c r="F271" i="1"/>
  <c r="G271" i="1" s="1"/>
  <c r="F270" i="1"/>
  <c r="G270" i="1" s="1"/>
  <c r="F269" i="1"/>
  <c r="G269" i="1" s="1"/>
  <c r="F268" i="1"/>
  <c r="G268" i="1" s="1"/>
  <c r="F267" i="1"/>
  <c r="G267" i="1" s="1"/>
  <c r="F266" i="1"/>
  <c r="G266" i="1" s="1"/>
  <c r="F265" i="1"/>
  <c r="G265" i="1" s="1"/>
  <c r="F264" i="1"/>
  <c r="G264" i="1" s="1"/>
  <c r="F263" i="1"/>
  <c r="G263" i="1" s="1"/>
  <c r="F262" i="1"/>
  <c r="G262" i="1" s="1"/>
  <c r="F261" i="1"/>
  <c r="G261" i="1" s="1"/>
  <c r="F260" i="1"/>
  <c r="G260" i="1" s="1"/>
  <c r="F259" i="1"/>
  <c r="G259" i="1" s="1"/>
  <c r="F258" i="1"/>
  <c r="G258" i="1" s="1"/>
  <c r="F257" i="1"/>
  <c r="G257" i="1" s="1"/>
  <c r="F256" i="1"/>
  <c r="G256" i="1" s="1"/>
  <c r="G255" i="1"/>
  <c r="F255" i="1"/>
  <c r="F254" i="1"/>
  <c r="G254" i="1" s="1"/>
  <c r="F253" i="1"/>
  <c r="G253" i="1" s="1"/>
  <c r="F252" i="1"/>
  <c r="G252" i="1" s="1"/>
  <c r="F251" i="1"/>
  <c r="G251" i="1" s="1"/>
  <c r="F250" i="1"/>
  <c r="G250" i="1" s="1"/>
  <c r="F249" i="1"/>
  <c r="G249" i="1" s="1"/>
  <c r="F248" i="1"/>
  <c r="G248" i="1" s="1"/>
  <c r="F247" i="1"/>
  <c r="G247" i="1" s="1"/>
  <c r="F246" i="1"/>
  <c r="G246" i="1" s="1"/>
  <c r="F245" i="1"/>
  <c r="G245" i="1" s="1"/>
  <c r="F244" i="1"/>
  <c r="G244" i="1" s="1"/>
  <c r="F243" i="1"/>
  <c r="G243" i="1" s="1"/>
  <c r="F242" i="1"/>
  <c r="G242" i="1" s="1"/>
  <c r="F241" i="1"/>
  <c r="G241" i="1" s="1"/>
  <c r="F240" i="1"/>
  <c r="G240" i="1" s="1"/>
  <c r="F239" i="1"/>
  <c r="G239" i="1" s="1"/>
  <c r="F238" i="1"/>
  <c r="G238" i="1" s="1"/>
  <c r="F237" i="1"/>
  <c r="G237" i="1" s="1"/>
  <c r="F236" i="1"/>
  <c r="G236" i="1" s="1"/>
  <c r="F235" i="1"/>
  <c r="G235" i="1" s="1"/>
  <c r="F234" i="1"/>
  <c r="G234" i="1" s="1"/>
  <c r="F233" i="1"/>
  <c r="G233" i="1" s="1"/>
  <c r="F232" i="1"/>
  <c r="G232" i="1" s="1"/>
  <c r="F231" i="1"/>
  <c r="G231" i="1" s="1"/>
  <c r="F230" i="1"/>
  <c r="G230" i="1" s="1"/>
  <c r="F229" i="1"/>
  <c r="G229" i="1" s="1"/>
  <c r="F228" i="1"/>
  <c r="G228" i="1" s="1"/>
  <c r="F227" i="1"/>
  <c r="G227" i="1" s="1"/>
  <c r="F226" i="1"/>
  <c r="G226" i="1" s="1"/>
  <c r="F225" i="1"/>
  <c r="G225" i="1" s="1"/>
  <c r="F224" i="1"/>
  <c r="G224" i="1" s="1"/>
  <c r="G223" i="1"/>
  <c r="F223" i="1"/>
  <c r="F222" i="1"/>
  <c r="G222" i="1" s="1"/>
  <c r="F221" i="1"/>
  <c r="G221" i="1" s="1"/>
  <c r="F220" i="1"/>
  <c r="G220" i="1" s="1"/>
  <c r="F219" i="1"/>
  <c r="G219" i="1" s="1"/>
  <c r="F218" i="1"/>
  <c r="G218" i="1" s="1"/>
  <c r="F217" i="1"/>
  <c r="G217" i="1" s="1"/>
  <c r="F216" i="1"/>
  <c r="G216" i="1" s="1"/>
  <c r="F215" i="1"/>
  <c r="G215" i="1" s="1"/>
  <c r="F214" i="1"/>
  <c r="G214" i="1" s="1"/>
  <c r="F213" i="1"/>
  <c r="G213" i="1" s="1"/>
  <c r="F212" i="1"/>
  <c r="G212" i="1" s="1"/>
  <c r="F211" i="1"/>
  <c r="G211" i="1" s="1"/>
  <c r="F210" i="1"/>
  <c r="G210" i="1" s="1"/>
  <c r="F209" i="1"/>
  <c r="G209" i="1" s="1"/>
  <c r="F208" i="1"/>
  <c r="G208" i="1" s="1"/>
  <c r="F207" i="1"/>
  <c r="G207" i="1" s="1"/>
  <c r="F206" i="1"/>
  <c r="F205" i="1"/>
  <c r="F204" i="1"/>
  <c r="G204" i="1" s="1"/>
  <c r="F203" i="1"/>
  <c r="G203" i="1" s="1"/>
  <c r="F202" i="1"/>
  <c r="G202" i="1" s="1"/>
  <c r="F201" i="1"/>
  <c r="G201" i="1" s="1"/>
  <c r="F200" i="1"/>
  <c r="G200" i="1" s="1"/>
  <c r="F199" i="1"/>
  <c r="G199" i="1" s="1"/>
  <c r="F198" i="1"/>
  <c r="G198" i="1" s="1"/>
  <c r="F197" i="1"/>
  <c r="G197" i="1" s="1"/>
  <c r="F196" i="1"/>
  <c r="G196" i="1" s="1"/>
  <c r="F195" i="1"/>
  <c r="G195" i="1" s="1"/>
  <c r="F194" i="1"/>
  <c r="G194" i="1" s="1"/>
  <c r="F193" i="1"/>
  <c r="G193" i="1" s="1"/>
  <c r="F192" i="1"/>
  <c r="G192" i="1" s="1"/>
  <c r="F191" i="1"/>
  <c r="G191" i="1" s="1"/>
  <c r="F190" i="1"/>
  <c r="G190" i="1" s="1"/>
  <c r="F189" i="1"/>
  <c r="G189" i="1" s="1"/>
  <c r="F188" i="1"/>
  <c r="G188" i="1" s="1"/>
  <c r="F187" i="1"/>
  <c r="G187" i="1" s="1"/>
  <c r="F186" i="1"/>
  <c r="G186" i="1" s="1"/>
  <c r="F185" i="1"/>
  <c r="G185" i="1" s="1"/>
  <c r="F184" i="1"/>
  <c r="G184" i="1" s="1"/>
  <c r="F183" i="1"/>
  <c r="G183" i="1" s="1"/>
  <c r="F182" i="1"/>
  <c r="G182" i="1" s="1"/>
  <c r="F181" i="1"/>
  <c r="G181" i="1" s="1"/>
  <c r="F180" i="1"/>
  <c r="G180" i="1" s="1"/>
  <c r="F179" i="1"/>
  <c r="G179" i="1" s="1"/>
  <c r="F178" i="1"/>
  <c r="G178" i="1" s="1"/>
  <c r="F177" i="1"/>
  <c r="G177" i="1" s="1"/>
  <c r="F176" i="1"/>
  <c r="G176" i="1" s="1"/>
  <c r="F175" i="1"/>
  <c r="G175" i="1" s="1"/>
  <c r="F174" i="1"/>
  <c r="F173" i="1"/>
  <c r="F172" i="1"/>
  <c r="G172" i="1" s="1"/>
  <c r="F171" i="1"/>
  <c r="G171" i="1" s="1"/>
  <c r="F170" i="1"/>
  <c r="G170" i="1" s="1"/>
  <c r="F169" i="1"/>
  <c r="G169" i="1" s="1"/>
  <c r="F168" i="1"/>
  <c r="G168" i="1" s="1"/>
  <c r="F167" i="1"/>
  <c r="G167" i="1" s="1"/>
  <c r="F166" i="1"/>
  <c r="G166" i="1" s="1"/>
  <c r="F165" i="1"/>
  <c r="G165" i="1" s="1"/>
  <c r="F164" i="1"/>
  <c r="G164" i="1" s="1"/>
  <c r="F163" i="1"/>
  <c r="G163" i="1" s="1"/>
  <c r="F162" i="1"/>
  <c r="G162" i="1" s="1"/>
  <c r="F161" i="1"/>
  <c r="G161" i="1" s="1"/>
  <c r="F160" i="1"/>
  <c r="G160" i="1" s="1"/>
  <c r="F159" i="1"/>
  <c r="G159" i="1" s="1"/>
  <c r="F158" i="1"/>
  <c r="G158" i="1" s="1"/>
  <c r="F157" i="1"/>
  <c r="G157" i="1" s="1"/>
  <c r="F156" i="1"/>
  <c r="G156" i="1" s="1"/>
  <c r="G155" i="1"/>
  <c r="F155" i="1"/>
  <c r="F154" i="1"/>
  <c r="G154" i="1" s="1"/>
  <c r="F153" i="1"/>
  <c r="G153" i="1" s="1"/>
  <c r="F152" i="1"/>
  <c r="G152" i="1" s="1"/>
  <c r="F151" i="1"/>
  <c r="G151" i="1" s="1"/>
  <c r="F150" i="1"/>
  <c r="G150" i="1" s="1"/>
  <c r="F149" i="1"/>
  <c r="G149" i="1" s="1"/>
  <c r="F148" i="1"/>
  <c r="G148" i="1" s="1"/>
  <c r="F147" i="1"/>
  <c r="G147" i="1" s="1"/>
  <c r="F146" i="1"/>
  <c r="G146" i="1" s="1"/>
  <c r="F145" i="1"/>
  <c r="G145" i="1" s="1"/>
  <c r="F144" i="1"/>
  <c r="G144" i="1" s="1"/>
  <c r="F143" i="1"/>
  <c r="G143" i="1" s="1"/>
  <c r="F142" i="1"/>
  <c r="G142" i="1" s="1"/>
  <c r="F141" i="1"/>
  <c r="G141" i="1" s="1"/>
  <c r="F140" i="1"/>
  <c r="G140" i="1" s="1"/>
  <c r="F139" i="1"/>
  <c r="G139" i="1" s="1"/>
  <c r="F138" i="1"/>
  <c r="G138" i="1" s="1"/>
  <c r="F137" i="1"/>
  <c r="G137" i="1" s="1"/>
  <c r="F136" i="1"/>
  <c r="G136" i="1" s="1"/>
  <c r="F135" i="1"/>
  <c r="G135" i="1" s="1"/>
  <c r="F134" i="1"/>
  <c r="G134" i="1" s="1"/>
  <c r="F133" i="1"/>
  <c r="G133" i="1" s="1"/>
  <c r="F132" i="1"/>
  <c r="G132" i="1" s="1"/>
  <c r="F131" i="1"/>
  <c r="G131" i="1" s="1"/>
  <c r="F130" i="1"/>
  <c r="G130" i="1" s="1"/>
  <c r="F129" i="1"/>
  <c r="G129" i="1" s="1"/>
  <c r="F128" i="1"/>
  <c r="G128" i="1" s="1"/>
  <c r="F127" i="1"/>
  <c r="G127" i="1" s="1"/>
  <c r="F126" i="1"/>
  <c r="G126" i="1" s="1"/>
  <c r="F125" i="1"/>
  <c r="G125" i="1" s="1"/>
  <c r="F124" i="1"/>
  <c r="G124" i="1" s="1"/>
  <c r="G123" i="1"/>
  <c r="F123" i="1"/>
  <c r="F122" i="1"/>
  <c r="G122" i="1" s="1"/>
  <c r="F121" i="1"/>
  <c r="G121" i="1" s="1"/>
  <c r="F120" i="1"/>
  <c r="G120" i="1" s="1"/>
  <c r="F119" i="1"/>
  <c r="G119" i="1" s="1"/>
  <c r="F118" i="1"/>
  <c r="G118" i="1" s="1"/>
  <c r="F117" i="1"/>
  <c r="G117" i="1" s="1"/>
  <c r="F116" i="1"/>
  <c r="G116" i="1" s="1"/>
  <c r="F115" i="1"/>
  <c r="G115" i="1" s="1"/>
  <c r="F114" i="1"/>
  <c r="G114" i="1" s="1"/>
  <c r="F113" i="1"/>
  <c r="G113" i="1" s="1"/>
  <c r="F112" i="1"/>
  <c r="G112" i="1" s="1"/>
  <c r="F111" i="1"/>
  <c r="G111" i="1" s="1"/>
  <c r="F110" i="1"/>
  <c r="G110" i="1" s="1"/>
  <c r="F109" i="1"/>
  <c r="G109" i="1" s="1"/>
  <c r="F108" i="1"/>
  <c r="G108" i="1" s="1"/>
  <c r="F107" i="1"/>
  <c r="G107" i="1" s="1"/>
  <c r="F106" i="1"/>
  <c r="G106" i="1" s="1"/>
  <c r="F105" i="1"/>
  <c r="G105" i="1" s="1"/>
  <c r="F104" i="1"/>
  <c r="G104" i="1" s="1"/>
  <c r="F103" i="1"/>
  <c r="G103" i="1" s="1"/>
  <c r="F102" i="1"/>
  <c r="G102" i="1" s="1"/>
  <c r="F101" i="1"/>
  <c r="G101" i="1" s="1"/>
  <c r="F100" i="1"/>
  <c r="G100" i="1" s="1"/>
  <c r="F99" i="1"/>
  <c r="G99" i="1" s="1"/>
  <c r="F98" i="1"/>
  <c r="G98" i="1" s="1"/>
  <c r="F97" i="1"/>
  <c r="G97" i="1" s="1"/>
  <c r="F96" i="1"/>
  <c r="G96" i="1" s="1"/>
  <c r="F95" i="1"/>
  <c r="G95" i="1" s="1"/>
  <c r="F94" i="1"/>
  <c r="G94" i="1" s="1"/>
  <c r="F93" i="1"/>
  <c r="G93" i="1" s="1"/>
  <c r="F92" i="1"/>
  <c r="G92" i="1" s="1"/>
  <c r="G91" i="1"/>
  <c r="F91" i="1"/>
  <c r="F90" i="1"/>
  <c r="G90" i="1" s="1"/>
  <c r="F89" i="1"/>
  <c r="G89" i="1" s="1"/>
  <c r="F88" i="1"/>
  <c r="G88" i="1" s="1"/>
  <c r="F87" i="1"/>
  <c r="G87" i="1" s="1"/>
  <c r="F86" i="1"/>
  <c r="G86" i="1" s="1"/>
  <c r="F85" i="1"/>
  <c r="G85" i="1" s="1"/>
  <c r="F84" i="1"/>
  <c r="G84" i="1" s="1"/>
  <c r="F83" i="1"/>
  <c r="G83" i="1" s="1"/>
  <c r="F82" i="1"/>
  <c r="G82" i="1" s="1"/>
  <c r="F81" i="1"/>
  <c r="G81" i="1" s="1"/>
  <c r="F80" i="1"/>
  <c r="G80" i="1" s="1"/>
  <c r="F79" i="1"/>
  <c r="G79" i="1" s="1"/>
  <c r="F78" i="1"/>
  <c r="G78" i="1" s="1"/>
  <c r="F77" i="1"/>
  <c r="G77" i="1" s="1"/>
  <c r="F76" i="1"/>
  <c r="G76" i="1" s="1"/>
  <c r="F75" i="1"/>
  <c r="G75" i="1" s="1"/>
  <c r="F74" i="1"/>
  <c r="G74" i="1" s="1"/>
  <c r="F73" i="1"/>
  <c r="G73" i="1" s="1"/>
  <c r="F72" i="1"/>
  <c r="G72" i="1" s="1"/>
  <c r="F71" i="1"/>
  <c r="G71" i="1" s="1"/>
  <c r="F70" i="1"/>
  <c r="G70" i="1" s="1"/>
  <c r="F69" i="1"/>
  <c r="G69" i="1" s="1"/>
  <c r="F68" i="1"/>
  <c r="G68" i="1" s="1"/>
  <c r="F67" i="1"/>
  <c r="G67" i="1" s="1"/>
  <c r="F66" i="1"/>
  <c r="G66" i="1" s="1"/>
  <c r="F65" i="1"/>
  <c r="G65" i="1" s="1"/>
  <c r="F64" i="1"/>
  <c r="G64" i="1" s="1"/>
  <c r="F63" i="1"/>
  <c r="G63" i="1" s="1"/>
  <c r="F62" i="1"/>
  <c r="G62" i="1" s="1"/>
  <c r="F61" i="1"/>
  <c r="G61" i="1" s="1"/>
  <c r="F60" i="1"/>
  <c r="G60" i="1" s="1"/>
  <c r="G59" i="1"/>
  <c r="F59" i="1"/>
  <c r="F58" i="1"/>
  <c r="G58" i="1" s="1"/>
  <c r="F57" i="1"/>
  <c r="G57" i="1" s="1"/>
  <c r="F56" i="1"/>
  <c r="G56" i="1" s="1"/>
  <c r="F55" i="1"/>
  <c r="G55" i="1" s="1"/>
  <c r="F54" i="1"/>
  <c r="G54" i="1" s="1"/>
  <c r="F53" i="1"/>
  <c r="G53" i="1" s="1"/>
  <c r="F52" i="1"/>
  <c r="G52" i="1" s="1"/>
  <c r="F51" i="1"/>
  <c r="G51" i="1" s="1"/>
  <c r="F50" i="1"/>
  <c r="G50" i="1" s="1"/>
  <c r="F49" i="1"/>
  <c r="G49" i="1" s="1"/>
  <c r="F48" i="1"/>
  <c r="G48" i="1" s="1"/>
  <c r="F47" i="1"/>
  <c r="G47" i="1" s="1"/>
  <c r="F46" i="1"/>
  <c r="G46" i="1" s="1"/>
  <c r="F45" i="1"/>
  <c r="G45" i="1" s="1"/>
  <c r="F44" i="1"/>
  <c r="G44" i="1" s="1"/>
  <c r="F43" i="1"/>
  <c r="G43" i="1" s="1"/>
  <c r="F42" i="1"/>
  <c r="G42" i="1" s="1"/>
  <c r="F41" i="1"/>
  <c r="G41" i="1" s="1"/>
  <c r="F40" i="1"/>
  <c r="G40" i="1" s="1"/>
  <c r="F39" i="1"/>
  <c r="G39" i="1" s="1"/>
  <c r="F38" i="1"/>
  <c r="G38" i="1" s="1"/>
  <c r="F37" i="1"/>
  <c r="G37" i="1" s="1"/>
  <c r="F36" i="1"/>
  <c r="G36" i="1" s="1"/>
  <c r="F35" i="1"/>
  <c r="G35" i="1" s="1"/>
  <c r="F34" i="1"/>
  <c r="G34" i="1" s="1"/>
  <c r="F33" i="1"/>
  <c r="G33" i="1" s="1"/>
  <c r="F32" i="1"/>
  <c r="G32" i="1" s="1"/>
  <c r="F31" i="1"/>
  <c r="G31" i="1" s="1"/>
  <c r="F30" i="1"/>
  <c r="G30" i="1" s="1"/>
  <c r="F29" i="1"/>
  <c r="G29" i="1" s="1"/>
  <c r="F28" i="1"/>
  <c r="G28" i="1" s="1"/>
  <c r="G27" i="1"/>
  <c r="F27" i="1"/>
  <c r="F26" i="1"/>
  <c r="G26" i="1" s="1"/>
  <c r="F25" i="1"/>
  <c r="G25" i="1" s="1"/>
  <c r="F24" i="1"/>
  <c r="G24" i="1" s="1"/>
  <c r="F23" i="1"/>
  <c r="G23" i="1" s="1"/>
  <c r="F22" i="1"/>
  <c r="G22" i="1" s="1"/>
  <c r="F21" i="1"/>
  <c r="G21" i="1" s="1"/>
  <c r="F20" i="1"/>
  <c r="G20" i="1" s="1"/>
  <c r="F19" i="1"/>
  <c r="G19" i="1" s="1"/>
  <c r="F18" i="1"/>
  <c r="G18" i="1" s="1"/>
  <c r="F17" i="1"/>
  <c r="G17" i="1" s="1"/>
  <c r="F16" i="1"/>
  <c r="G16" i="1" s="1"/>
  <c r="F15" i="1"/>
  <c r="G15" i="1" s="1"/>
  <c r="F14" i="1"/>
  <c r="G14" i="1" s="1"/>
  <c r="F13" i="1"/>
  <c r="G13" i="1" s="1"/>
  <c r="F12" i="1"/>
  <c r="G12" i="1" s="1"/>
  <c r="F11" i="1"/>
  <c r="G11" i="1" s="1"/>
  <c r="F10" i="1"/>
  <c r="G10" i="1" s="1"/>
  <c r="F9" i="1"/>
  <c r="G9" i="1" s="1"/>
  <c r="F8" i="1"/>
  <c r="G8" i="1" s="1"/>
  <c r="F7" i="1"/>
  <c r="G7" i="1" s="1"/>
  <c r="F6" i="1"/>
  <c r="G6" i="1" s="1"/>
  <c r="F5" i="1"/>
  <c r="G5" i="1" l="1"/>
</calcChain>
</file>

<file path=xl/sharedStrings.xml><?xml version="1.0" encoding="utf-8"?>
<sst xmlns="http://schemas.openxmlformats.org/spreadsheetml/2006/main" count="3107" uniqueCount="2530">
  <si>
    <t xml:space="preserve">                                       Pretraga</t>
  </si>
  <si>
    <t/>
  </si>
  <si>
    <t xml:space="preserve">ARHITEKTURA, GRAĐEVINARSTVO, GEODEZIJA, GEOLOGIJA </t>
  </si>
  <si>
    <t>Prezime I ime</t>
  </si>
  <si>
    <t>Oblast vjestacenja</t>
  </si>
  <si>
    <t>Adresa</t>
  </si>
  <si>
    <t>Telefon - e-mail</t>
  </si>
  <si>
    <t xml:space="preserve">Datum postavljanja   </t>
  </si>
  <si>
    <t>Datum razrijesenja m/d/god</t>
  </si>
  <si>
    <t xml:space="preserve">Broj preostalih dana do isteka </t>
  </si>
  <si>
    <t>Oblast vještačenja</t>
  </si>
  <si>
    <t>telefon - e-mail</t>
  </si>
  <si>
    <t>Datum postavljanja</t>
  </si>
  <si>
    <t>Božović Valentina</t>
  </si>
  <si>
    <t>Arhitektonska struka</t>
  </si>
  <si>
    <t>Ul. Sima Barovića 24</t>
  </si>
  <si>
    <t>067 /124-776 vanjaprelevic@gmail.com</t>
  </si>
  <si>
    <t>Vlahovljak Saida</t>
  </si>
  <si>
    <t>arhitektonska struka</t>
  </si>
  <si>
    <t>Podgorička br.38, Pljevlja</t>
  </si>
  <si>
    <t xml:space="preserve">069/309-382 e-mail: saidsvlahocljak@gmail.com </t>
  </si>
  <si>
    <t xml:space="preserve">Cvetinova Jelena </t>
  </si>
  <si>
    <t>arhitektura</t>
  </si>
  <si>
    <t>Orjenski bataljon, br. 15/3, Herceg Novi</t>
  </si>
  <si>
    <t>031/325-334; 031/350-115; 067/587-023</t>
  </si>
  <si>
    <t>Doderović  Vesna</t>
  </si>
  <si>
    <t>ul. IX Crnogorske brigade br. 4</t>
  </si>
  <si>
    <r>
      <t xml:space="preserve">067/513-601 e-mail: </t>
    </r>
    <r>
      <rPr>
        <u/>
        <sz val="11"/>
        <color rgb="FF0000FF"/>
        <rFont val="Arial"/>
        <family val="2"/>
      </rPr>
      <t>misod@t-com.me</t>
    </r>
    <r>
      <rPr>
        <sz val="11"/>
        <color theme="1"/>
        <rFont val="Arial"/>
        <family val="2"/>
      </rPr>
      <t xml:space="preserve">; </t>
    </r>
    <r>
      <rPr>
        <u/>
        <sz val="11"/>
        <color rgb="FF0000FF"/>
        <rFont val="Arial"/>
        <family val="2"/>
      </rPr>
      <t>vesnadoderovic@t-com.me</t>
    </r>
  </si>
  <si>
    <t>Džudžević Rusmir</t>
  </si>
  <si>
    <t>Rifata Burdževića b.b. Rožaje</t>
  </si>
  <si>
    <r>
      <t xml:space="preserve">068/597-840 069/555-369 </t>
    </r>
    <r>
      <rPr>
        <u/>
        <sz val="11"/>
        <color rgb="FF0000FF"/>
        <rFont val="Arial"/>
        <family val="2"/>
      </rPr>
      <t>dzudzevicrusmir@yahoo.com</t>
    </r>
  </si>
  <si>
    <t>Kuč Budislava</t>
  </si>
  <si>
    <t>Rogamska bb, Podgorica</t>
  </si>
  <si>
    <t>069/021-609 E-mail:  budislava.kuc@mrt.gov.me</t>
  </si>
  <si>
    <t xml:space="preserve"> Marković Dubravka</t>
  </si>
  <si>
    <t xml:space="preserve">Bul. Sv. Petra Cetinjskog 83 - Podgorica </t>
  </si>
  <si>
    <r>
      <t xml:space="preserve">067/512-059; 069/016-217 e-mail: </t>
    </r>
    <r>
      <rPr>
        <u/>
        <sz val="11"/>
        <color rgb="FF0000FF"/>
        <rFont val="Arial"/>
        <family val="2"/>
      </rPr>
      <t>dubravka.markovic@podgorica.me</t>
    </r>
  </si>
  <si>
    <t xml:space="preserve"> Marković Nikola</t>
  </si>
  <si>
    <t>arhitektonska struka, istorija umjetnosti, likovna i primijenjena umjetnost, grafičkog dizajna, produkta dizajna i industrijskog dizajna i umjetnička praksa u arhitekturi unutrašnjeg i javnog prostora</t>
  </si>
  <si>
    <t xml:space="preserve"> Ul. 4. jula 105, stan 102,  Podgorica </t>
  </si>
  <si>
    <t xml:space="preserve"> 067/335-777  E-mail:    nikola.markovic777@gmail.com </t>
  </si>
  <si>
    <r>
      <t xml:space="preserve"> </t>
    </r>
    <r>
      <rPr>
        <sz val="12"/>
        <color rgb="FF000000"/>
        <rFont val="Arial"/>
        <family val="2"/>
      </rPr>
      <t>Maraš Miodrag</t>
    </r>
  </si>
  <si>
    <t>arhitektonsko urbanističke struke</t>
  </si>
  <si>
    <t>Ul. Admirala Zmajevića 63/75 Podgorica</t>
  </si>
  <si>
    <r>
      <t xml:space="preserve">068/015-379 020/ 651-252; e-mail: </t>
    </r>
    <r>
      <rPr>
        <u/>
        <sz val="11"/>
        <color rgb="FF0000FF"/>
        <rFont val="Arial"/>
        <family val="2"/>
      </rPr>
      <t>mijomaras10@gmail.com</t>
    </r>
  </si>
  <si>
    <t xml:space="preserve">Mićunović Božidarka </t>
  </si>
  <si>
    <t xml:space="preserve"> Ul. Baku ulaz 112, Podgorica</t>
  </si>
  <si>
    <t>069 /033 332; 067/633-332 Email. jovanamic@t-com.me</t>
  </si>
  <si>
    <t xml:space="preserve">Petrović Branka </t>
  </si>
  <si>
    <t>arhitektonske struke</t>
  </si>
  <si>
    <t>Bracana Bracanovića 28/17 Podgorica</t>
  </si>
  <si>
    <t>020/446-276; 067/587-143</t>
  </si>
  <si>
    <t xml:space="preserve">Radović Branka </t>
  </si>
  <si>
    <t xml:space="preserve"> Trg Slobode 4, Budva</t>
  </si>
  <si>
    <r>
      <t xml:space="preserve">069/ 074 689, </t>
    </r>
    <r>
      <rPr>
        <u/>
        <sz val="11"/>
        <color theme="4" tint="-0.249977111117893"/>
        <rFont val="Arial"/>
        <family val="2"/>
      </rPr>
      <t xml:space="preserve"> E-mail: tmn@t-com.me</t>
    </r>
  </si>
  <si>
    <t>Baković Lidija</t>
  </si>
  <si>
    <t>arhitektonska struka- prostorno planiranje, urbanizam i pejzažna aritektura</t>
  </si>
  <si>
    <t>Nikole Ljubibratića 46 B, Herceg Novi</t>
  </si>
  <si>
    <t>Tel: 068/489-580; E-mail: urbanist_lidija@hercegnovi.me</t>
  </si>
  <si>
    <t>Radunović Slavko</t>
  </si>
  <si>
    <t>oblasti arhitekture, prostornog planiranja i urbanizma</t>
  </si>
  <si>
    <t>Jovana Popovića Lipovca br 1 III/20, Podgorica, Ivana Gorana Kovačevića 5/5 Bečići, Budva</t>
  </si>
  <si>
    <t>067/508-826, E-mail: meditera@t-com.me</t>
  </si>
  <si>
    <t xml:space="preserve">Tičić Jasna </t>
  </si>
  <si>
    <t xml:space="preserve">arhitektonske struke </t>
  </si>
  <si>
    <t>Ul. Mića Vavića br. 6, Herceg Novi</t>
  </si>
  <si>
    <t xml:space="preserve">069/044-870,  031/322 – 177 </t>
  </si>
  <si>
    <t>Barović Miljan</t>
  </si>
  <si>
    <t>oblast urbanizma i prostornog planiranja</t>
  </si>
  <si>
    <t>Bulevar vojvode Stanka  Radonjića bb, zgrada Gradanja promet, Podgorica</t>
  </si>
  <si>
    <t xml:space="preserve">067/514-923 E-mail: barovicmiljan@gmail.com </t>
  </si>
  <si>
    <t xml:space="preserve">Vučević Tamara </t>
  </si>
  <si>
    <t>oblast urbanizama, prostornog planiranja i arhitektura</t>
  </si>
  <si>
    <t>Crnogorskih serdara 10, Podgorica</t>
  </si>
  <si>
    <t xml:space="preserve"> 067/587-261</t>
  </si>
  <si>
    <t>Baturan Milutin</t>
  </si>
  <si>
    <t>geodetske struke</t>
  </si>
  <si>
    <t>Ul. Kralja Nikole 281, Podgorica</t>
  </si>
  <si>
    <t>067/256-195, e-mail: mbaturan@gmail.com</t>
  </si>
  <si>
    <t>Tomašević Sonja</t>
  </si>
  <si>
    <t>Veliše Mugoše bb, Podgorica</t>
  </si>
  <si>
    <t>067 631 639 E-mail: tomasevics@t-com.me</t>
  </si>
  <si>
    <t xml:space="preserve">Bejtović Daut </t>
  </si>
  <si>
    <t>Kodre b.b. Ulciinj</t>
  </si>
  <si>
    <t>069/379-279</t>
  </si>
  <si>
    <t xml:space="preserve">Bošković Biljana </t>
  </si>
  <si>
    <t>geodezija</t>
  </si>
  <si>
    <t>Kličevo, Nikšić</t>
  </si>
  <si>
    <t>069/ 485- 191; 040/ 201 -124</t>
  </si>
  <si>
    <t>Borozan Marija</t>
  </si>
  <si>
    <t>Crna Greda bb, Cetinje</t>
  </si>
  <si>
    <t xml:space="preserve">067-583-033 E-mail: markovicmarija85@yahoo.com </t>
  </si>
  <si>
    <t>Đuranović Mladen</t>
  </si>
  <si>
    <t>M.Boškovića h6, II/15 Bar</t>
  </si>
  <si>
    <t>067-393/432, e-mail vjestak.mladen@gmail.com</t>
  </si>
  <si>
    <t>Adžić Slavko</t>
  </si>
  <si>
    <t>geometar</t>
  </si>
  <si>
    <t>Ul  Dejms Joko  Meštrović br 17, Mareza, Podgorica</t>
  </si>
  <si>
    <t>069/070-921</t>
  </si>
  <si>
    <t>Vukmirović Slobodan</t>
  </si>
  <si>
    <t xml:space="preserve">Dubovica 85, Budva </t>
  </si>
  <si>
    <t>063/232-230, e-mail: sv.vjestakgeod@yahoo.com</t>
  </si>
  <si>
    <t xml:space="preserve">Čabarkapa Mlađen </t>
  </si>
  <si>
    <t>Ul.Sava Kovačevića, Pljevlja</t>
  </si>
  <si>
    <t>069/518-858</t>
  </si>
  <si>
    <t>Čobeljić Dragica</t>
  </si>
  <si>
    <t xml:space="preserve">Rokanja bb, Bijelo Polje </t>
  </si>
  <si>
    <t>067/ 483 -334; 050/ 488-333</t>
  </si>
  <si>
    <t>Darmanović Veljko</t>
  </si>
  <si>
    <t>Milivoja Bulatovića 8, Kolašin</t>
  </si>
  <si>
    <r>
      <t>067/240-025; e-mail</t>
    </r>
    <r>
      <rPr>
        <sz val="11"/>
        <color rgb="FF0000FF"/>
        <rFont val="Arial"/>
        <family val="2"/>
      </rPr>
      <t>:</t>
    </r>
    <r>
      <rPr>
        <u/>
        <sz val="11"/>
        <color rgb="FF0000FF"/>
        <rFont val="Arial"/>
        <family val="2"/>
      </rPr>
      <t xml:space="preserve"> geo.padez@gmail.com</t>
    </r>
  </si>
  <si>
    <t>Daković- Nikolić Danka</t>
  </si>
  <si>
    <t>geodetska struka</t>
  </si>
  <si>
    <t>VI Crnogorske S3-2/ II</t>
  </si>
  <si>
    <t>Tel: 067/256-462</t>
  </si>
  <si>
    <t>Durković Ivan</t>
  </si>
  <si>
    <t>Jerevanska 26, Podgorica</t>
  </si>
  <si>
    <t>063/200-150, 068/062-290 E-mail : ivand87@t-com.me</t>
  </si>
  <si>
    <t>Eraković Milorad</t>
  </si>
  <si>
    <t xml:space="preserve"> Nikšić Školska I </t>
  </si>
  <si>
    <r>
      <t>067/321-178</t>
    </r>
    <r>
      <rPr>
        <sz val="11"/>
        <color theme="1"/>
        <rFont val="Arial"/>
        <family val="2"/>
      </rPr>
      <t xml:space="preserve"> </t>
    </r>
  </si>
  <si>
    <t>Damjanović Dobrija</t>
  </si>
  <si>
    <t>Ravna rijeka bb, Bijelo Polje</t>
  </si>
  <si>
    <t>Tel: 067/256-420</t>
  </si>
  <si>
    <t>Đurović Drago</t>
  </si>
  <si>
    <t>Novo naselje-Virpazar</t>
  </si>
  <si>
    <t>067/300-371;</t>
  </si>
  <si>
    <t>Femić  Predrag</t>
  </si>
  <si>
    <t>geodetske struka</t>
  </si>
  <si>
    <t>Cara Lazara br. 29, Podgorica</t>
  </si>
  <si>
    <t>067/668-010 E-mail: pedjafemic@gmail.com</t>
  </si>
  <si>
    <t>Femić Mladen</t>
  </si>
  <si>
    <t>Ul. Slovačka 67, Podgorica</t>
  </si>
  <si>
    <t>069/188-103; E-mail: mladenfemic@gmail.com</t>
  </si>
  <si>
    <t>Femić  Vešo</t>
  </si>
  <si>
    <t>Brzava ,Bijelo Polje</t>
  </si>
  <si>
    <t>067/ 868- 202;  050/ 476- 024</t>
  </si>
  <si>
    <t xml:space="preserve">Radunović Marko </t>
  </si>
  <si>
    <t>ul. Skadarska 11b, Podgorica</t>
  </si>
  <si>
    <t>067/000-367, 069/111-185, e-mail: mr.radunovic@gmail.com</t>
  </si>
  <si>
    <t>Matković Miloš</t>
  </si>
  <si>
    <t>Branka Ćopića br. 2, Herceg Novi</t>
  </si>
  <si>
    <t>068/111-808; e mail: mmm.matkovic@gmail.com</t>
  </si>
  <si>
    <t>Mijović Ivan</t>
  </si>
  <si>
    <t>ul. Vojislavljevića br.8 Podgorica</t>
  </si>
  <si>
    <t>068/822-993, e-mail: ivan.mijovic@icloud.com</t>
  </si>
  <si>
    <t>Vujisić Miloš</t>
  </si>
  <si>
    <t>Doljani b.b., Podgorica</t>
  </si>
  <si>
    <t>069/332-626, E-mail: 2milos.vujisic@gmail.com</t>
  </si>
  <si>
    <t>Jovanović  Predrag</t>
  </si>
  <si>
    <t>Ul. 4.crnogorske brigade br.8, Bar</t>
  </si>
  <si>
    <t xml:space="preserve">069/473-454, 030/353-892 </t>
  </si>
  <si>
    <t>Jovanović  Zoran</t>
  </si>
  <si>
    <t>I Bokeške br. 50, Herceg Novi</t>
  </si>
  <si>
    <t xml:space="preserve">069/052-890 </t>
  </si>
  <si>
    <t xml:space="preserve">Jakić Željko </t>
  </si>
  <si>
    <t>II Dalmatinska br. 3, Nikšić</t>
  </si>
  <si>
    <r>
      <t xml:space="preserve">069/386-589 ; 067/244-070, </t>
    </r>
    <r>
      <rPr>
        <u/>
        <sz val="11"/>
        <color rgb="FF0070C0"/>
        <rFont val="Arial"/>
        <family val="2"/>
      </rPr>
      <t>E-mail: zjakic@t-com.me</t>
    </r>
  </si>
  <si>
    <t>Janković Luka</t>
  </si>
  <si>
    <t>Svetozara markovića 33, Podgorica</t>
  </si>
  <si>
    <t>069/248-218 067/227-600</t>
  </si>
  <si>
    <t>Kilibarda Marina</t>
  </si>
  <si>
    <t>Bulevar Pera Ćetkovića bb, Podgorice</t>
  </si>
  <si>
    <t xml:space="preserve">067-641-147 e-mail. kilib.marina@gmail.com </t>
  </si>
  <si>
    <t xml:space="preserve">Krsmanović Zorica </t>
  </si>
  <si>
    <t>Sutomore, Njegoševa 16</t>
  </si>
  <si>
    <t>069/906-715,  E-mail: gradsutomore@gmail.com</t>
  </si>
  <si>
    <t>Kušljević Milutin</t>
  </si>
  <si>
    <t>Ul.II Proleterske 2/7, Pljevlja</t>
  </si>
  <si>
    <t>069/553-444</t>
  </si>
  <si>
    <t>Lakušić  Bojan</t>
  </si>
  <si>
    <t>Zagorič,  Park Šuma bb, Podgorica</t>
  </si>
  <si>
    <t xml:space="preserve">067/418-389 </t>
  </si>
  <si>
    <t>Milosavljević  Zdravko</t>
  </si>
  <si>
    <t>Voja Lješnjaka 66, Bijelo Polje</t>
  </si>
  <si>
    <t>068/464-442 E-mail zdravkom79@gmail.com</t>
  </si>
  <si>
    <t>Mrdak  Marko</t>
  </si>
  <si>
    <t>Medanovići bb, Bijelo Polje</t>
  </si>
  <si>
    <t>069/ 646 -927</t>
  </si>
  <si>
    <t>Mijatović Ranko</t>
  </si>
  <si>
    <t>Ul. Predraga Peđe Leovca br.19, Pljevlja</t>
  </si>
  <si>
    <t>067/256-407</t>
  </si>
  <si>
    <t xml:space="preserve">Popović Milić </t>
  </si>
  <si>
    <t>Ul. Orijentskog bataljona, 60 A, Herceg Novi</t>
  </si>
  <si>
    <t>069/468-063</t>
  </si>
  <si>
    <t>Pasinović  Jelena</t>
  </si>
  <si>
    <t xml:space="preserve">Ljuta bb, Kotor </t>
  </si>
  <si>
    <t>069/820-829, 032/334-783 E-mail : jelena.pasinovic@gmail.com</t>
  </si>
  <si>
    <t>Prelević Čedomir</t>
  </si>
  <si>
    <t>Ul. 26. Novembra bb, Ulcinj</t>
  </si>
  <si>
    <t>069/883-183</t>
  </si>
  <si>
    <t>Radanović Jovo</t>
  </si>
  <si>
    <t xml:space="preserve">Bokeške brigade  br.58, Herceg Novi </t>
  </si>
  <si>
    <t xml:space="preserve">067/525-887 </t>
  </si>
  <si>
    <t>Todorović Milena</t>
  </si>
  <si>
    <t>Marka Martinovića bb, Podgorica</t>
  </si>
  <si>
    <t>067/242-706, 069//441-117 E-mail : kikamilena@yahoo.com</t>
  </si>
  <si>
    <t>Vujačić Dragomir</t>
  </si>
  <si>
    <t>Ul. Jovana J.J. Zmaja 7, Bar</t>
  </si>
  <si>
    <t>069/014-055</t>
  </si>
  <si>
    <t>Vujačić Miloš</t>
  </si>
  <si>
    <t>Sava Stanojevića 13 Nikšić</t>
  </si>
  <si>
    <t>069/319-318 069/314-800</t>
  </si>
  <si>
    <t xml:space="preserve">Vojinović Vojislav </t>
  </si>
  <si>
    <t>Katastar, Berane</t>
  </si>
  <si>
    <t>067/ 525- 447</t>
  </si>
  <si>
    <t>Vujisić Predrag</t>
  </si>
  <si>
    <t>Ul. Narodnog fronta 75, Meljine, Herceg Novi</t>
  </si>
  <si>
    <t>069/043-413, 067/256-540, E-mail: vujisic-predrag@t-com.me</t>
  </si>
  <si>
    <t>Jovanović Slavica</t>
  </si>
  <si>
    <t>Ul. Alekse Backović 11, Nikšić</t>
  </si>
  <si>
    <t xml:space="preserve">067/256-465 ; 069/226-277
kovslavica@yahoo.com 
</t>
  </si>
  <si>
    <t>Vukaj  Fadil</t>
  </si>
  <si>
    <t>28. Decembra b.b. Ulcinj</t>
  </si>
  <si>
    <t>069/035-900</t>
  </si>
  <si>
    <t>Radulović Vasilije</t>
  </si>
  <si>
    <t>geologija</t>
  </si>
  <si>
    <t xml:space="preserve">Dalmatinska 196,Podgorica, </t>
  </si>
  <si>
    <t>069/ 582 782</t>
  </si>
  <si>
    <t>Femić Velizar</t>
  </si>
  <si>
    <t>Ul. Đoka Miraševića 51, Podgorica</t>
  </si>
  <si>
    <t xml:space="preserve">067/615-594 E-mail: velizarf@t-com.me </t>
  </si>
  <si>
    <t>Šućur Milovan</t>
  </si>
  <si>
    <t>geološka struka</t>
  </si>
  <si>
    <t>Nikca od Rovina p+7, Nikšić</t>
  </si>
  <si>
    <t>069/024-317 E-mail. ssn@t-com.me</t>
  </si>
  <si>
    <t>Ivanović Staniša</t>
  </si>
  <si>
    <t>oblast geologij, hidrogeologije,geoekologije i seizmologije</t>
  </si>
  <si>
    <t>Momišići S-17/III Podgorica</t>
  </si>
  <si>
    <t>069-054-137 E-mail: stanisaivanovic@gmail.com</t>
  </si>
  <si>
    <t>Hrvačević Slavko</t>
  </si>
  <si>
    <t>oblast hidrologije i hidrogeologije</t>
  </si>
  <si>
    <t>Ul. Jola Piletića 2, Nikšić</t>
  </si>
  <si>
    <t>069 /015 – 558 E-mail: slavkohr@t-com.me</t>
  </si>
  <si>
    <t xml:space="preserve">Bećirović Fikret  </t>
  </si>
  <si>
    <t>Milorada Šćepanovića, Rasadnik, Bijelo Polje , Nikoljac L1, Bijelo Polje</t>
  </si>
  <si>
    <t>069//055-689</t>
  </si>
  <si>
    <t>Božović Božidarka</t>
  </si>
  <si>
    <t xml:space="preserve"> geometar</t>
  </si>
  <si>
    <t xml:space="preserve">Ul. Rista Ratkovića, obala II
Bijelo Polje
</t>
  </si>
  <si>
    <t>068/455-461</t>
  </si>
  <si>
    <t xml:space="preserve">Brajović Ranko </t>
  </si>
  <si>
    <t>Ul. Kralja Nikole 126, Podgorica</t>
  </si>
  <si>
    <t>067/256-385; 067/449-932</t>
  </si>
  <si>
    <t>Dašić Bogosav</t>
  </si>
  <si>
    <t xml:space="preserve"> Uprava za nekretnine, - P.J Plav</t>
  </si>
  <si>
    <t>068//432-715, 067/641-173</t>
  </si>
  <si>
    <t xml:space="preserve">Janković  Stojan </t>
  </si>
  <si>
    <t>Lješnica bb, Bijelo Polje</t>
  </si>
  <si>
    <t>069/397-904</t>
  </si>
  <si>
    <t>Koruga Dragan</t>
  </si>
  <si>
    <t>Ul. Tršova 18/5, Pljevlja</t>
  </si>
  <si>
    <t xml:space="preserve"> 067/256-406</t>
  </si>
  <si>
    <t>Kojović Sreten</t>
  </si>
  <si>
    <t>Strojtanica, Bijelo Polje</t>
  </si>
  <si>
    <t>067/ 553- 322;   067/256-437</t>
  </si>
  <si>
    <t xml:space="preserve">Kuveljić Stojanka </t>
  </si>
  <si>
    <t xml:space="preserve"> Ul. Nikice Kneževića, br. 5, Bijelo Polje</t>
  </si>
  <si>
    <t>050/486- 718; 069/631-669</t>
  </si>
  <si>
    <t>Mijović Stanko</t>
  </si>
  <si>
    <t>Ul. Bratstva jedinstva b.b. Ulcinj</t>
  </si>
  <si>
    <t>069/523-187</t>
  </si>
  <si>
    <t>Popović Dragoljub</t>
  </si>
  <si>
    <t>Draška Vujanovića 68, Ulcinj</t>
  </si>
  <si>
    <t>069/065-893</t>
  </si>
  <si>
    <t>Purić Biljana</t>
  </si>
  <si>
    <t>Ul. Tršova L-A, Bijelo Polje</t>
  </si>
  <si>
    <t>069/ 451- 787; 050/ 432 -495</t>
  </si>
  <si>
    <t xml:space="preserve">Radonjić Mirjana </t>
  </si>
  <si>
    <t>geodetska struka – geometar</t>
  </si>
  <si>
    <t>Bjeliši bb, Bar</t>
  </si>
  <si>
    <t>067/594-481, e-mail: alijans.me.t@t-com.me</t>
  </si>
  <si>
    <t xml:space="preserve"> Stijepović Ljubomir </t>
  </si>
  <si>
    <t xml:space="preserve"> Ul.Brastva Jedinstva bb – Ulcinj</t>
  </si>
  <si>
    <t>069/593-631</t>
  </si>
  <si>
    <t>Vučetić Nikola</t>
  </si>
  <si>
    <t>Brezojevice b.b., Plav</t>
  </si>
  <si>
    <t>067/557-125</t>
  </si>
  <si>
    <t>Vukadinović Lazar</t>
  </si>
  <si>
    <t>Ul. Slavonska 9 A, Podgorica</t>
  </si>
  <si>
    <t xml:space="preserve">020/ 270- 630; 067/611-379; 067/256-272; </t>
  </si>
  <si>
    <t>Spasić Đurđica</t>
  </si>
  <si>
    <t>Trg Dara Petkovića 10A, Tivat</t>
  </si>
  <si>
    <t>067/59 24 71, spasic.djurdjica@gmail.com</t>
  </si>
  <si>
    <t xml:space="preserve">Šušić Petar  </t>
  </si>
  <si>
    <t>Donji Kokoti  bb,  Podgorica</t>
  </si>
  <si>
    <t>067/256-345</t>
  </si>
  <si>
    <t xml:space="preserve">Adžić Milan </t>
  </si>
  <si>
    <t>građevinska struka visokogradnja (smjer konstrukcija)</t>
  </si>
  <si>
    <t>Orijenska 29, Podgorica</t>
  </si>
  <si>
    <t>067/516-796,  069/351-231</t>
  </si>
  <si>
    <t>Adžić Snežana</t>
  </si>
  <si>
    <t>građevinske struke</t>
  </si>
  <si>
    <t xml:space="preserve">Ul. Piperska 370 A/IV/56, Podgorica </t>
  </si>
  <si>
    <t xml:space="preserve">snezana.adzic@apg.co.me 
 067/ 201-106
</t>
  </si>
  <si>
    <t>Bajić Zdravko</t>
  </si>
  <si>
    <t>II  proleterske  GM -3, 6/1, Pljevlja;</t>
  </si>
  <si>
    <t>067/614-919;</t>
  </si>
  <si>
    <t>Zelenika-Jakovljević Željka</t>
  </si>
  <si>
    <t>građevinske struke-oblast komunalne hidrotehnike</t>
  </si>
  <si>
    <t>Ul. Žarka Zrenjanina 24, Podgorica</t>
  </si>
  <si>
    <t>067/207-917</t>
  </si>
  <si>
    <t>Bogetić Darko</t>
  </si>
  <si>
    <t>Ul. Marka Miljanova 46/A, Podgorica</t>
  </si>
  <si>
    <t>067/670-967 bogetic.darko@gmail.com</t>
  </si>
  <si>
    <t>Bošković Budimka</t>
  </si>
  <si>
    <t>Tršova, lamela E, Bijelo Polje</t>
  </si>
  <si>
    <t>067/274-484; buda.boskovicbp@gmail.com</t>
  </si>
  <si>
    <t xml:space="preserve">Brajković Ranka </t>
  </si>
  <si>
    <t>građevinarstvo</t>
  </si>
  <si>
    <t xml:space="preserve"> ul. Dušana Tomovića b.b., Mojkovac</t>
  </si>
  <si>
    <t>067/810 -560</t>
  </si>
  <si>
    <t xml:space="preserve">Bulatović Biljana </t>
  </si>
  <si>
    <t xml:space="preserve">Kličevo b.b. Nikšić, </t>
  </si>
  <si>
    <t xml:space="preserve">069/498-954 </t>
  </si>
  <si>
    <t xml:space="preserve">Camić Belo </t>
  </si>
  <si>
    <t>Ul. 29. Novembra bb, Rožaje</t>
  </si>
  <si>
    <t>067/ 465-705; 051/ 271- 393</t>
  </si>
  <si>
    <t xml:space="preserve">Čukić Sanja </t>
  </si>
  <si>
    <t>građevinska struka (oblast niskogradnja)</t>
  </si>
  <si>
    <t>Ul. Meše Selimovića 21</t>
  </si>
  <si>
    <t>067/269-569</t>
  </si>
  <si>
    <t>Čolović Mira</t>
  </si>
  <si>
    <t>građevinske struke-smjer urbanizma</t>
  </si>
  <si>
    <t>Ul. Kralja Petra I, broj 48, Pljevlja</t>
  </si>
  <si>
    <t>069-309-381</t>
  </si>
  <si>
    <t>Damjanović Dragica</t>
  </si>
  <si>
    <t>Lepetani bb, Tivat</t>
  </si>
  <si>
    <t>067/247-562 E-mail : dragicadamjanovic@yahoo.com</t>
  </si>
  <si>
    <t>Drakulović Tanja</t>
  </si>
  <si>
    <t>Ul. 4.jula S10,  Podgorica</t>
  </si>
  <si>
    <t>067/281-027 E-mail: aspg2@t-com.me</t>
  </si>
  <si>
    <t>Đukić Milka</t>
  </si>
  <si>
    <t>Malo Brdo N 3-4/III, Podgorica</t>
  </si>
  <si>
    <t>069/319- 201 E-mail:  milkadjukić@t-com.me</t>
  </si>
  <si>
    <t>Đukić Slavko</t>
  </si>
  <si>
    <t>Ul. 8. crnogorske b/14,Berane</t>
  </si>
  <si>
    <t>067/622-223, E-mail: arguss5@yahoo.com</t>
  </si>
  <si>
    <t xml:space="preserve">Đuričković Vukašin </t>
  </si>
  <si>
    <t>ul. Bratstva i jedinstva, br. 75, Podgorica</t>
  </si>
  <si>
    <t xml:space="preserve">069/ 055- 189; 020/ 620 -344;  </t>
  </si>
  <si>
    <t xml:space="preserve">Filipović Zoran </t>
  </si>
  <si>
    <t>građevinska struka</t>
  </si>
  <si>
    <t>Kotor</t>
  </si>
  <si>
    <t>069/050-516</t>
  </si>
  <si>
    <t xml:space="preserve">Gačević Nataša </t>
  </si>
  <si>
    <t>Kralja Nikole 99, Podgorica</t>
  </si>
  <si>
    <r>
      <t xml:space="preserve">020/647-794, 067/308-509  E-mail: </t>
    </r>
    <r>
      <rPr>
        <u/>
        <sz val="11"/>
        <color rgb="FF0000FF"/>
        <rFont val="Arial"/>
        <family val="2"/>
      </rPr>
      <t>ndg@t-com.me</t>
    </r>
  </si>
  <si>
    <t>Grahovac  Olivera</t>
  </si>
  <si>
    <t>Balšićeva br.1,   Podgorica</t>
  </si>
  <si>
    <t xml:space="preserve">069/557-555 </t>
  </si>
  <si>
    <t>Gredić Tamara</t>
  </si>
  <si>
    <t>Ul. Stojana Kovačevića 63, Nikšić</t>
  </si>
  <si>
    <t>069/272-512, E-mail: tamaram@t-com.me</t>
  </si>
  <si>
    <t xml:space="preserve">Hajduković Predrag </t>
  </si>
  <si>
    <t>građevinarska struka</t>
  </si>
  <si>
    <t xml:space="preserve"> Ul. Đoka Miraševića, br. 55, Podgorica </t>
  </si>
  <si>
    <t>069/ 360- 920; 020/ 266 -260</t>
  </si>
  <si>
    <t>Hoxha Skender</t>
  </si>
  <si>
    <t>Kosovska bb, Pinješ, Ulcinj</t>
  </si>
  <si>
    <t>069/065-822</t>
  </si>
  <si>
    <t xml:space="preserve">Igić Aleksandar </t>
  </si>
  <si>
    <t xml:space="preserve">građavinska struka </t>
  </si>
  <si>
    <t>Dobrota 19, Kotor</t>
  </si>
  <si>
    <r>
      <t xml:space="preserve">069/187-271, </t>
    </r>
    <r>
      <rPr>
        <u/>
        <sz val="11"/>
        <color theme="4" tint="-0.249977111117893"/>
        <rFont val="Arial"/>
        <family val="2"/>
      </rPr>
      <t>E-mail: sasa@gis.co.me</t>
    </r>
  </si>
  <si>
    <t xml:space="preserve">Ivanović Sonja  </t>
  </si>
  <si>
    <t>Ul. Avda Međedovića 132, Podgorica</t>
  </si>
  <si>
    <t>067/445-010, E-mail: sivanovic017@gmail.com</t>
  </si>
  <si>
    <t>Ivančević Rina</t>
  </si>
  <si>
    <t xml:space="preserve">ul.  Piperska 370/2 Podgorica </t>
  </si>
  <si>
    <t>020-273-322 067/589-622 e-mail: rinaiv@t-com.me</t>
  </si>
  <si>
    <t>Jeremić Sonja</t>
  </si>
  <si>
    <t>Makedonska 4/43, Bar</t>
  </si>
  <si>
    <t>069/226-072; e-mail: suncesonja@gmail.com</t>
  </si>
  <si>
    <t>Kasalica Zdravko</t>
  </si>
  <si>
    <t>Orjenskih bataljona 82A/5 , H.Novi</t>
  </si>
  <si>
    <r>
      <t xml:space="preserve">069/335-103 E- mail: </t>
    </r>
    <r>
      <rPr>
        <u/>
        <sz val="11"/>
        <color rgb="FF0070C0"/>
        <rFont val="Arial"/>
        <family val="2"/>
      </rPr>
      <t>kasalicaz@gmail.com</t>
    </r>
  </si>
  <si>
    <t>Kastratović Svetlana</t>
  </si>
  <si>
    <t>Makedonska A-2 br.45, Bar</t>
  </si>
  <si>
    <t>069/061-258, E-mail: svetlana.zib@gmail.com</t>
  </si>
  <si>
    <t>Keković Slobodan</t>
  </si>
  <si>
    <t>Bul. Petra Cetinjskog 59 - Podgorica</t>
  </si>
  <si>
    <t>067/668-627</t>
  </si>
  <si>
    <t>Knežević Radovan</t>
  </si>
  <si>
    <t>Ul. Vida Matanovića 21 Ulcinj</t>
  </si>
  <si>
    <t>069/061-233</t>
  </si>
  <si>
    <t>Knežević Olivera</t>
  </si>
  <si>
    <t>Bul.Revolucije 76, Podgorica</t>
  </si>
  <si>
    <r>
      <t xml:space="preserve">067/-231-111,  </t>
    </r>
    <r>
      <rPr>
        <u/>
        <sz val="11"/>
        <color theme="4" tint="-0.249977111117893"/>
        <rFont val="Arial"/>
        <family val="2"/>
      </rPr>
      <t>E-mail: arhitektura@t-com.me</t>
    </r>
  </si>
  <si>
    <t>Kokić Perunika</t>
  </si>
  <si>
    <t>Oktobarske revolucije 130, Podgorica</t>
  </si>
  <si>
    <t>067/234-343 djinakokic@gmail.com</t>
  </si>
  <si>
    <t>Radenović Dragomir</t>
  </si>
  <si>
    <t>Glavice b.b., Plav</t>
  </si>
  <si>
    <t>068/605-797, 068/882-476</t>
  </si>
  <si>
    <t>Radulović Olga</t>
  </si>
  <si>
    <t>Ul.Alekse Backovića 24, Nikšić</t>
  </si>
  <si>
    <t>067/282-333, E-mail: olga.radulovic@epcg.com</t>
  </si>
  <si>
    <t>Rakočević Aleksandar</t>
  </si>
  <si>
    <t>Bulevar Sv. Petra Cetinjskog. Br. 149/28, Podgorica</t>
  </si>
  <si>
    <t>067/874-561</t>
  </si>
  <si>
    <t>Lajović Zoran</t>
  </si>
  <si>
    <t>Ul. 2. Crnogorskog Bataljona</t>
  </si>
  <si>
    <t xml:space="preserve">067/506-816 E-mail: laki127@t-com.me </t>
  </si>
  <si>
    <t xml:space="preserve">Lekić Miomir </t>
  </si>
  <si>
    <t>Mila Damjanović bb, Bar</t>
  </si>
  <si>
    <t xml:space="preserve">067/206-605 jejaecc@t-com.me </t>
  </si>
  <si>
    <t xml:space="preserve">Marković Oliver </t>
  </si>
  <si>
    <t xml:space="preserve"> Ul. Vlada Ćetkovića 6, Podgorica</t>
  </si>
  <si>
    <t>067/222-356; 069/380-291; 020/268-747</t>
  </si>
  <si>
    <t>Marniković Andrija</t>
  </si>
  <si>
    <t>gradjevinske struke</t>
  </si>
  <si>
    <t xml:space="preserve">ul. Kodre bb. Ulcinj </t>
  </si>
  <si>
    <t xml:space="preserve">030/411-532 ; 069/427-133 E-mail. marnikovicv@hotmail.com </t>
  </si>
  <si>
    <t>Mašanović Boris</t>
  </si>
  <si>
    <t>Cetinjski put 1-3/VI-40, Podgorica</t>
  </si>
  <si>
    <t>067/841-523; boris.masanovic@gmail.com</t>
  </si>
  <si>
    <t xml:space="preserve">Mehović Senad </t>
  </si>
  <si>
    <t xml:space="preserve"> Ul. Živka Žižića, br. 26/5, Bijelo Polje</t>
  </si>
  <si>
    <t>069/ 665- 262;  Faks: 050/ 431- 440</t>
  </si>
  <si>
    <t xml:space="preserve">Mirković Milan </t>
  </si>
  <si>
    <t xml:space="preserve">Ul.Ivana Vujoševića 35, Podgorica
</t>
  </si>
  <si>
    <r>
      <t xml:space="preserve">Tel:069-012-292, </t>
    </r>
    <r>
      <rPr>
        <u/>
        <sz val="11"/>
        <color theme="4" tint="-0.249977111117893"/>
        <rFont val="Arial"/>
        <family val="2"/>
      </rPr>
      <t>E-mail: kaba@t-com.me</t>
    </r>
  </si>
  <si>
    <t xml:space="preserve">Miljanić Ilija </t>
  </si>
  <si>
    <t>Aleksandra Backovića 29, Nikšić</t>
  </si>
  <si>
    <t>069-180-100  E-mail: ilija.miljanic@t-com.me</t>
  </si>
  <si>
    <t>Milošević Dušan</t>
  </si>
  <si>
    <t>građevinska struke</t>
  </si>
  <si>
    <t>Ul. Dalmatinska 156 F, Podgorica</t>
  </si>
  <si>
    <r>
      <rPr>
        <sz val="11"/>
        <color theme="2" tint="-0.89999084444715716"/>
        <rFont val="Arial"/>
        <family val="2"/>
      </rPr>
      <t xml:space="preserve">Tel:067/807-223, </t>
    </r>
    <r>
      <rPr>
        <u/>
        <sz val="11"/>
        <color theme="4" tint="-0.249977111117893"/>
        <rFont val="Arial"/>
        <family val="2"/>
      </rPr>
      <t>E-mail.balkanskimoj@gmail.com</t>
    </r>
  </si>
  <si>
    <t>Mrkela Dragana</t>
  </si>
  <si>
    <t>Ceklinska bb, Podgorica</t>
  </si>
  <si>
    <t>067/287-883 e-mail: dr.agana@yahoo.com</t>
  </si>
  <si>
    <t>Filipović Zoran</t>
  </si>
  <si>
    <t>Dobrota, Daošine 51, Kotor</t>
  </si>
  <si>
    <r>
      <rPr>
        <b/>
        <u/>
        <sz val="11"/>
        <color theme="1"/>
        <rFont val="Arial"/>
        <family val="2"/>
      </rPr>
      <t xml:space="preserve">069/050-516, </t>
    </r>
    <r>
      <rPr>
        <u/>
        <sz val="11"/>
        <color theme="10"/>
        <rFont val="Arial"/>
        <family val="2"/>
      </rPr>
      <t xml:space="preserve"> E-mail: dadjo@t-com.me</t>
    </r>
  </si>
  <si>
    <t xml:space="preserve">Nikčević Stanislavka </t>
  </si>
  <si>
    <t>Stubička 11/6 Nikšić</t>
  </si>
  <si>
    <t>067/509-298</t>
  </si>
  <si>
    <t>Ostojić Milenko</t>
  </si>
  <si>
    <t>građevinska struka - oblast niskogradnja</t>
  </si>
  <si>
    <t>Mese Selimovica br.14, Podgorica</t>
  </si>
  <si>
    <t>020/264-653, 069/026-600</t>
  </si>
  <si>
    <t xml:space="preserve">Perišić Vladimir </t>
  </si>
  <si>
    <t>Ul. Tršova 58, Bijelo Polje</t>
  </si>
  <si>
    <t>069/385-222</t>
  </si>
  <si>
    <t>Popadić  Milenko</t>
  </si>
  <si>
    <t xml:space="preserve">Rozino bb, Budva
</t>
  </si>
  <si>
    <t>069/246-110,E-mail: milenko.popadic@hotmail.com</t>
  </si>
  <si>
    <t xml:space="preserve"> Popović Rajka</t>
  </si>
  <si>
    <t xml:space="preserve"> gradjevinske struke</t>
  </si>
  <si>
    <t>Vijenac Kosovskih junaka 1/13 Podgorica</t>
  </si>
  <si>
    <t>020-228-280; 020/234-562; 069/015-251; 067/215-251 e-mail: rajka.p@cg.yu</t>
  </si>
  <si>
    <t>Proročić Vasilije</t>
  </si>
  <si>
    <t>građevinske struke i urbanizma</t>
  </si>
  <si>
    <t>Zlatne njive b.b. Kotor</t>
  </si>
  <si>
    <t>069/086-857, 067/286-655, 032/334-827, e-mail: vaskopro@t-com.me</t>
  </si>
  <si>
    <t>Radovanović Jovica</t>
  </si>
  <si>
    <t>Kosmajska 63, Podgorica</t>
  </si>
  <si>
    <t>069-018-111 , 020-282-327 E-mail: jovicaradovanovic@gmail.com</t>
  </si>
  <si>
    <t>Radović Sanja</t>
  </si>
  <si>
    <t xml:space="preserve">Omladinskih brigada br. 7,Podgorica
</t>
  </si>
  <si>
    <t>067-240-074, dreamy@procjena.me</t>
  </si>
  <si>
    <t>Ul. VII omladinske 39, Podgorica</t>
  </si>
  <si>
    <t>067/644-333, 020/227-657</t>
  </si>
  <si>
    <t>Stanković Tatjana</t>
  </si>
  <si>
    <t>Luke Ivaniševića 2/4, Cetinje</t>
  </si>
  <si>
    <t>069/224-125</t>
  </si>
  <si>
    <t>Raičević Milan</t>
  </si>
  <si>
    <t xml:space="preserve">građevinarstvo i arhitektura </t>
  </si>
  <si>
    <t>Sutivan, Bijelo Polje</t>
  </si>
  <si>
    <t>069/054 -701; Faks: 050/477 -333</t>
  </si>
  <si>
    <t>Raičević Miloš</t>
  </si>
  <si>
    <t>Lužac b.b. Berane</t>
  </si>
  <si>
    <t>067/353-509 051/233-014</t>
  </si>
  <si>
    <t>Radunović Mihailo</t>
  </si>
  <si>
    <t>Ul. M. Arsenijevića, br. 1, Berane</t>
  </si>
  <si>
    <t>067-501-505</t>
  </si>
  <si>
    <t xml:space="preserve">Rakočević Ljiljana </t>
  </si>
  <si>
    <t>Radoša Maškovića br. 2,  Kolašin</t>
  </si>
  <si>
    <t xml:space="preserve">067/370-770 </t>
  </si>
  <si>
    <t>Stjepanović – Nikoloska Nataša</t>
  </si>
  <si>
    <t>Bar</t>
  </si>
  <si>
    <t>067/082-770</t>
  </si>
  <si>
    <t>Popović Milanka</t>
  </si>
  <si>
    <t>građevinarstvo-visokogradnja</t>
  </si>
  <si>
    <t>Ul. Ivana Crnojevića 41, Podgorica</t>
  </si>
  <si>
    <t>067/ 537-614;  069/537-614</t>
  </si>
  <si>
    <t>Purišić Galjo</t>
  </si>
  <si>
    <t>građevniske struke</t>
  </si>
  <si>
    <t>Bogajiće, Plav</t>
  </si>
  <si>
    <t>068/822-989, e-mail: doo.ariston.plav@live.com</t>
  </si>
  <si>
    <t>Račić Goran</t>
  </si>
  <si>
    <t>Princeze Ksenije br.23, Podgorica</t>
  </si>
  <si>
    <t>067/800-137,  E-mail : ultras.tito@icloud.com</t>
  </si>
  <si>
    <t>Sarić Saško</t>
  </si>
  <si>
    <t xml:space="preserve">Ul.Milana Papića br. 4, Nikšić </t>
  </si>
  <si>
    <t xml:space="preserve">068/067-939 E-mail: sasko7/@t-com.me </t>
  </si>
  <si>
    <t xml:space="preserve">Samardžić Irena </t>
  </si>
  <si>
    <t>Zemunska 32, Herceg Novi</t>
  </si>
  <si>
    <t>067/640-950</t>
  </si>
  <si>
    <t>Strugar Nebojša</t>
  </si>
  <si>
    <t>Ul. Jovana Tomaševića 51/8, Bar</t>
  </si>
  <si>
    <t>069/034-117</t>
  </si>
  <si>
    <t>Šinik Dejan</t>
  </si>
  <si>
    <t>Ul. Njegoševa 186, Herceg Novi</t>
  </si>
  <si>
    <t>067/211-342, E-mail: dejangi60@gmail.com</t>
  </si>
  <si>
    <t>Šubarić Dragan</t>
  </si>
  <si>
    <t>Ul. Jovana Petrića bb, naselje „Varoš III“, Pljevlja</t>
  </si>
  <si>
    <t>069/309-383; e-mail. draganms@t-com.me</t>
  </si>
  <si>
    <t>Šupić Nebojša</t>
  </si>
  <si>
    <t>Filipa Bajkovića br. 55,  Podgorica</t>
  </si>
  <si>
    <t>067/216-355; 069/300-945; E-mail:nebojsasupic@t-com.me</t>
  </si>
  <si>
    <t>Topalović Vesna</t>
  </si>
  <si>
    <t>Momišići, Ulica br. 1, Podgorica</t>
  </si>
  <si>
    <t>067/212-369, vesnatopalovic2015@gmail.com</t>
  </si>
  <si>
    <t>Vasiljević Veljko</t>
  </si>
  <si>
    <t xml:space="preserve">Partizanski put bb, Nikšić </t>
  </si>
  <si>
    <t>067/649-889, E-mail : timing@t-com.me</t>
  </si>
  <si>
    <t>Vasiljević Vladimir</t>
  </si>
  <si>
    <t>Vučedolska 5 B, Nikšić</t>
  </si>
  <si>
    <t>068/847-019 E-mail : lumas.firma@gmail.com</t>
  </si>
  <si>
    <t>Vojinović Snežana</t>
  </si>
  <si>
    <t>Balabanda b.b. Berane</t>
  </si>
  <si>
    <t>068/710-124</t>
  </si>
  <si>
    <t xml:space="preserve">Vuković Tatjana </t>
  </si>
  <si>
    <t>Ul. Braće Grbića br.26, Herceg Novi</t>
  </si>
  <si>
    <t>069/691-655;  031/342-534</t>
  </si>
  <si>
    <t>Vujošević Tatjana</t>
  </si>
  <si>
    <t>opšta</t>
  </si>
  <si>
    <t>Piperska bb, Podgorica</t>
  </si>
  <si>
    <t>069-358-157</t>
  </si>
  <si>
    <t>Vukadinović Željka</t>
  </si>
  <si>
    <t xml:space="preserve">Ul. Josipa Broza br.43, Podgorica
</t>
  </si>
  <si>
    <t xml:space="preserve">067/345-148, 020/652-589
</t>
  </si>
  <si>
    <t>Klikovac Violeta</t>
  </si>
  <si>
    <t>Podgorica</t>
  </si>
  <si>
    <t>067/308-867</t>
  </si>
  <si>
    <t xml:space="preserve">Kasalica Milivoje </t>
  </si>
  <si>
    <t>građevinske struke- niskogradnje (saobraćajno-konstruktivne)</t>
  </si>
  <si>
    <t xml:space="preserve">Mirka Banjević 1. Podgorica </t>
  </si>
  <si>
    <t xml:space="preserve"> 069/013-432</t>
  </si>
  <si>
    <t>Žarković Dragan</t>
  </si>
  <si>
    <t>Bulevar Džordža Vašingtona 56, Podgorica</t>
  </si>
  <si>
    <t>069/243-397,020/234-094(095) E-mail: sodra@t-com.me</t>
  </si>
  <si>
    <t xml:space="preserve">Žižić Miomir  </t>
  </si>
  <si>
    <t xml:space="preserve"> Grudska  Mahala 5, Nikšić</t>
  </si>
  <si>
    <t>067/608 -168;</t>
  </si>
  <si>
    <t>Žižić Tomislav</t>
  </si>
  <si>
    <t>Bulevar Revolucije 88, Podgorica</t>
  </si>
  <si>
    <t>068/028-555; E-mail:tomoz@t-com.me</t>
  </si>
  <si>
    <t>Šošo Draško</t>
  </si>
  <si>
    <t>Donji Stoliv bb, Kotor</t>
  </si>
  <si>
    <t>069/919-571</t>
  </si>
  <si>
    <t xml:space="preserve">Perović Veselin </t>
  </si>
  <si>
    <t>građevinska struka- hidrogradnja</t>
  </si>
  <si>
    <t>Vasa Raičkovića 32, Podgorica</t>
  </si>
  <si>
    <t>067/ 620 -199; 020/ 237- 916</t>
  </si>
  <si>
    <t xml:space="preserve">ELEKTRO, TELEKOMUNIKACIJE, RAČUNARSKI SISTEMI </t>
  </si>
  <si>
    <t xml:space="preserve"> Prezime i ime</t>
  </si>
  <si>
    <t xml:space="preserve"> Oblast vještačenja</t>
  </si>
  <si>
    <t xml:space="preserve"> Adresa</t>
  </si>
  <si>
    <t xml:space="preserve"> telefon – e-mail</t>
  </si>
  <si>
    <t xml:space="preserve">Anđić Radomir </t>
  </si>
  <si>
    <t xml:space="preserve"> elektro struka i energetika</t>
  </si>
  <si>
    <t xml:space="preserve"> 29.Novembra 38/28 Berane</t>
  </si>
  <si>
    <t xml:space="preserve"> 069/452-206  e-mail: rajoandjic@gmail.com</t>
  </si>
  <si>
    <t>Backović Milorad</t>
  </si>
  <si>
    <t>oblast energetike</t>
  </si>
  <si>
    <t>Malo brdo „S“ ulaz 4/40, Podgorica</t>
  </si>
  <si>
    <t>069/050-990, 020/ 227-410 Fax: 020/227-410 E-mail: milorad.backovic@yahoo.com</t>
  </si>
  <si>
    <t>Boričić Dragutin</t>
  </si>
  <si>
    <t>elektro struka</t>
  </si>
  <si>
    <t>Ul. Janka Vukotića br. 18, Podgorica</t>
  </si>
  <si>
    <t>067-281-659, 020-660-319</t>
  </si>
  <si>
    <t>Camić Rasim</t>
  </si>
  <si>
    <t>Ul. Maršala Tita 115, Rožaje</t>
  </si>
  <si>
    <t>067/508-049, E-mail: rasim.camic@gmail.com</t>
  </si>
  <si>
    <t>Ćalasan Branislav</t>
  </si>
  <si>
    <t>Dalmatinska 194,Podgorica</t>
  </si>
  <si>
    <t>067/ 625- 473;  069/364-669: E-mail: bcalasan@t-com.me</t>
  </si>
  <si>
    <t xml:space="preserve">Gačević Miloje </t>
  </si>
  <si>
    <t>elektro-energetske struke</t>
  </si>
  <si>
    <t>Bijelo Polje Zaton - Dionica BB.</t>
  </si>
  <si>
    <t>06908250709 E-mail: zanatac.gacevic@gmail.com</t>
  </si>
  <si>
    <t>Đurović Radonja</t>
  </si>
  <si>
    <t>VI Crnogorske T-8, Nikšić</t>
  </si>
  <si>
    <t>069/134-333, E-mail: mmt@t-com.me</t>
  </si>
  <si>
    <t>Lekić Risto</t>
  </si>
  <si>
    <t>oblast elektro-energetske struke</t>
  </si>
  <si>
    <t>Ul. Rista Lekića, zgrada C7, st.56.</t>
  </si>
  <si>
    <t xml:space="preserve">069/031-169 030/314-170; E-mail: ecl@t-com.me; </t>
  </si>
  <si>
    <t xml:space="preserve">Jokić Anđelina </t>
  </si>
  <si>
    <t>Elektro struka - računarski sistemi</t>
  </si>
  <si>
    <t>andjelinajokic@yahoo.com</t>
  </si>
  <si>
    <t>067/862-352</t>
  </si>
  <si>
    <t>Kastrat Sulejman</t>
  </si>
  <si>
    <t>elektro  struka –energetika</t>
  </si>
  <si>
    <t>Talum bb, Berane</t>
  </si>
  <si>
    <t>067/832-446</t>
  </si>
  <si>
    <t>Prentić Branko</t>
  </si>
  <si>
    <t>elektro struka – energetika</t>
  </si>
  <si>
    <t>069/503-355</t>
  </si>
  <si>
    <t>Radović Gordana</t>
  </si>
  <si>
    <t>Ul. Neđeljka Merovića bb, Bijelo Polje</t>
  </si>
  <si>
    <t>069/466-313, E-mail: radovic_goca@yahoo.com</t>
  </si>
  <si>
    <t xml:space="preserve">Martinović Branko  </t>
  </si>
  <si>
    <t>elektrotehnika – energetika</t>
  </si>
  <si>
    <t xml:space="preserve"> ul. Save Kovačevića, br. 113, Podgorica </t>
  </si>
  <si>
    <t>020/ 623- 932;  069 /543- 755</t>
  </si>
  <si>
    <t>Marković Milenko</t>
  </si>
  <si>
    <t>elekro struka-energetika</t>
  </si>
  <si>
    <t>Ul. Solidarnosti 4, Rakonja, Bijelo Polje</t>
  </si>
  <si>
    <t>067/250-344, 069/240-456, E-mail: beko@t-com.me</t>
  </si>
  <si>
    <t xml:space="preserve">Ostojić Milutin </t>
  </si>
  <si>
    <t>Ul. Beogradska br.9,  Univerzitet CG, Podgorica</t>
  </si>
  <si>
    <t xml:space="preserve">020/ 232- 166; 067/624-347 </t>
  </si>
  <si>
    <t>Ćalasan Oliver</t>
  </si>
  <si>
    <t>elektro struke-elektronika</t>
  </si>
  <si>
    <t>Dalmatinska 192 Podgorica</t>
  </si>
  <si>
    <t>067/027-165, oliver.calasan@lusticadevelopment.com</t>
  </si>
  <si>
    <t>Vujović Ratko</t>
  </si>
  <si>
    <t>oblast elektronike i telekomunikacija</t>
  </si>
  <si>
    <t>Svetozara Markovića 22, Podgorica</t>
  </si>
  <si>
    <t>067 609 906, 020 238 289, E-mail: ratkovujovic@t-com-me</t>
  </si>
  <si>
    <t>Milošević Zdravko</t>
  </si>
  <si>
    <t>elektronika i telekomunikacije</t>
  </si>
  <si>
    <t>Mića Vavića br. 3, Herceg Novi</t>
  </si>
  <si>
    <r>
      <t xml:space="preserve">031/350-888, 067/602-602, 068/1113-888  E-mail: </t>
    </r>
    <r>
      <rPr>
        <u/>
        <sz val="11"/>
        <color rgb="FF0000FF"/>
        <rFont val="Arial"/>
        <family val="2"/>
      </rPr>
      <t>zvrz@t-com.me</t>
    </r>
  </si>
  <si>
    <t>Vukčević Mihajlo</t>
  </si>
  <si>
    <t>Crnogorskih Serdara 69, Podgorica</t>
  </si>
  <si>
    <t>069/820-969 020/622-959</t>
  </si>
  <si>
    <t>Zuberović Dživat</t>
  </si>
  <si>
    <t>Ul M. Gjyli 97, Ulcinj</t>
  </si>
  <si>
    <t>067/635-461;</t>
  </si>
  <si>
    <t>Balota Adis</t>
  </si>
  <si>
    <t>informaciono – tehničke struke</t>
  </si>
  <si>
    <t>Ul. V Proleterska bb, Stari Aerodrom, Podgorica</t>
  </si>
  <si>
    <r>
      <t xml:space="preserve">067/ 499- 900 E mail: </t>
    </r>
    <r>
      <rPr>
        <u/>
        <sz val="11"/>
        <color rgb="FF0000FF"/>
        <rFont val="Arial"/>
        <family val="2"/>
      </rPr>
      <t>adis.balota@mid.gov.me adis.b@t-com.me</t>
    </r>
  </si>
  <si>
    <t>Cmiljanić Nikola</t>
  </si>
  <si>
    <t>Ul. 8. marta b.b. Podgorica</t>
  </si>
  <si>
    <t>067/766-666 E-mail: nikola.cmiljanic@outlook.com</t>
  </si>
  <si>
    <t xml:space="preserve"> Džuović Mirko</t>
  </si>
  <si>
    <t>Šetalište Pet Danica br. 23 Herceg Novi</t>
  </si>
  <si>
    <r>
      <t xml:space="preserve">069/329-180 e-mail: </t>
    </r>
    <r>
      <rPr>
        <u/>
        <sz val="11"/>
        <color rgb="FF0000FF"/>
        <rFont val="Arial"/>
        <family val="2"/>
      </rPr>
      <t>dzuovic@t-com.me</t>
    </r>
  </si>
  <si>
    <t xml:space="preserve"> Ivanković Nenad</t>
  </si>
  <si>
    <t>Bratska Jedinstva br.5, Podgorica</t>
  </si>
  <si>
    <t>067/340-370 020/620-709 E-mail:  nenoiv@t-com.me</t>
  </si>
  <si>
    <t>Lakić Marko</t>
  </si>
  <si>
    <t>Poštanski fah 222, Podgorica</t>
  </si>
  <si>
    <t>067/594-069 E-mail : marko@lakic.me</t>
  </si>
  <si>
    <t>Prentić Predrag</t>
  </si>
  <si>
    <t>Ul. Nikole Đurkovića 11, Podgorica</t>
  </si>
  <si>
    <r>
      <t xml:space="preserve">069/029-029, e-mail: </t>
    </r>
    <r>
      <rPr>
        <u/>
        <sz val="11"/>
        <color rgb="FF0000FF"/>
        <rFont val="Arial"/>
        <family val="2"/>
      </rPr>
      <t>pedja@t-com.me</t>
    </r>
  </si>
  <si>
    <t>Tomović Savo</t>
  </si>
  <si>
    <t>informaciono-tehničke  oblasti</t>
  </si>
  <si>
    <t>Vukosava Božovića 8, Podgorica</t>
  </si>
  <si>
    <t>069/374-757, E-mail: savot@ucg.ac.me</t>
  </si>
  <si>
    <t>Velaš Savo</t>
  </si>
  <si>
    <t>informaciono-tehničke i analitičko-obračunske struke</t>
  </si>
  <si>
    <t xml:space="preserve"> Novo mesto Igalo</t>
  </si>
  <si>
    <r>
      <t xml:space="preserve">067-814-363 e-mail: </t>
    </r>
    <r>
      <rPr>
        <u/>
        <sz val="11"/>
        <color rgb="FF0000FF"/>
        <rFont val="Arial"/>
        <family val="2"/>
      </rPr>
      <t>velassavo@gmail.com</t>
    </r>
  </si>
  <si>
    <t>Žižić Miloš</t>
  </si>
  <si>
    <t>Ludvika Kube b.b. Podgorica</t>
  </si>
  <si>
    <t>067/609-545, E-mail: milos.zizic@sudstvo.me</t>
  </si>
  <si>
    <t>Boljević Predrag</t>
  </si>
  <si>
    <t>elektronika, telekomunikacije i vazduhoplovstvo</t>
  </si>
  <si>
    <t>Ul. Velimira Terzića 11,Podgorica</t>
  </si>
  <si>
    <t>067/ 229-898; 020/ 265- 272  E-mail: mirko@t-com.me</t>
  </si>
  <si>
    <t xml:space="preserve">FINANSIJE I KOMERCIJALA </t>
  </si>
  <si>
    <t xml:space="preserve"> Aković Svetomir</t>
  </si>
  <si>
    <t>ekonomsko-finansijska</t>
  </si>
  <si>
    <t>Ul. Dušana Vujoševića 8, Berane</t>
  </si>
  <si>
    <t>069/390-330 E-mail. svetomir.akovic@gmail.com</t>
  </si>
  <si>
    <t>Aničić-Nikolić Biljana</t>
  </si>
  <si>
    <t>ekonomsko-finansijska struka</t>
  </si>
  <si>
    <t>Bjeliši br. 6, Bar</t>
  </si>
  <si>
    <r>
      <t xml:space="preserve">069/323-747 e-mail: </t>
    </r>
    <r>
      <rPr>
        <u/>
        <sz val="11"/>
        <color rgb="FF0000FF"/>
        <rFont val="Arial"/>
        <family val="2"/>
      </rPr>
      <t>biljana.anicic.nikolic@gmail.com</t>
    </r>
  </si>
  <si>
    <t>Aničić Marija</t>
  </si>
  <si>
    <t>Ul.Rasovska br.113, Bijelo Polje</t>
  </si>
  <si>
    <t>Tel:067/634-592, E-mail: marijaanicicbp@gmail.com</t>
  </si>
  <si>
    <t>Asanović  Iva</t>
  </si>
  <si>
    <t>ekonomsko- finansijska struka</t>
  </si>
  <si>
    <t>Đoka Miraševića 37, Podgorica</t>
  </si>
  <si>
    <t xml:space="preserve">067/818-543 </t>
  </si>
  <si>
    <t>Babić Tamara</t>
  </si>
  <si>
    <t xml:space="preserve"> ekonomsko- finansijska struka</t>
  </si>
  <si>
    <t xml:space="preserve"> VI Crnogorske bb. Nikšić  </t>
  </si>
  <si>
    <r>
      <t xml:space="preserve">069/308-318 e-mail: </t>
    </r>
    <r>
      <rPr>
        <u/>
        <sz val="11"/>
        <color rgb="FF0000FF"/>
        <rFont val="Arial"/>
        <family val="2"/>
      </rPr>
      <t>tamara.babic@gorenje.com tcorovic@t-com.me</t>
    </r>
  </si>
  <si>
    <t>Bakić Miloš</t>
  </si>
  <si>
    <t xml:space="preserve">Osme crnogorske –Park VI, Berane
</t>
  </si>
  <si>
    <t>067/601-149 E-mail:milos.bakic@prvabankacg.com</t>
  </si>
  <si>
    <t>Bjeković Boško</t>
  </si>
  <si>
    <t>ekonomska- finansijska struka</t>
  </si>
  <si>
    <t xml:space="preserve">Tršova 20 Pljevlja </t>
  </si>
  <si>
    <t xml:space="preserve">069 300 705
boskobejkovic@gmail.com 
</t>
  </si>
  <si>
    <t>Blečić Miro</t>
  </si>
  <si>
    <t>Marka Rašovića 9, Podgorica</t>
  </si>
  <si>
    <t>067/441-333</t>
  </si>
  <si>
    <t>Bešović  Zorica</t>
  </si>
  <si>
    <t>Vasa Bracanovića br. 90, Podgorica</t>
  </si>
  <si>
    <t>067/025-615, e-mail : zbesovic@gmail.com</t>
  </si>
  <si>
    <t>Bogdanović Olga</t>
  </si>
  <si>
    <t>ekonomsko –finansijske struke</t>
  </si>
  <si>
    <t>Ul. Radosava Burića 196, Podgorica</t>
  </si>
  <si>
    <t>069/324-094</t>
  </si>
  <si>
    <t xml:space="preserve"> Božović Rajka</t>
  </si>
  <si>
    <t>ekonomsko-finansijske struke</t>
  </si>
  <si>
    <t>Vuka  Mićunovića, zgrada LD  grupa ulaz 2 stan 36,  Nikšić</t>
  </si>
  <si>
    <t>067/ 278-661; 040/280-261</t>
  </si>
  <si>
    <t>Bojić Jadranka</t>
  </si>
  <si>
    <t>Ul. Jovana Tomaševića 1b, Bar</t>
  </si>
  <si>
    <t>069/559-958, e-mail: jadrankabojic@gmail.com</t>
  </si>
  <si>
    <t>Boričić Borka</t>
  </si>
  <si>
    <t>Ul. Nikole Djurkovića 28, Podgorica</t>
  </si>
  <si>
    <t xml:space="preserve"> 069/363-643</t>
  </si>
  <si>
    <t xml:space="preserve">Boričić Vidak </t>
  </si>
  <si>
    <t xml:space="preserve"> Ul. Carev Laz, br. 7, Podgorica</t>
  </si>
  <si>
    <t>067/ 613- 748, E-mail: vidob@t-com.me</t>
  </si>
  <si>
    <t>Boričić Boris</t>
  </si>
  <si>
    <t>067/486-197, E-mail: borisboricic3@gmail.com</t>
  </si>
  <si>
    <t>Boljević Jelena</t>
  </si>
  <si>
    <t>ekonomsko finansijske struke</t>
  </si>
  <si>
    <t>Ul. Baku  br. 62, Podgorica</t>
  </si>
  <si>
    <t>069/078-778 E-mail : jelena.boljevic@t-com.me</t>
  </si>
  <si>
    <t xml:space="preserve"> Bošković Davor</t>
  </si>
  <si>
    <t>Bulevar Pera cetkovića bb, Podgorica</t>
  </si>
  <si>
    <t>067/224-775;  E-mail:  davorboskovic1@outlookl.com</t>
  </si>
  <si>
    <t xml:space="preserve"> Bošković Tatjana</t>
  </si>
  <si>
    <t>UL. Bratstva i Jedinstva 55, Podgorica</t>
  </si>
  <si>
    <t xml:space="preserve">067/ 262 -320, 063/ 262-320 E- mail: tboskovic@t-com.me </t>
  </si>
  <si>
    <t xml:space="preserve">Božović Koviljka </t>
  </si>
  <si>
    <t xml:space="preserve"> Naselje »Adok«, stan 4,Budva</t>
  </si>
  <si>
    <t>067/ 586 -777</t>
  </si>
  <si>
    <t>Božović Stojanka</t>
  </si>
  <si>
    <t>Radosava Burića br. 171 Podgorica</t>
  </si>
  <si>
    <t>067/269-797, 069/483-932 E-mail: stojanpg@gmail.com</t>
  </si>
  <si>
    <t>Boljević Anastasija</t>
  </si>
  <si>
    <t>Ul. Oktobarske revolucije 36, Podgorica</t>
  </si>
  <si>
    <t>069/112-995</t>
  </si>
  <si>
    <t>Bogetić Miodrag</t>
  </si>
  <si>
    <t>Ul. Oktobarske revolucije br. 120</t>
  </si>
  <si>
    <t xml:space="preserve">t. 069-073-895, 067/631-779 e.mail: agencijabogetic@gmail.com </t>
  </si>
  <si>
    <t xml:space="preserve">Bracović Nenad </t>
  </si>
  <si>
    <t>Popovići br.10, Bar</t>
  </si>
  <si>
    <t>069/ 830 -130 E-mail: rival@t-com.me</t>
  </si>
  <si>
    <t>Branković Đorđe</t>
  </si>
  <si>
    <t>Nikole Ljubibratića 15 A, Herceg Novi</t>
  </si>
  <si>
    <t>067/581-485, 067/251-344, E-mail: djordje.brankovic1980@gmail.com</t>
  </si>
  <si>
    <t>Bubanja Dragan</t>
  </si>
  <si>
    <t>Ul. N. Merdovića bb, Bijelo Polje</t>
  </si>
  <si>
    <t xml:space="preserve">067/659-429 </t>
  </si>
  <si>
    <t>Bubanja Goran</t>
  </si>
  <si>
    <t>ul.Janka Vukovića br.7 Podgorica</t>
  </si>
  <si>
    <t>067/652-614  E-mail: vjestakgoranbubanja@yahoo.com</t>
  </si>
  <si>
    <t>Bubanja Ilija</t>
  </si>
  <si>
    <t>N. Merdovića bb, Bijelo Polje</t>
  </si>
  <si>
    <t>067/ 405 -757; 067/248- 155; 050/484 -310; 050/ 432 -795</t>
  </si>
  <si>
    <t>Bulatović Nikša</t>
  </si>
  <si>
    <t>Ul.  II dalmatinska 19, Nikšić</t>
  </si>
  <si>
    <t>069/402-308 E-mail : NiksaB@t-com.me</t>
  </si>
  <si>
    <t>Caković Milanka</t>
  </si>
  <si>
    <t>Orjenska bb, Podgorica</t>
  </si>
  <si>
    <t>067/554-041 E-mail: aspg3@t-com.me</t>
  </si>
  <si>
    <t xml:space="preserve">Cerović Mira </t>
  </si>
  <si>
    <t>Ul.Vlada Ćetkovića 64, Podgorica</t>
  </si>
  <si>
    <r>
      <rPr>
        <sz val="11"/>
        <color theme="2" tint="-0.89999084444715716"/>
        <rFont val="Arial"/>
        <family val="2"/>
      </rPr>
      <t>067/273-273,</t>
    </r>
    <r>
      <rPr>
        <u/>
        <sz val="11"/>
        <color theme="10"/>
        <rFont val="Arial"/>
        <family val="2"/>
      </rPr>
      <t xml:space="preserve"> Email: cerovic.mira@gmail.com</t>
    </r>
  </si>
  <si>
    <t>Čabarkapa Radomir</t>
  </si>
  <si>
    <t>Slavonska 5, Podgorica</t>
  </si>
  <si>
    <t xml:space="preserve"> 069/033-953; E-mail:rade.cabarkapa@kontomen.me
</t>
  </si>
  <si>
    <t>Ojdanić Svetlana</t>
  </si>
  <si>
    <t>Ul. 29. Novembar bb Berane</t>
  </si>
  <si>
    <t>068-894-004 e-mail: ojandic17@gmail.com</t>
  </si>
  <si>
    <t>Ćipranić Milena</t>
  </si>
  <si>
    <t>Gradiošnica b.b. Tivat</t>
  </si>
  <si>
    <t>067/211-470, E-mail:cipranicmilena@yahoo.co.uk</t>
  </si>
  <si>
    <t>Dakić Ognjenović Ljiljana</t>
  </si>
  <si>
    <t>067/288-105, e-mail: ognjenovicljilja@gmail.com</t>
  </si>
  <si>
    <t xml:space="preserve">Damjanović Momirka </t>
  </si>
  <si>
    <t>Bratstva jedinstva, blok 6/2, Podgorica</t>
  </si>
  <si>
    <t>069/443-972</t>
  </si>
  <si>
    <t xml:space="preserve">Dačević Milivoje  
</t>
  </si>
  <si>
    <t>Budoška 33, Nikšić</t>
  </si>
  <si>
    <t xml:space="preserve"> 069/411-414
E-mail: milivoje.dacevic09@gmail.com</t>
  </si>
  <si>
    <t>Darmanović Tina</t>
  </si>
  <si>
    <t>Radoja Dakića 21/A, Podgorica</t>
  </si>
  <si>
    <t xml:space="preserve">067/095-959, E- mail: tina.pekovic@gmail.com </t>
  </si>
  <si>
    <t xml:space="preserve">Dedić Biljana </t>
  </si>
  <si>
    <t xml:space="preserve"> Bratstva Jedinstva 11, Podgorica</t>
  </si>
  <si>
    <t>020/624-248;  067/417-416</t>
  </si>
  <si>
    <t xml:space="preserve">Drašković Radmila </t>
  </si>
  <si>
    <t xml:space="preserve"> ul. Trebješka br. 4, Nikšić</t>
  </si>
  <si>
    <t>067/877-066; 040/252-189</t>
  </si>
  <si>
    <t>Dragović Radule</t>
  </si>
  <si>
    <t>ekonomsko finansijska struka</t>
  </si>
  <si>
    <t>Mila Radunovića 5, Podgorica</t>
  </si>
  <si>
    <t>068/801-028</t>
  </si>
  <si>
    <t>Dragović Nemanja</t>
  </si>
  <si>
    <t>Jovana Popovića Lipovca 15/71, Podgorica</t>
  </si>
  <si>
    <t>069/519-419  E-mail:  nemanjadragovic@mail.ru</t>
  </si>
  <si>
    <t>Dreić Mirsad</t>
  </si>
  <si>
    <t>Mainski put b.b., Budva</t>
  </si>
  <si>
    <t>068/060-300, E-mail: mirsaddrec@gmail.com</t>
  </si>
  <si>
    <t>Drecun Predrag</t>
  </si>
  <si>
    <t>Bulevar Džordža Vašingtona, zgrada Cijevna komerc stan 22, Podgorica</t>
  </si>
  <si>
    <t>067/172-000 predragdrecun@gmail.com</t>
  </si>
  <si>
    <t>Drpljanin Ćemal</t>
  </si>
  <si>
    <t>Zaimovića livade bb,Bijelo Polje</t>
  </si>
  <si>
    <t xml:space="preserve">067/218-315; 068/888-692  </t>
  </si>
  <si>
    <t>Đešević Rizo</t>
  </si>
  <si>
    <t>Racina b.b., Plav</t>
  </si>
  <si>
    <t>067/255-045</t>
  </si>
  <si>
    <t>Dukić Ljiljana</t>
  </si>
  <si>
    <t>Orjenski bataljon 16, Herceg Novi</t>
  </si>
  <si>
    <t>069/346-259</t>
  </si>
  <si>
    <t>Đukanović Marija</t>
  </si>
  <si>
    <t>ekonomsko finansijska struke</t>
  </si>
  <si>
    <t>Njegoševa br.29,  Cetinje</t>
  </si>
  <si>
    <t>067/656-670 E-mail: mmdj@t-com.me</t>
  </si>
  <si>
    <t>Đukanović Milijana</t>
  </si>
  <si>
    <t>Nika Miljanića S 10, Nikšić</t>
  </si>
  <si>
    <t>069-351-450</t>
  </si>
  <si>
    <t>Đukić Dragan</t>
  </si>
  <si>
    <t xml:space="preserve"> Bulevar Vlada Ćetkovića, obj. I/1, Podgorica</t>
  </si>
  <si>
    <t>069/073-876, 067/634-555 E-mail: djdragi@t-com.me, kapetan1974@gmail.com</t>
  </si>
  <si>
    <t xml:space="preserve">Đurašković Dušan </t>
  </si>
  <si>
    <t>komercijalno- trgovačka  struka</t>
  </si>
  <si>
    <t>Ul. 13. Jula, br. 17, Podgorica</t>
  </si>
  <si>
    <t>069/554-943</t>
  </si>
  <si>
    <t>Đukić Marija</t>
  </si>
  <si>
    <t>Milana Raičkovića br. 18, Podgorica</t>
  </si>
  <si>
    <t>067/336-777, djukicma@yahoo.com</t>
  </si>
  <si>
    <t>Ercegović Vera</t>
  </si>
  <si>
    <t>ekonomsko – finansijska struka</t>
  </si>
  <si>
    <t>Stari grad 368, Kotor</t>
  </si>
  <si>
    <t>067/286-680</t>
  </si>
  <si>
    <t>Elezagić Skender</t>
  </si>
  <si>
    <t>Ul. V. Strugara br.3, Ulcinj</t>
  </si>
  <si>
    <t>030/412-408,030/412-015,069/030-929 E-mail: selezagic@t-com.me</t>
  </si>
  <si>
    <t>Fatić Vučko</t>
  </si>
  <si>
    <t>Ul. Nedeljka Merdovića bb, Bijelo Polje</t>
  </si>
  <si>
    <t xml:space="preserve">067/612-867, E-mail: vuckof@hotmail.com </t>
  </si>
  <si>
    <t>Zejak Saša</t>
  </si>
  <si>
    <t>ul. Vučedolska 5/A Nikšić</t>
  </si>
  <si>
    <t>067/508-603;  e-mail: szejak@t-com.me</t>
  </si>
  <si>
    <t>Gagović Gordana</t>
  </si>
  <si>
    <t>Zlatica b.b., Podgorica</t>
  </si>
  <si>
    <t>067/604-202; E-mail: gordana.g@t-com.me</t>
  </si>
  <si>
    <t>Gačević  Slavko</t>
  </si>
  <si>
    <t>Ul.IX Crnogorske brigade, „Fidija“ ul.1, Podgorica</t>
  </si>
  <si>
    <r>
      <t xml:space="preserve">067/ 253 450;  020/273-219 E-mail: </t>
    </r>
    <r>
      <rPr>
        <u/>
        <sz val="11"/>
        <color rgb="FF0000FF"/>
        <rFont val="Arial"/>
        <family val="2"/>
      </rPr>
      <t>slavko.gacevic@gmail.com</t>
    </r>
    <r>
      <rPr>
        <sz val="11"/>
        <color theme="1"/>
        <rFont val="Arial"/>
        <family val="2"/>
      </rPr>
      <t xml:space="preserve">,  </t>
    </r>
    <r>
      <rPr>
        <u/>
        <sz val="11"/>
        <color rgb="FF0000FF"/>
        <rFont val="Arial"/>
        <family val="2"/>
      </rPr>
      <t>slavko.gacevic@ziraatbank.me</t>
    </r>
  </si>
  <si>
    <t>Gazdić Darko</t>
  </si>
  <si>
    <t>37 Divizije 19 Pljevlja</t>
  </si>
  <si>
    <t>067/605-665</t>
  </si>
  <si>
    <t>Gajević Stevan</t>
  </si>
  <si>
    <t>Bulevar Pera Ćetkovića br.131, Podgorica</t>
  </si>
  <si>
    <t>067/276-404  E-mail:  gajevic.stevan@gmail.com</t>
  </si>
  <si>
    <t>Garčević Goran</t>
  </si>
  <si>
    <t>Vojina Katnića 40, Blok X, Ulaz A, st. br. 27 Podgorica</t>
  </si>
  <si>
    <t>069/521-731, e-mail: gorangarcevic@hotmail.com</t>
  </si>
  <si>
    <t>Goranović Vojislav</t>
  </si>
  <si>
    <t>Ul. Danila Bojovića bb, Nikšić</t>
  </si>
  <si>
    <t>067/435-620,  040/212-147</t>
  </si>
  <si>
    <t>Grubač Vera</t>
  </si>
  <si>
    <t xml:space="preserve">Krupačka 53, Nikšić </t>
  </si>
  <si>
    <t xml:space="preserve">068/800-050, 078/107-081 E-mail : grubac@t-com.me </t>
  </si>
  <si>
    <t>Ilić Radojica</t>
  </si>
  <si>
    <t>Radosava Burića br 169, Podgorica</t>
  </si>
  <si>
    <t>067/503-733 E-mail : ilic.radojica@gmail.com</t>
  </si>
  <si>
    <t>Ivanišević Dubravka</t>
  </si>
  <si>
    <t xml:space="preserve">Moskovska 13, Podgorica
</t>
  </si>
  <si>
    <t>069/350-040; E-mail: dubravka.ivanisevic@ekip.me</t>
  </si>
  <si>
    <t>Ivanković Borislav</t>
  </si>
  <si>
    <t>Piperska 370/II,  Podgorica</t>
  </si>
  <si>
    <t>067/620-709,  069/033-099</t>
  </si>
  <si>
    <t>Ivanović Radmila</t>
  </si>
  <si>
    <t>Trg Nikole Kovačevića br. 7/12 Podgorica</t>
  </si>
  <si>
    <t>067/280-800</t>
  </si>
  <si>
    <t>Ivanović Tatjana</t>
  </si>
  <si>
    <t>Blok 9, ul. Vlada Ćetkovića, ulaz br. 3, stan 31, Podgorica</t>
  </si>
  <si>
    <t xml:space="preserve">067/326-111 E-mail: tatijanai@gmail.com </t>
  </si>
  <si>
    <t>Janković Branislav</t>
  </si>
  <si>
    <t>II crnogorskog bataljona br. 42, Podgorica</t>
  </si>
  <si>
    <t>069/026-534; E-mail: tib@t-com.me</t>
  </si>
  <si>
    <t>Janković Zoran</t>
  </si>
  <si>
    <t>Gavrila Dožića br.1, Podgorica</t>
  </si>
  <si>
    <t>067/632-754</t>
  </si>
  <si>
    <t>Jaredić Maja</t>
  </si>
  <si>
    <t>Miloša Obilića 18/10, Podgorica</t>
  </si>
  <si>
    <r>
      <t xml:space="preserve">069/476-723 e-mail: </t>
    </r>
    <r>
      <rPr>
        <u/>
        <sz val="11"/>
        <color rgb="FF0000FF"/>
        <rFont val="Arial"/>
        <family val="2"/>
      </rPr>
      <t>m_jaredic@yahoo.com</t>
    </r>
  </si>
  <si>
    <t>Janjušević Vladimir</t>
  </si>
  <si>
    <t>Jola Piletuića 3, Nikšić</t>
  </si>
  <si>
    <t>068/808-197, 078/109-952 E-mail : vladojanjusevic@gmail.com</t>
  </si>
  <si>
    <t>Jontes Sandra</t>
  </si>
  <si>
    <t>Bijela, Brodograditelja br. 1, Herceg Novi</t>
  </si>
  <si>
    <t>069/343-973, e-mail: jontes@t-com.me</t>
  </si>
  <si>
    <t>Jovanović Dragana</t>
  </si>
  <si>
    <t>067/607-300, E-mail: draganat@e-com.me</t>
  </si>
  <si>
    <t>Jovović Ognjen</t>
  </si>
  <si>
    <t>Kumbor 81,  Herceg Novi</t>
  </si>
  <si>
    <t>069-348-777</t>
  </si>
  <si>
    <t>Kaluđerović Đorđe</t>
  </si>
  <si>
    <t xml:space="preserve">Ul. Šarkića br.6, Podgorica </t>
  </si>
  <si>
    <t>063/228-089 E-mail: djordje.kaludjerovic@zpcg.me</t>
  </si>
  <si>
    <t>Kalač Hazbija</t>
  </si>
  <si>
    <t xml:space="preserve">Ibarska III-41, Rožaje </t>
  </si>
  <si>
    <t xml:space="preserve">067/332-013, E- mail: hazkal@live.com </t>
  </si>
  <si>
    <t>Kovačević Ivana</t>
  </si>
  <si>
    <t>Bul.Svetog Petra Cetinjskog 59, Podgorica</t>
  </si>
  <si>
    <t>069-887-711 e-mail:_ivana99@t-com.me</t>
  </si>
  <si>
    <t>Kalezić Bojana</t>
  </si>
  <si>
    <t>Kotorska 7a , Tološi</t>
  </si>
  <si>
    <r>
      <rPr>
        <sz val="11"/>
        <color theme="1" tint="0.14999847407452621"/>
        <rFont val="Arial"/>
        <family val="2"/>
      </rPr>
      <t xml:space="preserve">067/530-876 , </t>
    </r>
    <r>
      <rPr>
        <u/>
        <sz val="11"/>
        <color theme="10"/>
        <rFont val="Arial"/>
        <family val="2"/>
      </rPr>
      <t xml:space="preserve">  E-mail: bojanacabarkapa01@gmail.com</t>
    </r>
  </si>
  <si>
    <t>Kalač Safet</t>
  </si>
  <si>
    <t>Ul.“Maršala Tita“ br. 4, Rožaje;</t>
  </si>
  <si>
    <t xml:space="preserve">067/231-778; E-mail: kalac.safet@gmail.com
</t>
  </si>
  <si>
    <t>Klepo Prvoslava</t>
  </si>
  <si>
    <t>ekonomsko finansijsko struka</t>
  </si>
  <si>
    <t>Ul. Bratstva i jedinstva, blok VII, Podgorica</t>
  </si>
  <si>
    <t>067/003-888 069/292-888 slladja.k@gmail.com</t>
  </si>
  <si>
    <t>Knežević Vidoje</t>
  </si>
  <si>
    <t>Naselje Sutivan bb, Bijelo Polje</t>
  </si>
  <si>
    <r>
      <rPr>
        <sz val="11"/>
        <color theme="3" tint="-0.499984740745262"/>
        <rFont val="Arial"/>
        <family val="2"/>
      </rPr>
      <t xml:space="preserve">068/775-379,  E-mail:  </t>
    </r>
    <r>
      <rPr>
        <u/>
        <sz val="11"/>
        <color theme="4" tint="-0.249977111117893"/>
        <rFont val="Arial"/>
        <family val="2"/>
      </rPr>
      <t>vidojek@t-com.me</t>
    </r>
    <r>
      <rPr>
        <sz val="11"/>
        <color theme="3" tint="-0.499984740745262"/>
        <rFont val="Arial"/>
        <family val="2"/>
      </rPr>
      <t xml:space="preserve"> , </t>
    </r>
    <r>
      <rPr>
        <u/>
        <sz val="11"/>
        <color theme="4" tint="-0.249977111117893"/>
        <rFont val="Arial"/>
        <family val="2"/>
      </rPr>
      <t>vidojek@gmail.com</t>
    </r>
    <r>
      <rPr>
        <sz val="11"/>
        <color theme="3" tint="-0.499984740745262"/>
        <rFont val="Arial"/>
        <family val="2"/>
      </rPr>
      <t xml:space="preserve"> </t>
    </r>
  </si>
  <si>
    <t>Kolinović Branka</t>
  </si>
  <si>
    <t xml:space="preserve">Serdara Jola Piletića br. 28, Podgorica </t>
  </si>
  <si>
    <t>69/319-592,  020/208-195 E-mail: branka.kolinovic@lo.co.me</t>
  </si>
  <si>
    <t>Kostić Stevo</t>
  </si>
  <si>
    <t>ekonomsko-finansijska struka struka</t>
  </si>
  <si>
    <t>Ul. Radosava Burića bb, Entext Invest sp 2, st 9, Podgorica</t>
  </si>
  <si>
    <t xml:space="preserve">069/232-159,  040/250-347 </t>
  </si>
  <si>
    <t>Kriještorac Anela</t>
  </si>
  <si>
    <t>Kralja Petra I br.48 Pljevlja</t>
  </si>
  <si>
    <t>069/236-874 e-mail: anela.krijestonac@gmail.com</t>
  </si>
  <si>
    <t xml:space="preserve"> Krivokapić  Ratko</t>
  </si>
  <si>
    <t>Ul. Baja Pivljanina P+7/144 st. 53 Nikšić</t>
  </si>
  <si>
    <r>
      <t xml:space="preserve">069/055-349;  E-mail: </t>
    </r>
    <r>
      <rPr>
        <u/>
        <sz val="11"/>
        <color rgb="FF0000FF"/>
        <rFont val="Arial"/>
        <family val="2"/>
      </rPr>
      <t>krivokapicratko@gamail.com</t>
    </r>
    <r>
      <rPr>
        <sz val="11"/>
        <color theme="1"/>
        <rFont val="Arial"/>
        <family val="2"/>
      </rPr>
      <t xml:space="preserve"> </t>
    </r>
    <r>
      <rPr>
        <u/>
        <sz val="11"/>
        <color rgb="FF0000FF"/>
        <rFont val="Arial"/>
        <family val="2"/>
      </rPr>
      <t>drnada@t-com.me</t>
    </r>
    <r>
      <rPr>
        <sz val="11"/>
        <color theme="1"/>
        <rFont val="Arial"/>
        <family val="2"/>
      </rPr>
      <t xml:space="preserve"> </t>
    </r>
  </si>
  <si>
    <t>Kujović Radovan</t>
  </si>
  <si>
    <t xml:space="preserve">Nikole Đurkovića 3, Podgorica
</t>
  </si>
  <si>
    <t>067/800-203; Email:radovan@remontenegro.me</t>
  </si>
  <si>
    <t>Krstonijević Ružica</t>
  </si>
  <si>
    <t>Benovo 584, Kotor</t>
  </si>
  <si>
    <t>067/180-558, e-mail: rukrstonijevic@gmail.com</t>
  </si>
  <si>
    <t>Kulišić Mileva</t>
  </si>
  <si>
    <t>Ul. Beogradska 2, Nikšić</t>
  </si>
  <si>
    <t>069/660-323</t>
  </si>
  <si>
    <t xml:space="preserve"> Kurpejović  Safet </t>
  </si>
  <si>
    <t xml:space="preserve">Ul. 30. Septembra 77, Rožaje </t>
  </si>
  <si>
    <t xml:space="preserve">069/ 213 -280;  051/ 272 -320; E-mail. sigma@t-com.me </t>
  </si>
  <si>
    <t>Kusovac Milutin</t>
  </si>
  <si>
    <t>Bul. Save Kovačevića 131, Podgorica</t>
  </si>
  <si>
    <t>067-530-531 e-mail: mkusovac@erstebank.me</t>
  </si>
  <si>
    <t>Lopušina Jovan</t>
  </si>
  <si>
    <t>Prolaz Gavrila Dožića br.3 Podgorica</t>
  </si>
  <si>
    <t>069/ 030 -236 E-mail:  lopusina@t-com.me</t>
  </si>
  <si>
    <t>Lubarda Mirjana</t>
  </si>
  <si>
    <t xml:space="preserve">Bitoljska 2, Herceg Novi </t>
  </si>
  <si>
    <t>067/343-642, 031/353-000 E-mail : mirjana.lubarda@mjesovito.co.me</t>
  </si>
  <si>
    <t>Lučić Marina</t>
  </si>
  <si>
    <t>Ul. Steva Boljevića 14/7, Podgorica</t>
  </si>
  <si>
    <t>069/170-555; E-mail: mina_mtb@yahoo.com</t>
  </si>
  <si>
    <t>Lješković Sanja</t>
  </si>
  <si>
    <t xml:space="preserve">Jola Piletića bb, Nikšić </t>
  </si>
  <si>
    <t xml:space="preserve">067/286-606, 068/220-777 E-mail : sanja_lj@t-com.me </t>
  </si>
  <si>
    <t>Ljubojević Mladen</t>
  </si>
  <si>
    <t>Đoka Miraševića 20/21, Podgorica</t>
  </si>
  <si>
    <t>067/599-507, mladenlj@gmail.com</t>
  </si>
  <si>
    <t>Ljumović  Dražen</t>
  </si>
  <si>
    <t xml:space="preserve">Ul. 13 jul 11, Podgorica </t>
  </si>
  <si>
    <t>068/801-011  E-mail : drazen.ljumovic@mzd.gov.me</t>
  </si>
  <si>
    <t>Ljumović Miloš</t>
  </si>
  <si>
    <t xml:space="preserve">Ul. 13. jula, Podgorica </t>
  </si>
  <si>
    <t>067/446-277;  020/446-277;</t>
  </si>
  <si>
    <t xml:space="preserve"> Ljutić Dragan</t>
  </si>
  <si>
    <t>Zmaj Jovina 183, Podgorica</t>
  </si>
  <si>
    <t>067/284-168,  069/585-125</t>
  </si>
  <si>
    <t>Markišić Hakija</t>
  </si>
  <si>
    <t>Vojno selo bb, Plav</t>
  </si>
  <si>
    <t>068/872-721</t>
  </si>
  <si>
    <t xml:space="preserve">Markišić Omer </t>
  </si>
  <si>
    <t>ekonomsko-finansijska i autorskih prava-srodna prava i industrijske svojine</t>
  </si>
  <si>
    <t>Ul. Miodraga Bulatovića br. 46, Podgorica</t>
  </si>
  <si>
    <t>020/237-215;  067/631-788 e-mail: invent@t-com.me</t>
  </si>
  <si>
    <t>Marović-Babović Marija</t>
  </si>
  <si>
    <t>ekonomsko – finansijske struke</t>
  </si>
  <si>
    <t xml:space="preserve">Gornji Kalimani II,Tivat
</t>
  </si>
  <si>
    <t>068/414-920, E-mai: miativat@gmail.com</t>
  </si>
  <si>
    <t>Međedović Sanja</t>
  </si>
  <si>
    <t>Milovana Perkovića P+5/52, Nikšić</t>
  </si>
  <si>
    <t>067/310-046; e-mail: sm@t-com.me</t>
  </si>
  <si>
    <t>Marić Dragan</t>
  </si>
  <si>
    <t>Bulevar Peka Dapčevića 46, Podgorica</t>
  </si>
  <si>
    <t>067/222-433, e-mail: maricd639@gmail.com</t>
  </si>
  <si>
    <t>Marković Jovan</t>
  </si>
  <si>
    <t>Spuž</t>
  </si>
  <si>
    <t>069/300-365</t>
  </si>
  <si>
    <t>Marniković Vinko</t>
  </si>
  <si>
    <t>Pistula bb, Ulcinj</t>
  </si>
  <si>
    <t>067/567-979 E-mail: vinko7979@yohoo.com</t>
  </si>
  <si>
    <t>Martinović Jelena</t>
  </si>
  <si>
    <t>Bul. Mitra Bakića 124, Podgorica</t>
  </si>
  <si>
    <t>069/010-384, e-mail: m.jelena90@gmail.com</t>
  </si>
  <si>
    <t>Martinović Lidija</t>
  </si>
  <si>
    <t>Bul. Svetog Petra Cetinjskog 59, Podgorica</t>
  </si>
  <si>
    <t>067/350-777, e-mail: idzo@hotmail.com</t>
  </si>
  <si>
    <t>Martić Vladan</t>
  </si>
  <si>
    <t>Admirala Zmajevića br. 28,  Podgorica</t>
  </si>
  <si>
    <t>067/280-211, e mail vladan.martic@unimediteran.net</t>
  </si>
  <si>
    <t>Mašanović Dragana</t>
  </si>
  <si>
    <t>Bjeliši b.b., Bar</t>
  </si>
  <si>
    <t>067/240-513, e-mail d.masanovic@barplov.com</t>
  </si>
  <si>
    <t>Medenica Zoran</t>
  </si>
  <si>
    <t>Ul. Dušana Mugoše br. 23, Donja gorica, Podgorica</t>
  </si>
  <si>
    <r>
      <rPr>
        <sz val="11"/>
        <color theme="2" tint="-0.89999084444715716"/>
        <rFont val="Arial"/>
        <family val="2"/>
      </rPr>
      <t xml:space="preserve">067/270-273  </t>
    </r>
    <r>
      <rPr>
        <u/>
        <sz val="11"/>
        <color theme="4" tint="-0.249977111117893"/>
        <rFont val="Arial"/>
        <family val="2"/>
      </rPr>
      <t>E-mail: medenicazoran@yahoo.com</t>
    </r>
  </si>
  <si>
    <t>Medojević Vladimir</t>
  </si>
  <si>
    <t>ul. D. Tomovića bb, Mojkovac</t>
  </si>
  <si>
    <t xml:space="preserve">067/591-734 </t>
  </si>
  <si>
    <t>Medojević Slobodan</t>
  </si>
  <si>
    <t>Tršova A/16, Bijelo Polje</t>
  </si>
  <si>
    <t>069/-394-376, e-mail: rvmedi@t-com.me</t>
  </si>
  <si>
    <t>067/310-046;  E-mail: sm@t-com.me</t>
  </si>
  <si>
    <t>Mihailović Dragan</t>
  </si>
  <si>
    <t xml:space="preserve">Studentska br. 138, Podgorica
</t>
  </si>
  <si>
    <t>069/076-666; E-mail: dra.mih1979@gmail.com</t>
  </si>
  <si>
    <t>Milašinović  Savo</t>
  </si>
  <si>
    <t>Oktobarske revolucije br.3, Podgorica</t>
  </si>
  <si>
    <t>067 /222-180</t>
  </si>
  <si>
    <t>Miletić Danilo</t>
  </si>
  <si>
    <t xml:space="preserve">Pešca, b.b. Berane
</t>
  </si>
  <si>
    <t xml:space="preserve">069/087-133, 051/234-309
</t>
  </si>
  <si>
    <t xml:space="preserve">Milićević  Vlajko </t>
  </si>
  <si>
    <t>ul. Neznanih junaka, br. 5, Podgorica</t>
  </si>
  <si>
    <t>020/650 -459,  067/ 477- 748</t>
  </si>
  <si>
    <t xml:space="preserve">Milošević  Dinko </t>
  </si>
  <si>
    <t>Put Prvoboraca 219, Kotor</t>
  </si>
  <si>
    <t xml:space="preserve">069/239-529; 068/514-932; O67/850-306 </t>
  </si>
  <si>
    <t>Milošević  Vera</t>
  </si>
  <si>
    <t>Ul.Serdara Jola Piletića 24, Podgorica</t>
  </si>
  <si>
    <t xml:space="preserve">067/615-501 </t>
  </si>
  <si>
    <t>Milošević  Sanja</t>
  </si>
  <si>
    <t xml:space="preserve"> Dalmatinska 156/F, Podgorica</t>
  </si>
  <si>
    <t>067/349-607 E-mail: sanjaskekic@yahoo.com</t>
  </si>
  <si>
    <t>Miljanović  Jelena</t>
  </si>
  <si>
    <t>Moskovska br.19 Podgorica</t>
  </si>
  <si>
    <t>067/641-980 E-mail: jelena.miljanovic@epcg.com</t>
  </si>
  <si>
    <t>Miranović Maja</t>
  </si>
  <si>
    <t>Mihaila Lalića br. 10, Podgorica</t>
  </si>
  <si>
    <t>067/638-531, e-mail: majamiranovic82@gmail.com</t>
  </si>
  <si>
    <t xml:space="preserve">Mitrović Saša </t>
  </si>
  <si>
    <t>Ul. Mitra Bakića br. 92, Podgorica</t>
  </si>
  <si>
    <t>020/ 623- 569;  067 /248- 444; 067/180-284</t>
  </si>
  <si>
    <t>Momčilović Ljerka</t>
  </si>
  <si>
    <t>Bjelila b.b. Tivat</t>
  </si>
  <si>
    <t xml:space="preserve"> 067/561-821</t>
  </si>
  <si>
    <t>Mugoša Stana</t>
  </si>
  <si>
    <t>Ul. Lješkopoljska br.75, Podgorica</t>
  </si>
  <si>
    <t>067-616-212;</t>
  </si>
  <si>
    <t>Mrvaljević Đorđe</t>
  </si>
  <si>
    <t xml:space="preserve">Il. IV crnogorska 12/12, Nikšić </t>
  </si>
  <si>
    <t xml:space="preserve">069/362-899, 040/234-289 </t>
  </si>
  <si>
    <t>Nedović Željko</t>
  </si>
  <si>
    <t>Donji  kokoti bb, Podgorica</t>
  </si>
  <si>
    <t>067/229-544</t>
  </si>
  <si>
    <t>Nikolić Mirjana</t>
  </si>
  <si>
    <t>Dobrota S-36, Kotor</t>
  </si>
  <si>
    <t>067/257-960, 032/330-147 E-mail : finansije@kpkotor.com</t>
  </si>
  <si>
    <t>Nikolić Nemanja</t>
  </si>
  <si>
    <t>Arsenije Čarnojevića bb, Podgorica</t>
  </si>
  <si>
    <t>069/300-004</t>
  </si>
  <si>
    <t xml:space="preserve">Nišavić Dragan </t>
  </si>
  <si>
    <t>Ul. Rista Lekića D 9/12, Bar</t>
  </si>
  <si>
    <t>030/302- 984;030/302-986;  069/ 079- 172;069/328-102</t>
  </si>
  <si>
    <t>Nišavić Marko</t>
  </si>
  <si>
    <t>Rista Lekića D 9/12 Bar</t>
  </si>
  <si>
    <t>067/585-888, E-mail:  marko.nisavic@berzabar.me</t>
  </si>
  <si>
    <t>Novaković Miodrag</t>
  </si>
  <si>
    <t>Ul. Kralja Nikole 321</t>
  </si>
  <si>
    <t xml:space="preserve">067-597-340
helga@t-com.me  
</t>
  </si>
  <si>
    <t>Novović Dragan</t>
  </si>
  <si>
    <t>Ul. Čukarička 14, Berane</t>
  </si>
  <si>
    <t>067/223-540</t>
  </si>
  <si>
    <t>Obradović Slobodan</t>
  </si>
  <si>
    <t>Nedeljka Međedovića bb, Bijelo Polje</t>
  </si>
  <si>
    <t>068/052-452, E-mail: slobodanzoran@gmail.com</t>
  </si>
  <si>
    <t>Ostojić Ruža</t>
  </si>
  <si>
    <t>Bulevar Save Kovačevića br. 25, Podgorica</t>
  </si>
  <si>
    <t>067/508-022</t>
  </si>
  <si>
    <t>Pavićević  Slavica</t>
  </si>
  <si>
    <t xml:space="preserve">Stojana Kovačevića 28b, Nikšić </t>
  </si>
  <si>
    <t xml:space="preserve">069/384-778 </t>
  </si>
  <si>
    <t>Pavićević Vladan</t>
  </si>
  <si>
    <t>V proleterske 126 Podgorica</t>
  </si>
  <si>
    <t>067/601-169, E-mail: vanjopavicevic@gmail.com</t>
  </si>
  <si>
    <t>Pavićević Dragan</t>
  </si>
  <si>
    <t>Peta Proleterska 129, Podgorica</t>
  </si>
  <si>
    <t>069-050-428</t>
  </si>
  <si>
    <t>Pejović Gordana</t>
  </si>
  <si>
    <t>ekonomsko- finansijske struke</t>
  </si>
  <si>
    <t>Njegoševa bb. Nikšić</t>
  </si>
  <si>
    <t>067/632-666</t>
  </si>
  <si>
    <t>Peković  Živko</t>
  </si>
  <si>
    <t xml:space="preserve">Serdara Jola Piletića 11, Podgorica </t>
  </si>
  <si>
    <t xml:space="preserve"> 069/015-274</t>
  </si>
  <si>
    <t>Perović Korina</t>
  </si>
  <si>
    <t>Đoka Miraševića 62, Podgorica</t>
  </si>
  <si>
    <t>067/613-007</t>
  </si>
  <si>
    <t>Peković Darko</t>
  </si>
  <si>
    <t>Ul. Đoka Miraševića M2/36, Podgorica</t>
  </si>
  <si>
    <t xml:space="preserve">067/532-321, e-mail: dpekovic@gmail.com
</t>
  </si>
  <si>
    <t>Peković Ljubomir</t>
  </si>
  <si>
    <t>Berska br. 7, Podgorica</t>
  </si>
  <si>
    <t>069/041-600, e-mail: ljubopekovic1960@gmail.com</t>
  </si>
  <si>
    <t>Perućica Jelena</t>
  </si>
  <si>
    <t>Piperska b.b. Podgorica</t>
  </si>
  <si>
    <t>067/608-028, E-mail: jelena.perucica@carina.gov.me</t>
  </si>
  <si>
    <t xml:space="preserve">Perućica  Milovan </t>
  </si>
  <si>
    <t>ul. Kočanska br.4, Nikšić</t>
  </si>
  <si>
    <t>040/256 -725; 040/204-191  069 /602 -526</t>
  </si>
  <si>
    <t xml:space="preserve">Petrović Dijana </t>
  </si>
  <si>
    <t>Đoka Miraševića Ruska kula M1 Podgorica</t>
  </si>
  <si>
    <t>067-858 167, e-mail. dijanapetrovic@live.com</t>
  </si>
  <si>
    <t>Popadić  Milica</t>
  </si>
  <si>
    <t>Nikole Kovačevića br. 7 Podgorica</t>
  </si>
  <si>
    <t>067-281-990 E-mail: milica.popadic@t-com.me</t>
  </si>
  <si>
    <t>Popović  Milenko</t>
  </si>
  <si>
    <t xml:space="preserve">Ul. Ivana Crnojevića 41, Podgorica </t>
  </si>
  <si>
    <t>069/ 060 – 125;  020/230-211</t>
  </si>
  <si>
    <t xml:space="preserve">Poleksić Zdravka </t>
  </si>
  <si>
    <t>Ul.Dalmatinska 182, Podgorica</t>
  </si>
  <si>
    <t>067/609-561</t>
  </si>
  <si>
    <t>Pupovac Srđan</t>
  </si>
  <si>
    <t>Meše Selimovića 16, Podgorica</t>
  </si>
  <si>
    <t>067-874-579 E-mail: szp@t-com.me</t>
  </si>
  <si>
    <t>Pulti Leze</t>
  </si>
  <si>
    <t>naselje Sveti Đorđe Ulcinj</t>
  </si>
  <si>
    <t xml:space="preserve">069/275-574 lezepulti@gmail.com </t>
  </si>
  <si>
    <t>Pulti Dritan</t>
  </si>
  <si>
    <t>Fićiri Hasanaga 108, Ulcinj</t>
  </si>
  <si>
    <t>067/501-626 e-mail: dritanpulti@gmail.com</t>
  </si>
  <si>
    <t>Pupović Elvira</t>
  </si>
  <si>
    <t>Bulevar Pera Ćetkovića bb, blok X, Podgorica</t>
  </si>
  <si>
    <t>067/972-779 elvira.pupovic@budva.me</t>
  </si>
  <si>
    <t>Raičević Ranko</t>
  </si>
  <si>
    <t>Pešca bb, Berane</t>
  </si>
  <si>
    <t>067-286-247,  E-mail: ranko.raicevic@czsr.me</t>
  </si>
  <si>
    <t>Radenović Gina</t>
  </si>
  <si>
    <t>Ul. Branka Miljkovića br.16, Podgorica</t>
  </si>
  <si>
    <t>069/559-920; e-mail: gina.radenovic@gmail.com</t>
  </si>
  <si>
    <t>Radić Dragan</t>
  </si>
  <si>
    <t>Ul. 8. crnogorske, Park VI,  lamela 2, Berane</t>
  </si>
  <si>
    <t>069/046-196</t>
  </si>
  <si>
    <t>Radović Boris</t>
  </si>
  <si>
    <t>Cetinjski put b.b. City kvart, Lamela 5-21, st.br.6, Podgorica</t>
  </si>
  <si>
    <t>069/339-902;068/069-900, E-mail: rboris73@gmail.com</t>
  </si>
  <si>
    <t>Radović  Dragan</t>
  </si>
  <si>
    <t>Ul.Njegoševa br.136 Herceg Novi</t>
  </si>
  <si>
    <t>069/047-000 E-mail : csbp.me@gmail.com</t>
  </si>
  <si>
    <t>Radović Đurčić Tanja</t>
  </si>
  <si>
    <t>Ivanovići bb, Bečići, Budva</t>
  </si>
  <si>
    <t>069/023-754, 068/023-754 E-mail : tanjaradovic03@yahoo.com</t>
  </si>
  <si>
    <t>Radošević  Bojan</t>
  </si>
  <si>
    <t>Donje Luge b.b. Berane</t>
  </si>
  <si>
    <t>068759059 E-mail: boccky@yahoo.com</t>
  </si>
  <si>
    <t>Radulović  Danilo</t>
  </si>
  <si>
    <t>Slobodana Škerović br.38 Podgorica</t>
  </si>
  <si>
    <t xml:space="preserve">069/665-911 </t>
  </si>
  <si>
    <t>Radunović Andrija</t>
  </si>
  <si>
    <t>Cetinjski put 1/4, Podgorica</t>
  </si>
  <si>
    <t>068/123-723, E-mail: andrija.radunovic1980@gmail.com</t>
  </si>
  <si>
    <t xml:space="preserve">Raičević Milan </t>
  </si>
  <si>
    <t>Golubovci bb, Podgorica</t>
  </si>
  <si>
    <t>069/391-724</t>
  </si>
  <si>
    <t>Raičević Dragana</t>
  </si>
  <si>
    <t>komercijalno-trgovačke struke</t>
  </si>
  <si>
    <t>Blok 5, Vijenac Kosovskih junaka br.1, sprat br.V, stan 23,Podgorica</t>
  </si>
  <si>
    <t>069/160-767;069/326-588; E-mail. draganamickovic05@yahoo.com</t>
  </si>
  <si>
    <t>Rakočević  Goran</t>
  </si>
  <si>
    <t xml:space="preserve"> Marka Vešovića bb, Kolašin</t>
  </si>
  <si>
    <t xml:space="preserve">069/054-100 E-mail: rakocevicg@t-com.me </t>
  </si>
  <si>
    <t>Rakočević Đorđije</t>
  </si>
  <si>
    <t>Vranjske njive bb, Podgorica</t>
  </si>
  <si>
    <t xml:space="preserve">Rakočević Aleksandra </t>
  </si>
  <si>
    <r>
      <rPr>
        <sz val="11"/>
        <color theme="1" tint="0.14999847407452621"/>
        <rFont val="Arial"/>
        <family val="2"/>
      </rPr>
      <t>067/210-010</t>
    </r>
    <r>
      <rPr>
        <u/>
        <sz val="11"/>
        <color theme="10"/>
        <rFont val="Arial"/>
        <family val="2"/>
      </rPr>
      <t xml:space="preserve">  E-mail: julija@t-com.me</t>
    </r>
  </si>
  <si>
    <t>Rakonjac Vukosav</t>
  </si>
  <si>
    <t>Ul. Tomaša Žižića 18,Bijelo Polje</t>
  </si>
  <si>
    <t>067 /230 -228;  050/479- 250</t>
  </si>
  <si>
    <t>Rakočević Milan</t>
  </si>
  <si>
    <t>Cvijetna S 2A, Podgorica</t>
  </si>
  <si>
    <t xml:space="preserve">069-384-311 e-mail: milanrakocevic@gmail.com </t>
  </si>
  <si>
    <t xml:space="preserve">Rakočević Slavko </t>
  </si>
  <si>
    <r>
      <rPr>
        <u/>
        <sz val="11"/>
        <color theme="2" tint="-0.89999084444715716"/>
        <rFont val="Arial"/>
        <family val="2"/>
      </rPr>
      <t xml:space="preserve">069/-399-399  </t>
    </r>
    <r>
      <rPr>
        <u/>
        <sz val="11"/>
        <color theme="10"/>
        <rFont val="Arial"/>
        <family val="2"/>
      </rPr>
      <t xml:space="preserve">     E-mail; revizija@.com.me</t>
    </r>
  </si>
  <si>
    <t xml:space="preserve">Rakočević Predrag  </t>
  </si>
  <si>
    <t>Smailagića polje bb, Kolašin</t>
  </si>
  <si>
    <r>
      <t xml:space="preserve">069 /413- 982;  020/ 860 -790; E-mail :  </t>
    </r>
    <r>
      <rPr>
        <u/>
        <sz val="11"/>
        <color rgb="FF0000FF"/>
        <rFont val="Arial"/>
        <family val="2"/>
      </rPr>
      <t>rakonjac@t-com.me</t>
    </r>
    <r>
      <rPr>
        <sz val="11"/>
        <color theme="1"/>
        <rFont val="Arial"/>
        <family val="2"/>
      </rPr>
      <t xml:space="preserve"> , </t>
    </r>
    <r>
      <rPr>
        <u/>
        <sz val="11"/>
        <color rgb="FF0000FF"/>
        <rFont val="Arial"/>
        <family val="2"/>
      </rPr>
      <t>raciomont@t-com.me</t>
    </r>
  </si>
  <si>
    <t>Rašović Aleksandar</t>
  </si>
  <si>
    <t>Ul. R. Burića br. 244, Podgorica</t>
  </si>
  <si>
    <t>069/284-284; E-mail: aco@eusky.net</t>
  </si>
  <si>
    <t>Razić Svetlana</t>
  </si>
  <si>
    <t>Miloša Obilića S2A, Podgorica</t>
  </si>
  <si>
    <t>067/242-658</t>
  </si>
  <si>
    <t>Rolović Rajka</t>
  </si>
  <si>
    <t>dr Vukašina Markovića 24, Podgorica</t>
  </si>
  <si>
    <t>067/634-948</t>
  </si>
  <si>
    <t>Saičić Jovana</t>
  </si>
  <si>
    <t>Moskovska br. 28, Podgorica</t>
  </si>
  <si>
    <t>068/146-432, E-mail : jovanasaicic@gmail.com</t>
  </si>
  <si>
    <t>Saveljić  Zvonko</t>
  </si>
  <si>
    <t xml:space="preserve">Ul. 4. Jul br. 101, Podgorica </t>
  </si>
  <si>
    <t>069 472 770 E-mail: zsaveljic@yahoo.com</t>
  </si>
  <si>
    <t>Savić Igor</t>
  </si>
  <si>
    <t>Ul.Mila Radunovića S/3 Podgorica</t>
  </si>
  <si>
    <t>063/299-909 E-mail: isavic@t-com.me</t>
  </si>
  <si>
    <t>Simović Filip</t>
  </si>
  <si>
    <t>Marka Miljanova 46, Podgorica</t>
  </si>
  <si>
    <t>069/672-598, e-mail:filipsimovic@gmail.com</t>
  </si>
  <si>
    <t>Siništaj Tamara</t>
  </si>
  <si>
    <t>Ul. Dositeja Obradovića 7 Podgorica</t>
  </si>
  <si>
    <t>069/672-959 E-mail: tamarras@gmail.com</t>
  </si>
  <si>
    <t>Siništaj Nikola</t>
  </si>
  <si>
    <t>Dositeja Obradovića br. 7, Podgorica</t>
  </si>
  <si>
    <t>069/712-712 E-mail: niksin@t-com.me</t>
  </si>
  <si>
    <t>Skenderović Ismet</t>
  </si>
  <si>
    <t>Ul. Vlaha Bukovca 10, Podgorica</t>
  </si>
  <si>
    <t>020-444-027, 067/247-883 E-mail: ismet.skenderovic@outlook.com</t>
  </si>
  <si>
    <t>Skrobanović Aleksandar</t>
  </si>
  <si>
    <t>ekonomsko-finansijska struke</t>
  </si>
  <si>
    <t>Oktobarske revolucije br. 2, Podgorica</t>
  </si>
  <si>
    <t>067/609-947,   020/408-45; E.mail: sasa.skrobanovic@epcg.com</t>
  </si>
  <si>
    <t>Smakić  Almer</t>
  </si>
  <si>
    <t xml:space="preserve">Ul.4.jula, Zabjelo, Podgorica </t>
  </si>
  <si>
    <t>069/385-025 E-mail : asmakic@yahoo.com</t>
  </si>
  <si>
    <t>Smolović  Sonja</t>
  </si>
  <si>
    <t>Bulevar Josipa Broza Tita br.13, Podgorica</t>
  </si>
  <si>
    <t xml:space="preserve">067/264-318 E-mail: ssonja@t-com.me </t>
  </si>
  <si>
    <t>Stanić Zlata</t>
  </si>
  <si>
    <t>Ul. Zmaj Jovina 40 Podgorica</t>
  </si>
  <si>
    <t>069/439-122 zlatastanic@yahoo.com</t>
  </si>
  <si>
    <t>Strugar Vidosava</t>
  </si>
  <si>
    <t>Cetinje</t>
  </si>
  <si>
    <t>067-248-403</t>
  </si>
  <si>
    <t>Stojanović Vukadin</t>
  </si>
  <si>
    <t xml:space="preserve">Ul. 18.jula br.30, Podgorica </t>
  </si>
  <si>
    <t>067/246-312 E-mail: vuks@t-com.me</t>
  </si>
  <si>
    <t>Striković Zemka</t>
  </si>
  <si>
    <t>Bul. Dr. Ibrahima Koristovića b.b., lam.F, ulaz I, Podgorica</t>
  </si>
  <si>
    <t>067/328-561, e-mail:sukuricazemka@yahoo.com</t>
  </si>
  <si>
    <t>Sekulović Marija</t>
  </si>
  <si>
    <t>Vlada Ćetkovića bb, Podgorica</t>
  </si>
  <si>
    <t>067-384-066</t>
  </si>
  <si>
    <t xml:space="preserve">Todorović  Ivana </t>
  </si>
  <si>
    <t>Mihaila Lalića 18, Podgorica</t>
  </si>
  <si>
    <t>067/800-205</t>
  </si>
  <si>
    <t xml:space="preserve">Šabović  Hamid </t>
  </si>
  <si>
    <t xml:space="preserve"> Kuće Rakića, bb (raskrsnica) Podgorica </t>
  </si>
  <si>
    <r>
      <t xml:space="preserve">069/ 255-556; E-mail: </t>
    </r>
    <r>
      <rPr>
        <u/>
        <sz val="11"/>
        <color rgb="FF0000FF"/>
        <rFont val="Arial"/>
        <family val="2"/>
      </rPr>
      <t>hamid@t-com.me</t>
    </r>
    <r>
      <rPr>
        <sz val="11"/>
        <color theme="1"/>
        <rFont val="Arial"/>
        <family val="2"/>
      </rPr>
      <t xml:space="preserve">, </t>
    </r>
    <r>
      <rPr>
        <u/>
        <sz val="11"/>
        <color rgb="FF0000FF"/>
        <rFont val="Arial"/>
        <family val="2"/>
      </rPr>
      <t>biznis.institut@t-com.me</t>
    </r>
    <r>
      <rPr>
        <sz val="11"/>
        <color theme="1"/>
        <rFont val="Arial"/>
        <family val="2"/>
      </rPr>
      <t xml:space="preserve">, na poslu: 020/618-245,  </t>
    </r>
    <r>
      <rPr>
        <u/>
        <sz val="11"/>
        <color rgb="FF0000FF"/>
        <rFont val="Arial"/>
        <family val="2"/>
      </rPr>
      <t>hamid.sabovic@epa.org.me</t>
    </r>
  </si>
  <si>
    <t xml:space="preserve">Šćekić Aleksandar </t>
  </si>
  <si>
    <t>Ul. Aleksandra Lesa 23.  Podgorica</t>
  </si>
  <si>
    <r>
      <rPr>
        <sz val="11"/>
        <color theme="2" tint="-0.89999084444715716"/>
        <rFont val="Arial"/>
        <family val="2"/>
      </rPr>
      <t xml:space="preserve">067/522-619,  E-mail: </t>
    </r>
    <r>
      <rPr>
        <u/>
        <sz val="11"/>
        <color theme="4" tint="-0.249977111117893"/>
        <rFont val="Arial"/>
        <family val="2"/>
      </rPr>
      <t>scekicaco@gmail.com</t>
    </r>
  </si>
  <si>
    <t>Šćepanović-Bošković Ljiljana</t>
  </si>
  <si>
    <t>Rusa Radulovića 23, Podgorica</t>
  </si>
  <si>
    <t>069/438-547, e-mail ljiljanapg@t-com.me</t>
  </si>
  <si>
    <t>Šćepanović Dragan</t>
  </si>
  <si>
    <t>Lovćenska 23, Podgorica</t>
  </si>
  <si>
    <t xml:space="preserve">067/282-182
E-mai: d.scepanovic@yahoo.com
</t>
  </si>
  <si>
    <t>Šoć  Zorica</t>
  </si>
  <si>
    <t>Vijenac kosovskih junaka  4, Podgorica</t>
  </si>
  <si>
    <t>069/319-432;  E-mail: zoricasoc@gmail.me</t>
  </si>
  <si>
    <t>Šuškavčević Dejana</t>
  </si>
  <si>
    <t>Ul. Radoja Dakića 14A, Podgorica</t>
  </si>
  <si>
    <t>069/055- 877, 067/655-877</t>
  </si>
  <si>
    <t>Tomić Tijana</t>
  </si>
  <si>
    <t>Školska 9/38 Nikšić</t>
  </si>
  <si>
    <t>068/121-222, 040/200-545 tijana.tomic@securitas.me</t>
  </si>
  <si>
    <t xml:space="preserve">Tomović  Mihailo </t>
  </si>
  <si>
    <t>Veljko Vlahović  26,Stari Aerodrom, Podgorica</t>
  </si>
  <si>
    <t>069/ 014- 195;  020/ 650- 208</t>
  </si>
  <si>
    <t>Tomašević  Saša</t>
  </si>
  <si>
    <t>ekonomsko-finansijske struka</t>
  </si>
  <si>
    <t>Mića Vavića br. 1, Herceg Novi</t>
  </si>
  <si>
    <t>067/564-060 E-mail:  sasatomasevic@t-com.me</t>
  </si>
  <si>
    <t>Tripković  Nataša</t>
  </si>
  <si>
    <t>Vojvode M. Đurvića  A8-II</t>
  </si>
  <si>
    <t>069/079-087 e-mail: n.tripkovic@barplov.com</t>
  </si>
  <si>
    <t>Turčinović Dragana</t>
  </si>
  <si>
    <t>Mokra Njiva br. 18, Nikšić</t>
  </si>
  <si>
    <t>068/800-024, dragana.turcinovic@mirai-ing.me</t>
  </si>
  <si>
    <t xml:space="preserve">Varajić  Jovan </t>
  </si>
  <si>
    <t xml:space="preserve"> Ul. 8 marta br.76 Podgorica</t>
  </si>
  <si>
    <t>067/ 215 -344;  020/ 662- 343 e-mail: jvarajic@t-com.me</t>
  </si>
  <si>
    <t>Vidaković  Željko</t>
  </si>
  <si>
    <t>Ul. Mališe Damjanovića, bb, Mojkovac</t>
  </si>
  <si>
    <t>068/000-067; e-mail: vidakovic.b@t-com.me</t>
  </si>
  <si>
    <t xml:space="preserve">Vlahović Mladen </t>
  </si>
  <si>
    <t xml:space="preserve">Ul. 13. jula, br. 24,
Kolašin
</t>
  </si>
  <si>
    <r>
      <rPr>
        <sz val="11"/>
        <color theme="1" tint="0.14999847407452621"/>
        <rFont val="Arial"/>
        <family val="2"/>
      </rPr>
      <t xml:space="preserve">069/135-554 , E -mail: </t>
    </r>
    <r>
      <rPr>
        <sz val="11"/>
        <color theme="4" tint="-0.249977111117893"/>
        <rFont val="Arial"/>
        <family val="2"/>
      </rPr>
      <t xml:space="preserve">mladen.vlahovic@yahoo.com </t>
    </r>
  </si>
  <si>
    <t>Vlaović Tamara</t>
  </si>
  <si>
    <t>Njegoševa 96, Herceg Novi</t>
  </si>
  <si>
    <t xml:space="preserve">067/856-634
E-mail : vtamara@t-com.me
</t>
  </si>
  <si>
    <t xml:space="preserve"> Vodopić  Mirza</t>
  </si>
  <si>
    <t>Omera Abdovića  3, Podgorica</t>
  </si>
  <si>
    <t>067/638-588 E-mail: mirza.vodopic@gmail.com</t>
  </si>
  <si>
    <t>Vujošević Petar</t>
  </si>
  <si>
    <t xml:space="preserve">Bul:Stanka Radonjića 3/15, Podgorica </t>
  </si>
  <si>
    <t>Tel:067/557-552, E-mail:petarvuj@t-com.me</t>
  </si>
  <si>
    <t>Vujašković  Ana</t>
  </si>
  <si>
    <t>Vasa Raičkovića 13a,  Podgorica</t>
  </si>
  <si>
    <t>068/662-000, E-mail: ana.vujaskovic@gmail.com</t>
  </si>
  <si>
    <t>Vujošević Nikola</t>
  </si>
  <si>
    <t>Ulica Slobode br. 37</t>
  </si>
  <si>
    <t>067/214-554</t>
  </si>
  <si>
    <t>Vuković  Ilinka</t>
  </si>
  <si>
    <t>Ul. Vijenski Danila Kiša 5/VI  Podgorica</t>
  </si>
  <si>
    <t xml:space="preserve"> 069/070-333</t>
  </si>
  <si>
    <t>Vuković Miloš</t>
  </si>
  <si>
    <t>Moskovska 63, IV-17 Podgorica</t>
  </si>
  <si>
    <t>067/525-774, E-mail: milos.vukovic@me.com</t>
  </si>
  <si>
    <t xml:space="preserve">Vuković Miroslav </t>
  </si>
  <si>
    <t xml:space="preserve">II dalmatisnka S 72, Nikšić </t>
  </si>
  <si>
    <t>067/800-017 E-mail:  miroslavvukovic@t-com.me</t>
  </si>
  <si>
    <t>Vuković Vuk</t>
  </si>
  <si>
    <t>Ul. Boška Rašovića 41, Kolašin</t>
  </si>
  <si>
    <r>
      <rPr>
        <sz val="11"/>
        <color theme="2" tint="-0.89999084444715716"/>
        <rFont val="Arial"/>
        <family val="2"/>
      </rPr>
      <t xml:space="preserve">Tel:067/606-637, </t>
    </r>
    <r>
      <rPr>
        <u/>
        <sz val="11"/>
        <color theme="10"/>
        <rFont val="Arial"/>
        <family val="2"/>
      </rPr>
      <t>E-mail: vukovicvuk89@gmail.com</t>
    </r>
  </si>
  <si>
    <t>Vuković Novica</t>
  </si>
  <si>
    <t>Ul. 27 marta br. 58, Podgorica</t>
  </si>
  <si>
    <t>069/680-019; E-mail: nole.vukovic@gmail.com</t>
  </si>
  <si>
    <t>Vuković Zarija</t>
  </si>
  <si>
    <t>Ul. Njegoševa bb Danilovgrad</t>
  </si>
  <si>
    <t>067/365-465; E-mail: vukovic_zarija@yahoo.com</t>
  </si>
  <si>
    <t>Vučković  Nada</t>
  </si>
  <si>
    <t>Škaljari 154,  Kotor</t>
  </si>
  <si>
    <t>069/976-474,   067/275-423</t>
  </si>
  <si>
    <t>Zejak  Radonja</t>
  </si>
  <si>
    <t>Stojana Kovačevića br. 28 b, Nikšić</t>
  </si>
  <si>
    <t>069/271-679 E-mail : radonjazejak@gmail.com</t>
  </si>
  <si>
    <t>Zečević Svetlana</t>
  </si>
  <si>
    <t xml:space="preserve">II Dalmatinske b.b., Nikšić
</t>
  </si>
  <si>
    <t>068/664-304;E-mail: ceka89@gmail.com</t>
  </si>
  <si>
    <t>Zećirović Sulejman</t>
  </si>
  <si>
    <t>Ibarčanska b.b. Rožaje</t>
  </si>
  <si>
    <t>067/616-045 E-mail: sulejman1.zecirovic@gmail.com</t>
  </si>
  <si>
    <t xml:space="preserve">Živković  Petko </t>
  </si>
  <si>
    <t xml:space="preserve">ekonomsko-finansijska struka </t>
  </si>
  <si>
    <t>Ul. Kralja Petra I, br. 67, Pljevlja</t>
  </si>
  <si>
    <t xml:space="preserve"> 067/245-285; </t>
  </si>
  <si>
    <t>Žižić Milena</t>
  </si>
  <si>
    <t>Ceklinska bb, Tološi, Podgorica</t>
  </si>
  <si>
    <t>067/250-937; e-mail: mvzizic@t-com.me</t>
  </si>
  <si>
    <t xml:space="preserve">Škatarić  Sandra </t>
  </si>
  <si>
    <t>ekonomsko-finasijska struka</t>
  </si>
  <si>
    <t>Džordža Vašingtona ¾, Podgorica</t>
  </si>
  <si>
    <t>069/381-010 e-mail: sandra.skataric@ujn.gov.me</t>
  </si>
  <si>
    <t xml:space="preserve">MAŠINSTVO I SAOBRAĆAJ </t>
  </si>
  <si>
    <t>Brakočević   Saša</t>
  </si>
  <si>
    <t>mašinske struke</t>
  </si>
  <si>
    <t xml:space="preserve">Polimska 85, Berane </t>
  </si>
  <si>
    <r>
      <t xml:space="preserve">067/620-025 E-mail : </t>
    </r>
    <r>
      <rPr>
        <u/>
        <sz val="11"/>
        <color rgb="FF0000FF"/>
        <rFont val="Arail"/>
        <charset val="238"/>
      </rPr>
      <t>sasa.brakocevic@t-com.me</t>
    </r>
    <r>
      <rPr>
        <sz val="11"/>
        <color theme="1"/>
        <rFont val="Arail"/>
        <charset val="238"/>
      </rPr>
      <t xml:space="preserve">, </t>
    </r>
    <r>
      <rPr>
        <u/>
        <sz val="11"/>
        <color rgb="FF0000FF"/>
        <rFont val="Arail"/>
        <charset val="238"/>
      </rPr>
      <t>brakocevicsasa@t-com.me</t>
    </r>
  </si>
  <si>
    <t>Čabarkapa Slobodanka</t>
  </si>
  <si>
    <t>Ul. Vasa Raičkovića br.13, Podgorica</t>
  </si>
  <si>
    <t>067 /530- 949 E mail: slobac@t-com.me</t>
  </si>
  <si>
    <t>Damjanović Veso</t>
  </si>
  <si>
    <t>Miloja Pavlovića 41A, Podgorica</t>
  </si>
  <si>
    <t>069/062-869, e-mail: vesodamjanovic@gmail.com</t>
  </si>
  <si>
    <t xml:space="preserve">Dabanović  Vido </t>
  </si>
  <si>
    <t>Bulevar revolucije C6 I/38; Bar</t>
  </si>
  <si>
    <t>069/ 129 – 487</t>
  </si>
  <si>
    <t xml:space="preserve">Dedić  Goran </t>
  </si>
  <si>
    <t>Ul. Bratstva Jedinstva, br. 11, Podgorica</t>
  </si>
  <si>
    <t xml:space="preserve">020/624-248;  069/072-942; E-mail:  gorandedic@t-com.me </t>
  </si>
  <si>
    <t>Dedić Ilija</t>
  </si>
  <si>
    <t>mašinska struke</t>
  </si>
  <si>
    <t>Ul. Svetozara Markovića 4, Podgorica</t>
  </si>
  <si>
    <t>067/599-568; e-mail: dedicilija@gmail.com</t>
  </si>
  <si>
    <t>Đukić Zoran</t>
  </si>
  <si>
    <t>Ul. Generala Sava Orovića 17, Podgorica</t>
  </si>
  <si>
    <t>069/156-352; e-mail: zorandjukic@ymail.com</t>
  </si>
  <si>
    <t>Đurišić  Slobodan</t>
  </si>
  <si>
    <t>Ul. Đoka Mirašević br. 17, Podgorica</t>
  </si>
  <si>
    <t xml:space="preserve">067/633-022 </t>
  </si>
  <si>
    <t xml:space="preserve">Đurović  Bajo </t>
  </si>
  <si>
    <t>mašinstvo</t>
  </si>
  <si>
    <t>Grlić, Danilovgrad</t>
  </si>
  <si>
    <t xml:space="preserve">067/256-599, 020/811-681
E-mail: bajo.adsl@t-com.me
</t>
  </si>
  <si>
    <t>Đurović  Đoko</t>
  </si>
  <si>
    <t>Josipa Sladea 81,  Bar</t>
  </si>
  <si>
    <t>067/226-554 E-mail : djdjurovic@gmail.com</t>
  </si>
  <si>
    <t>Đurašković  Dragana</t>
  </si>
  <si>
    <t>mašinske struke- smjer proizvodno- procesni</t>
  </si>
  <si>
    <t>Ul. Vasa Raičkovića 29, Podgorica</t>
  </si>
  <si>
    <t>069/532-085</t>
  </si>
  <si>
    <t>Eraković  Vukašin</t>
  </si>
  <si>
    <t>mašinske struke, oblast-drumski saobraćaj</t>
  </si>
  <si>
    <t>Ul. Ilije Milovića br. 11 Nikšić</t>
  </si>
  <si>
    <t>067/496-873 email: vukasin.erakovic@lo.co.me</t>
  </si>
  <si>
    <t>Radović Nikola</t>
  </si>
  <si>
    <t xml:space="preserve">Predraga Golubovića br. 6
Podgorica
</t>
  </si>
  <si>
    <t xml:space="preserve">068/033-600
E-mail: radovic_nikola@yahoo.com
</t>
  </si>
  <si>
    <t>Gardašević  Srđan</t>
  </si>
  <si>
    <t>Grebice bb, Nikšić</t>
  </si>
  <si>
    <r>
      <t xml:space="preserve">067-232-136, E-mail:  </t>
    </r>
    <r>
      <rPr>
        <u/>
        <sz val="11"/>
        <color rgb="FF0000FF"/>
        <rFont val="Arail"/>
        <charset val="238"/>
      </rPr>
      <t>Sgardaševic2@gmail.com</t>
    </r>
  </si>
  <si>
    <t xml:space="preserve">Joksimović  Milić </t>
  </si>
  <si>
    <t xml:space="preserve"> mašinske struke</t>
  </si>
  <si>
    <t xml:space="preserve"> Buče, Berane </t>
  </si>
  <si>
    <t xml:space="preserve"> 068/641-265</t>
  </si>
  <si>
    <t xml:space="preserve">Jovetić  Braco </t>
  </si>
  <si>
    <t>mašinska struka</t>
  </si>
  <si>
    <t>Bulevar Revolucije, br. 4, Bar</t>
  </si>
  <si>
    <t>069/ 082 160; 030/ 313 -171; 030/315- 672</t>
  </si>
  <si>
    <t>Jošović  Golub</t>
  </si>
  <si>
    <t>Donji Kokoti bb, Podgorica</t>
  </si>
  <si>
    <t>067/394-520, 067/252-966 E-mail : gajosovic@yahoo.com</t>
  </si>
  <si>
    <t xml:space="preserve"> Koprivica Vladislav</t>
  </si>
  <si>
    <t xml:space="preserve"> mašinska struka</t>
  </si>
  <si>
    <t>Pera Šoća 14a, Citiy kvart, Podgorica</t>
  </si>
  <si>
    <t>067/415-676 E-mail : vlado.koprivica@cso.gov.me</t>
  </si>
  <si>
    <t xml:space="preserve">Lučić  Branko </t>
  </si>
  <si>
    <t>Prijepoljska bb  Pljevlja</t>
  </si>
  <si>
    <t>067/397-008  066/010-018</t>
  </si>
  <si>
    <t>Maraš  Aleksandar</t>
  </si>
  <si>
    <t>27.marta G7/8,  Podgorica</t>
  </si>
  <si>
    <t>069/331-875, 020/640-844 E-mail :  aleksandar.maras@t-com.me</t>
  </si>
  <si>
    <t>Marković  Milovan</t>
  </si>
  <si>
    <t xml:space="preserve">mašinske struke </t>
  </si>
  <si>
    <t>Trifuna Đukića bb, Podgorica</t>
  </si>
  <si>
    <r>
      <t xml:space="preserve">067/666-644 E-mail : </t>
    </r>
    <r>
      <rPr>
        <u/>
        <sz val="11"/>
        <color rgb="FF0000FF"/>
        <rFont val="Arail"/>
        <charset val="238"/>
      </rPr>
      <t>milovan.marokovic@t-com.me</t>
    </r>
    <r>
      <rPr>
        <sz val="11"/>
        <color theme="1"/>
        <rFont val="Arail"/>
        <charset val="238"/>
      </rPr>
      <t xml:space="preserve">,  </t>
    </r>
    <r>
      <rPr>
        <u/>
        <sz val="11"/>
        <color rgb="FF0000FF"/>
        <rFont val="Arail"/>
        <charset val="238"/>
      </rPr>
      <t>milovan.markovic@uzi.gov.me</t>
    </r>
  </si>
  <si>
    <t xml:space="preserve">Mijanović  Dragan  </t>
  </si>
  <si>
    <t xml:space="preserve"> ul. Serdara Šćepana, br. 1, Nikšić</t>
  </si>
  <si>
    <t>067/ 652- 028;  040/245- 436; 020/231-104</t>
  </si>
  <si>
    <t>Mirović Luka</t>
  </si>
  <si>
    <t>Goričani bb, Podgorica</t>
  </si>
  <si>
    <t>069/090-606; e-mail: lukamirovic@yahoo.com</t>
  </si>
  <si>
    <t>Nikolić Danilo</t>
  </si>
  <si>
    <t>Bul. Džordža Vašingtona 92, Podgorica</t>
  </si>
  <si>
    <t>067/615-512; e-mail: danilonikolic@t-com.me</t>
  </si>
  <si>
    <t>Milošević  Bosiljka</t>
  </si>
  <si>
    <t xml:space="preserve">mašinska struka </t>
  </si>
  <si>
    <t>Ul. Zetskog odreda br. 23, Podgorica</t>
  </si>
  <si>
    <t>067/852-902, 020/612-537 E-mail : bosiljkam58@gmail.com</t>
  </si>
  <si>
    <t>Nikčević  Jadranko</t>
  </si>
  <si>
    <t>ul.Vijenac Kosovskih Junaka br.4; Podgorica</t>
  </si>
  <si>
    <r>
      <t xml:space="preserve">069/514-227, 068/797-135 E-mail : </t>
    </r>
    <r>
      <rPr>
        <u/>
        <sz val="11"/>
        <color rgb="FF0000FF"/>
        <rFont val="Arail"/>
        <charset val="238"/>
      </rPr>
      <t>jnfpa@t-com.me</t>
    </r>
    <r>
      <rPr>
        <sz val="11"/>
        <color theme="1"/>
        <rFont val="Arail"/>
        <charset val="238"/>
      </rPr>
      <t xml:space="preserve"> </t>
    </r>
    <r>
      <rPr>
        <u/>
        <sz val="11"/>
        <color rgb="FF0000FF"/>
        <rFont val="Arail"/>
        <charset val="238"/>
      </rPr>
      <t>caes@t-com.me</t>
    </r>
  </si>
  <si>
    <t>Nikčević Vesna</t>
  </si>
  <si>
    <t>Farmaci 9, br. 11, Podgorica</t>
  </si>
  <si>
    <t>069/071-817</t>
  </si>
  <si>
    <t>Pešić Radojica</t>
  </si>
  <si>
    <t>Lužac bb, Berane</t>
  </si>
  <si>
    <t>067/603-083 E-mail: rade3m@gmail.com</t>
  </si>
  <si>
    <t>Popović Vujica</t>
  </si>
  <si>
    <t>Ul. VIII crnogorske P- 3, Berane</t>
  </si>
  <si>
    <t xml:space="preserve">068/003-286, 051/231-750 </t>
  </si>
  <si>
    <t>Perović Mijomir</t>
  </si>
  <si>
    <t>Bjelasička br. 32, Podgorica</t>
  </si>
  <si>
    <t>063/289-616</t>
  </si>
  <si>
    <t xml:space="preserve">Radojević Igor </t>
  </si>
  <si>
    <t>saobraćajno mašinske struke – grupa motorizacijska                   mašinske struke</t>
  </si>
  <si>
    <t>Pohorska 25, Podgorica</t>
  </si>
  <si>
    <r>
      <t xml:space="preserve"> 067/212-141,  069/212-141 E-mail: </t>
    </r>
    <r>
      <rPr>
        <u/>
        <sz val="11"/>
        <color rgb="FF0000FF"/>
        <rFont val="Arail"/>
        <charset val="238"/>
      </rPr>
      <t>r.igor@t-com.me</t>
    </r>
    <r>
      <rPr>
        <sz val="11"/>
        <color theme="1"/>
        <rFont val="Arail"/>
        <charset val="238"/>
      </rPr>
      <t xml:space="preserve">,  </t>
    </r>
    <r>
      <rPr>
        <u/>
        <sz val="11"/>
        <color rgb="FF0000FF"/>
        <rFont val="Arail"/>
        <charset val="238"/>
      </rPr>
      <t>igor.radojevic@lo.com.me</t>
    </r>
    <r>
      <rPr>
        <sz val="11"/>
        <color theme="1"/>
        <rFont val="Arail"/>
        <charset val="238"/>
      </rPr>
      <t xml:space="preserve"> </t>
    </r>
  </si>
  <si>
    <t xml:space="preserve">Ralević Neđeljko </t>
  </si>
  <si>
    <t>Ul. VIII Crnogorske br. 15, Park VII lamela C- Berane</t>
  </si>
  <si>
    <r>
      <t xml:space="preserve">067/806-591 E-mail: </t>
    </r>
    <r>
      <rPr>
        <u/>
        <sz val="11"/>
        <color rgb="FF0000FF"/>
        <rFont val="Arail"/>
        <charset val="238"/>
      </rPr>
      <t>nedjeljkoralevic@t-com.me</t>
    </r>
  </si>
  <si>
    <t xml:space="preserve">Sekulić Radoje   </t>
  </si>
  <si>
    <t>Polica, Berane</t>
  </si>
  <si>
    <t>068/225-336; 068/894-652</t>
  </si>
  <si>
    <t xml:space="preserve">Sokić Novak </t>
  </si>
  <si>
    <t>Ul. Princa Mihaila Petrovića br.35 Zabjelo, Podgorica</t>
  </si>
  <si>
    <t xml:space="preserve">020/630-481, 069/360-860 </t>
  </si>
  <si>
    <t>Vujadinović Vujadin</t>
  </si>
  <si>
    <t>Ul.Cvijetina 38,  Podgorica</t>
  </si>
  <si>
    <t>067/213-990 E-mail : vujadin.vujadinovic@civilengineer.me</t>
  </si>
  <si>
    <t xml:space="preserve">Vukčević Miodrag  </t>
  </si>
  <si>
    <t>Ul. Svetog Petra Cetinjskog 117/4, Podgorica</t>
  </si>
  <si>
    <t xml:space="preserve"> 020/ 244- 059;  067/805-890</t>
  </si>
  <si>
    <t>Vukić Srđan</t>
  </si>
  <si>
    <t>Studentska 13a, Podgorica</t>
  </si>
  <si>
    <t>067/250-728; E-mail: ing.vukic@gmail.com</t>
  </si>
  <si>
    <t>Vuksanović Nikola</t>
  </si>
  <si>
    <t>Vranići b.b. Podgorica</t>
  </si>
  <si>
    <t>067/422-611; 067/747-668, nikolavuksanovic76@gmail.com</t>
  </si>
  <si>
    <t>Vučetić Tanja</t>
  </si>
  <si>
    <t>Ul. Save Kovačevića br. 54, Pljevlja</t>
  </si>
  <si>
    <t>067/612-136 e-mail: tanja.vucetic79@yahoo.com</t>
  </si>
  <si>
    <t xml:space="preserve">Zindović Milojica </t>
  </si>
  <si>
    <t>Ul.Steva Boljevića 27, Podgorica</t>
  </si>
  <si>
    <t>069/ 363-590; zindo@t-com.me</t>
  </si>
  <si>
    <t>Zejak Božo</t>
  </si>
  <si>
    <t>Ul.Kralja Nikole 122/ I , Podgorica</t>
  </si>
  <si>
    <r>
      <t xml:space="preserve">067/500-375 , </t>
    </r>
    <r>
      <rPr>
        <sz val="11"/>
        <color theme="4" tint="-0.249977111117893"/>
        <rFont val="Arail"/>
        <charset val="238"/>
      </rPr>
      <t>E-mail: bozo.zejak@gmail.com</t>
    </r>
  </si>
  <si>
    <t>Milaković Jelenko</t>
  </si>
  <si>
    <t>brodomašinske struke</t>
  </si>
  <si>
    <t>Đura Čagorovića 14 Podgorica</t>
  </si>
  <si>
    <t>068/745-576, E-mail: jelenkomil@yahoo.com</t>
  </si>
  <si>
    <t xml:space="preserve"> Bakić Božidar</t>
  </si>
  <si>
    <t>balistike</t>
  </si>
  <si>
    <t>Ul. Blaža Jovanovića 23, Podgorica</t>
  </si>
  <si>
    <t xml:space="preserve">067 /184- 597 </t>
  </si>
  <si>
    <t>Mihaliović Milovan</t>
  </si>
  <si>
    <t>oblast balistike</t>
  </si>
  <si>
    <t>Ul. Moskovska br.56</t>
  </si>
  <si>
    <t>067/184-629</t>
  </si>
  <si>
    <t>Čarapić Goran</t>
  </si>
  <si>
    <t>saobraćajna i mašinska struka</t>
  </si>
  <si>
    <t xml:space="preserve">Trg Božane Vučinić 33, Podgorica, </t>
  </si>
  <si>
    <t>067/633-322; goran.carapic@lo.co.me  069/029-816;  020/634-466</t>
  </si>
  <si>
    <t>Damjanović Milanko</t>
  </si>
  <si>
    <t>Džordža Vašingtona 6, Podgorica</t>
  </si>
  <si>
    <t>067/555-020</t>
  </si>
  <si>
    <t>Simović Sreten</t>
  </si>
  <si>
    <t>mašinsko-saobraćajna struka</t>
  </si>
  <si>
    <t>Džordža Vašingtona 78, Podgorica</t>
  </si>
  <si>
    <t>067/542-001</t>
  </si>
  <si>
    <t>Vujović Miodrag</t>
  </si>
  <si>
    <t>oblast željezničkog saobraćaja</t>
  </si>
  <si>
    <t>Spuž kod mlina</t>
  </si>
  <si>
    <t>068/869-935, 067/445-118</t>
  </si>
  <si>
    <t>Šarović Dragoljub</t>
  </si>
  <si>
    <t>mašinske struke – željeznički saobraćaj, termotehnika, mehanizacija i balistika</t>
  </si>
  <si>
    <t>Malo Brdo L1/37, Podgorica</t>
  </si>
  <si>
    <t xml:space="preserve">068/877-012,  069/020-751 </t>
  </si>
  <si>
    <t xml:space="preserve">Karadžić Radoje </t>
  </si>
  <si>
    <t>1. mašinska i vazduhoplovna saobraćajna struka                             2. saobraćajne struke-drumski saobraćaj</t>
  </si>
  <si>
    <t>Dragovolučka 12/6, Nikšić</t>
  </si>
  <si>
    <t>067/605-291, 069/300-477 e-mail: karadzic.radoje@yahoo.com</t>
  </si>
  <si>
    <t>Bojović Vojo</t>
  </si>
  <si>
    <t>pomorsko privredne struke</t>
  </si>
  <si>
    <t>Bulevar JNA A 5 Bar</t>
  </si>
  <si>
    <t>067/232-875, gvidboy.vb@gmail.com</t>
  </si>
  <si>
    <t>Bojović Ljubomir</t>
  </si>
  <si>
    <t xml:space="preserve">Rista Lekića 9A, Bar
</t>
  </si>
  <si>
    <t>067/001-614, E-mail: ljubox@t-com.me</t>
  </si>
  <si>
    <t xml:space="preserve">Dudić Grujica 
</t>
  </si>
  <si>
    <t>Pomorsko saobraájna i pomorsko / privredna struka (oblast brdograđevinska)</t>
  </si>
  <si>
    <t>Dobrota-Ljuta 316, Kotor</t>
  </si>
  <si>
    <t>069/049-764</t>
  </si>
  <si>
    <t>Božović Aleksandar</t>
  </si>
  <si>
    <t>pomorski saobraćaj I pomorsko privredna struka</t>
  </si>
  <si>
    <t>Ul. Moskovska 63/6, Podgorica; posao: Agencija za zaštitu životne sredine</t>
  </si>
  <si>
    <t>067/ 255- 600; 020/228-396; na poslu: 020/618-370; E-mail: abozovic@t-com.me</t>
  </si>
  <si>
    <t>Božović  Zoran</t>
  </si>
  <si>
    <t>pomorsko-saobraćajna struka</t>
  </si>
  <si>
    <t>Tabačina bb, Kotor</t>
  </si>
  <si>
    <t>069/343-424,  zzbozovic@gmail.com</t>
  </si>
  <si>
    <t>Tošić  Saša</t>
  </si>
  <si>
    <t>pomorsko – saobraćajne struke</t>
  </si>
  <si>
    <t>Ul. Generala Sava Orovića bb, Podgorica</t>
  </si>
  <si>
    <t xml:space="preserve">067/185-874;  063/285-874; E-mail: sa_tosic@yahoo.com </t>
  </si>
  <si>
    <t>Bijelić Zoran</t>
  </si>
  <si>
    <t>saobraćajne struke</t>
  </si>
  <si>
    <t>Spasića 1 mašare 86 Herceg Novi</t>
  </si>
  <si>
    <t xml:space="preserve">067/800-911 067/507-157 bijelic_@yahoo.com </t>
  </si>
  <si>
    <t xml:space="preserve">Brajković  Radivoje  </t>
  </si>
  <si>
    <t>saobraćajna struka</t>
  </si>
  <si>
    <t>Ul.kralja Petra I, br. 48, Pljevlja</t>
  </si>
  <si>
    <t>069/309-363; 069/819-466;</t>
  </si>
  <si>
    <t xml:space="preserve">Čabarkapa  Milenko </t>
  </si>
  <si>
    <t xml:space="preserve">saobraćajna struka </t>
  </si>
  <si>
    <t>Jola Piletića 6, Podgorica</t>
  </si>
  <si>
    <t xml:space="preserve">067/240-609; E-mail :  misko_c@t-com.me  </t>
  </si>
  <si>
    <t>Dizdarević  Muhedin</t>
  </si>
  <si>
    <t>Limska 5, Bijelo Polje</t>
  </si>
  <si>
    <t>069/064-424,  068/064-424 E-mail : autoskolamustang@gmail.com</t>
  </si>
  <si>
    <t>Đurašević Đorđije</t>
  </si>
  <si>
    <t>Bulevar Revolucije 11/30, Bar</t>
  </si>
  <si>
    <t>069/051-244, E-mail :sattvbar@gmail.com</t>
  </si>
  <si>
    <t>Domazetović Dragan</t>
  </si>
  <si>
    <t>Ul. Hercegovački put 29, Nikšić</t>
  </si>
  <si>
    <t xml:space="preserve"> 040/ 231 -754;  067/ 444 -579</t>
  </si>
  <si>
    <t xml:space="preserve">Đurović  Mirko </t>
  </si>
  <si>
    <t>Jovana Tomaševića br 23, Podgorica</t>
  </si>
  <si>
    <t xml:space="preserve">067/ 255 -242; 020/239-249;  E-mail:  tehnomobil@t-com.me   </t>
  </si>
  <si>
    <t>Janković  Aleksandar</t>
  </si>
  <si>
    <t xml:space="preserve"> Ul. Njegoševa bb, Danilovgrad;</t>
  </si>
  <si>
    <t>020/811-678;  067/255-756</t>
  </si>
  <si>
    <t>Kljajić Srećko</t>
  </si>
  <si>
    <t>Ul. Danilovgradska br. 38 , Podgorica</t>
  </si>
  <si>
    <r>
      <t xml:space="preserve">067/254-778 , 068/875-820 , E-mail: </t>
    </r>
    <r>
      <rPr>
        <u/>
        <sz val="11"/>
        <color theme="4" tint="-0.249977111117893"/>
        <rFont val="Arail"/>
        <charset val="238"/>
      </rPr>
      <t>srasko@t-com.me</t>
    </r>
  </si>
  <si>
    <t>Krtolica  Vidak</t>
  </si>
  <si>
    <t>Obala Bistrice 9A, Nikšić Adresa posla: Nikšićki put 20, Podgorica</t>
  </si>
  <si>
    <t xml:space="preserve">069/374-626 020/282-424 E-mail : krtolica.v@gmail.com  </t>
  </si>
  <si>
    <t>Maljević  Radmila</t>
  </si>
  <si>
    <t>saobraćajna struka- drumski saobraćaj</t>
  </si>
  <si>
    <t>Ul. Kralja Nikole 339, Podgorica</t>
  </si>
  <si>
    <t>069/485 -235;  020/ 513-651 E mail: radmila.maljević@podgorica.me</t>
  </si>
  <si>
    <t>Maljević  Fahret</t>
  </si>
  <si>
    <r>
      <t xml:space="preserve">069/614-314;  020 /513-651, E mail: </t>
    </r>
    <r>
      <rPr>
        <u/>
        <sz val="11"/>
        <color rgb="FF0000FF"/>
        <rFont val="Arail"/>
        <charset val="238"/>
      </rPr>
      <t>farex@ t- com.me</t>
    </r>
    <r>
      <rPr>
        <sz val="11"/>
        <color theme="1"/>
        <rFont val="Arail"/>
        <charset val="238"/>
      </rPr>
      <t xml:space="preserve"> </t>
    </r>
  </si>
  <si>
    <t>Medenica Pavle</t>
  </si>
  <si>
    <t>Bul.Ivana Crnojevića 56, Podgorica</t>
  </si>
  <si>
    <r>
      <t xml:space="preserve">067/541-198 , </t>
    </r>
    <r>
      <rPr>
        <u/>
        <sz val="11"/>
        <color theme="4" tint="-0.249977111117893"/>
        <rFont val="Arail"/>
        <charset val="238"/>
      </rPr>
      <t>E-mail:medenica.pavle@gmail.com</t>
    </r>
  </si>
  <si>
    <t>Miljanić  Lazar</t>
  </si>
  <si>
    <t xml:space="preserve">Lazara Sočice 5A, Nikšić </t>
  </si>
  <si>
    <t>069/066-892, 040/214-147 E-mail: lazarmiljanic@-com.me</t>
  </si>
  <si>
    <t>Miljanić Zoran</t>
  </si>
  <si>
    <t>Vardarska br.6 Nikšić</t>
  </si>
  <si>
    <t>067-514-035 E-mail: zokiribar@gmail.com</t>
  </si>
  <si>
    <t xml:space="preserve">Sokić Radivoje </t>
  </si>
  <si>
    <t>067/184-596, 068/037-740 E-mail: radivoje.sokic@t-com.me</t>
  </si>
  <si>
    <t xml:space="preserve"> Nikić  Milorad</t>
  </si>
  <si>
    <t>Ul. Baja Pivljanina 26 Nikšić</t>
  </si>
  <si>
    <t xml:space="preserve"> 067/645-906</t>
  </si>
  <si>
    <t xml:space="preserve">Nurković  Mujo </t>
  </si>
  <si>
    <t>Naselje Baza, Rožaje</t>
  </si>
  <si>
    <t xml:space="preserve"> 051/ 278- 412;  067 /508- 635 </t>
  </si>
  <si>
    <t>Radoman Bojan</t>
  </si>
  <si>
    <t xml:space="preserve">saobraćajna struka-  drumski saobraćaj </t>
  </si>
  <si>
    <t>Kruševo ždrijelo br 1 Cetinje</t>
  </si>
  <si>
    <r>
      <t xml:space="preserve">069/036-667 , </t>
    </r>
    <r>
      <rPr>
        <u/>
        <sz val="11"/>
        <color rgb="FF0070C0"/>
        <rFont val="Arail"/>
        <charset val="238"/>
      </rPr>
      <t>E-mail: bojan.radoman@gmail.com</t>
    </r>
  </si>
  <si>
    <t>Pantović Čedomir</t>
  </si>
  <si>
    <t>24. Novembra 12 D Bar</t>
  </si>
  <si>
    <t>068/311-734</t>
  </si>
  <si>
    <t>Odalović  Ljubomir</t>
  </si>
  <si>
    <t>Kumbor 142 A, Herceg Novi</t>
  </si>
  <si>
    <t>069/088-147</t>
  </si>
  <si>
    <t>Rovčanin Mihailo</t>
  </si>
  <si>
    <t>Ul. Omladinska 57, Pljevlja</t>
  </si>
  <si>
    <t>064/620-579</t>
  </si>
  <si>
    <t>Simanić  Žarko</t>
  </si>
  <si>
    <t>Vir bb Vidrovan, Nikšić</t>
  </si>
  <si>
    <t>069/328-405</t>
  </si>
  <si>
    <t>Savićević  Darko</t>
  </si>
  <si>
    <t>Narodnih heroja broj 13, Nikšić; adesa posla: Nikšićki put br. 20, Podgorica</t>
  </si>
  <si>
    <t xml:space="preserve">067/555- 004; E-mail : dsavi@t-com.me; </t>
  </si>
  <si>
    <t>Stanić  Hajro</t>
  </si>
  <si>
    <t>Ul. III Sandžačke brigade 108, Bijelo Polje</t>
  </si>
  <si>
    <t>068/286-433 +381652500500 bis.autocenta@gmail.com</t>
  </si>
  <si>
    <t>Šljivančanin  Milan</t>
  </si>
  <si>
    <t>saobraćajna struka i aktuarstvo</t>
  </si>
  <si>
    <t xml:space="preserve">Bul Jola Piletića bb, Podgorica </t>
  </si>
  <si>
    <t>069/ 042 -707;  020/ 239- 154</t>
  </si>
  <si>
    <t>Vlačić  Milomir</t>
  </si>
  <si>
    <t xml:space="preserve">Lazi bb, Budva </t>
  </si>
  <si>
    <t>069/067-302,   033/459-453</t>
  </si>
  <si>
    <t>Vučeljić  Djordjij</t>
  </si>
  <si>
    <t>oblast saobraćaja</t>
  </si>
  <si>
    <t>Ul. Milana Mladenovića 11, Podgorica</t>
  </si>
  <si>
    <t>069/ 020 -985;  067/424-306 E-mail: djordije.vuceljic@gmail.me</t>
  </si>
  <si>
    <t>Vujović  Ratko</t>
  </si>
  <si>
    <t>Ul. Jezerska broj 7, Nikšić</t>
  </si>
  <si>
    <t xml:space="preserve"> 040/257-015, 068/029-747</t>
  </si>
  <si>
    <t>Tadić Aleksandar</t>
  </si>
  <si>
    <t>Vir b.b., Nikšić</t>
  </si>
  <si>
    <t>069/830-614, E-mail: tadicaco@g-mail.com</t>
  </si>
  <si>
    <t>Tadić Vladimir</t>
  </si>
  <si>
    <t>Dobrota bb, Kotor</t>
  </si>
  <si>
    <t>069-827-447</t>
  </si>
  <si>
    <t>Zeković Stojan</t>
  </si>
  <si>
    <t>Dobrinje, Bijelo Polje</t>
  </si>
  <si>
    <t>069/845-525</t>
  </si>
  <si>
    <t>Zečević  Dragan</t>
  </si>
  <si>
    <t>Vinicka Berane</t>
  </si>
  <si>
    <r>
      <t>068/895-678 E-mail:</t>
    </r>
    <r>
      <rPr>
        <u/>
        <sz val="11"/>
        <color rgb="FF0000FF"/>
        <rFont val="Arail"/>
        <charset val="238"/>
      </rPr>
      <t>zecevicdragan@yahoo.com</t>
    </r>
  </si>
  <si>
    <t xml:space="preserve">MEDICINA   SUDSKA MEDICINA </t>
  </si>
  <si>
    <t xml:space="preserve"> Prezime i ime </t>
  </si>
  <si>
    <t>Čukić  Dragana</t>
  </si>
  <si>
    <t>sudska medicina</t>
  </si>
  <si>
    <t>Vasa Bracanova bb, Masline,Podgorica</t>
  </si>
  <si>
    <t>069/020-698 cukicd@t-com.me</t>
  </si>
  <si>
    <t>Čurović Ivana</t>
  </si>
  <si>
    <t>Ul. Bulevar Džordža Vašingtona</t>
  </si>
  <si>
    <t>069-171-636, Email. ivacurovic@gmail.com</t>
  </si>
  <si>
    <t>Nikolić   Krsto</t>
  </si>
  <si>
    <t xml:space="preserve">Ul. Milana Raičkovića bb,  Podgorica </t>
  </si>
  <si>
    <t>067/243-212</t>
  </si>
  <si>
    <t xml:space="preserve">Radojević  Nemanja </t>
  </si>
  <si>
    <t>Odjeljenje za sudsku edicine KCCG, Ljubljanska bb, kući : Skopska 55a, Podgorica</t>
  </si>
  <si>
    <r>
      <t xml:space="preserve">069/340-510; E-mail:  </t>
    </r>
    <r>
      <rPr>
        <u/>
        <sz val="11"/>
        <color rgb="FF0000FF"/>
        <rFont val="Arail"/>
        <charset val="238"/>
      </rPr>
      <t>com_nr@yahoo.com</t>
    </r>
    <r>
      <rPr>
        <sz val="11"/>
        <color theme="1"/>
        <rFont val="Arail"/>
        <charset val="238"/>
      </rPr>
      <t xml:space="preserve">  </t>
    </r>
  </si>
  <si>
    <t>Borovinić Budimir</t>
  </si>
  <si>
    <t>oblast patologije i sudske medicine</t>
  </si>
  <si>
    <t>Ul. Gavrila Dozića</t>
  </si>
  <si>
    <t>069/020-499</t>
  </si>
  <si>
    <t>Šoć  Miodrag</t>
  </si>
  <si>
    <t>Beogradska 31, KBC GG, Podgorica</t>
  </si>
  <si>
    <t xml:space="preserve">069/ 020- 043; 020/247- 405;  </t>
  </si>
  <si>
    <t>Rolović  Milan</t>
  </si>
  <si>
    <t>oblast ginekologija i akušerstvo</t>
  </si>
  <si>
    <t>Ivana Milutinovića bb, Ulcinj</t>
  </si>
  <si>
    <t>069/036-402, 030/404-100 E-mail: drrolovic@hotmail.com</t>
  </si>
  <si>
    <t>Striković  Adnan</t>
  </si>
  <si>
    <t>Nikice Kneževića bb, Bijelo Polje</t>
  </si>
  <si>
    <t>069/354-329,   069/114-004</t>
  </si>
  <si>
    <t xml:space="preserve"> Ašanin  Ilija </t>
  </si>
  <si>
    <t xml:space="preserve"> hirurgija</t>
  </si>
  <si>
    <t xml:space="preserve"> Ul. Vučedolska br. 1, Nikšić</t>
  </si>
  <si>
    <t>067/ 868 -897;  069 /040 -735</t>
  </si>
  <si>
    <t>Radunović Miodrag</t>
  </si>
  <si>
    <t>oblast hirurgije</t>
  </si>
  <si>
    <t>067/315-535, E-mail: radunovic.bobo@gmail.com</t>
  </si>
  <si>
    <t>Kolašinac Hamdija</t>
  </si>
  <si>
    <t>Naselje Skić bb, Plav</t>
  </si>
  <si>
    <t>069/045-665 067/630-037</t>
  </si>
  <si>
    <t>Vukčević  Zorica</t>
  </si>
  <si>
    <t>interne medicine – pulmologije</t>
  </si>
  <si>
    <t>ul. Gojka Radonjića br. 62 Podgorica,</t>
  </si>
  <si>
    <t>069/302-613;e-mail: drzorica@t-com.me</t>
  </si>
  <si>
    <t xml:space="preserve">Pupović Sabahudin </t>
  </si>
  <si>
    <t xml:space="preserve">interna medicina </t>
  </si>
  <si>
    <t>Plav</t>
  </si>
  <si>
    <t>067/581-646</t>
  </si>
  <si>
    <t xml:space="preserve"> Rakonjac Budimir </t>
  </si>
  <si>
    <t>interna medicina</t>
  </si>
  <si>
    <t>Ul. M. Šćepanovića bb, Bijelo Polje</t>
  </si>
  <si>
    <t xml:space="preserve">069/ 331 -346;  050/ 486- 226; E-mail: drbudimir@gmail.com </t>
  </si>
  <si>
    <t>Radojičić Sonja</t>
  </si>
  <si>
    <t>interna medicina i kardiologija</t>
  </si>
  <si>
    <t>Jerevanska 46/153, Podgorica</t>
  </si>
  <si>
    <t>067/260-352, 020/641-331</t>
  </si>
  <si>
    <t xml:space="preserve">Šahmanović Omer </t>
  </si>
  <si>
    <t>Dom zdravlja »Dr Branko Zogović« Plav, Ul Racina bb, Plav</t>
  </si>
  <si>
    <t>067/221-729</t>
  </si>
  <si>
    <t xml:space="preserve">Reljić  Gordana </t>
  </si>
  <si>
    <t>JZU SPS za plućne bolesti Brezovik, Nikšić</t>
  </si>
  <si>
    <t>069/ 656- 003</t>
  </si>
  <si>
    <t>Stanković Predrag</t>
  </si>
  <si>
    <t>Baja Mirkovića GM6 I/4, Pljevlja</t>
  </si>
  <si>
    <t>067/301-931</t>
  </si>
  <si>
    <t>Agić Rasim</t>
  </si>
  <si>
    <t>medicina rada</t>
  </si>
  <si>
    <t>Ul. Trišova Lamela A5, Bijelo Polje</t>
  </si>
  <si>
    <t xml:space="preserve">t. 067/538-130; e.mail: zeleagic@t-com.me </t>
  </si>
  <si>
    <t xml:space="preserve">Bojović  Vjera </t>
  </si>
  <si>
    <t xml:space="preserve"> ul. Relejska II, br. 18, Nikšić</t>
  </si>
  <si>
    <t>067/ 566 -442; 040/241-709</t>
  </si>
  <si>
    <t xml:space="preserve">Bajramspahić Alma </t>
  </si>
  <si>
    <t>Ul. Kneza Miroslava 13, Bijelo Polje</t>
  </si>
  <si>
    <r>
      <t xml:space="preserve">069/091-620 e.mail: </t>
    </r>
    <r>
      <rPr>
        <u/>
        <sz val="11"/>
        <color rgb="FF0000FF"/>
        <rFont val="Arail"/>
        <charset val="238"/>
      </rPr>
      <t>abajramspahic@yahoo.com</t>
    </r>
  </si>
  <si>
    <t>Delević Lidija</t>
  </si>
  <si>
    <t>Ul.III Sandžačke 42, Bijelo Polje</t>
  </si>
  <si>
    <r>
      <t xml:space="preserve">067/584-230 e-mail. </t>
    </r>
    <r>
      <rPr>
        <u/>
        <sz val="11"/>
        <color rgb="FF0000FF"/>
        <rFont val="Arail"/>
        <charset val="238"/>
      </rPr>
      <t>ldelevic@yahoo.com</t>
    </r>
  </si>
  <si>
    <t>Grbović Mensud</t>
  </si>
  <si>
    <t>Ul. Cvijetna S2A/II Podgorica</t>
  </si>
  <si>
    <t>067/865-939; 020/650-150 menka@t-com.me</t>
  </si>
  <si>
    <t>Knežević Vladan</t>
  </si>
  <si>
    <t>oblast otorinolaringologija</t>
  </si>
  <si>
    <t>Bulevar revolucije 60/ V 5 IMC Klinika 8. marta 105</t>
  </si>
  <si>
    <t>069/320-390  E-mail: ORL@t-com.me</t>
  </si>
  <si>
    <t>Keković Svetlana</t>
  </si>
  <si>
    <t>Ul. Mihaila M. Ivanovića 14, Podgorica</t>
  </si>
  <si>
    <t>069/030-926; E-mail: svetlanakekovic@yahoo.com</t>
  </si>
  <si>
    <t xml:space="preserve">Lakčević Mirjana </t>
  </si>
  <si>
    <t xml:space="preserve"> ul. Steva Boljevića, br. 33, Podgorica</t>
  </si>
  <si>
    <t>069/ 029- 537</t>
  </si>
  <si>
    <t>Pepić Jaho</t>
  </si>
  <si>
    <t>Ul. 30 septembra br. 83, Rožaje</t>
  </si>
  <si>
    <t>069/419-832; 051/272-655</t>
  </si>
  <si>
    <t>Perović Vera</t>
  </si>
  <si>
    <t>Ul. Meše Selimovića br. 8/78, Podgorica</t>
  </si>
  <si>
    <t>067/207-005, e-mail: perovicimng@gmail.com</t>
  </si>
  <si>
    <t xml:space="preserve">Simović Sanja </t>
  </si>
  <si>
    <t>Vaka Đurovića bb, Fond za zdravstveno osiguranje, podgorica</t>
  </si>
  <si>
    <r>
      <t xml:space="preserve">069/562- 453; 069/603-645; 068 80 10 07,  E-mail: </t>
    </r>
    <r>
      <rPr>
        <u/>
        <sz val="11"/>
        <color rgb="FF0000FF"/>
        <rFont val="Arail"/>
        <charset val="238"/>
      </rPr>
      <t>sanja.simovic@rfzcg</t>
    </r>
    <r>
      <rPr>
        <sz val="11"/>
        <color theme="1"/>
        <rFont val="Arail"/>
        <charset val="238"/>
      </rPr>
      <t xml:space="preserve">.co.me; </t>
    </r>
    <r>
      <rPr>
        <u/>
        <sz val="11"/>
        <color rgb="FF0000FF"/>
        <rFont val="Arail"/>
        <charset val="238"/>
      </rPr>
      <t>sanja_friend@yahoo.com</t>
    </r>
  </si>
  <si>
    <t xml:space="preserve">Stanković Branka </t>
  </si>
  <si>
    <t>Ul. Baja Mirkovića, GM-6, Pljevlja</t>
  </si>
  <si>
    <t xml:space="preserve">068/823-520 </t>
  </si>
  <si>
    <t>Vujnović Milan</t>
  </si>
  <si>
    <t>Ul. Kralja Nikole br. 108, Podgorica</t>
  </si>
  <si>
    <t>069/334-143</t>
  </si>
  <si>
    <t>Vukajlović Cvetana</t>
  </si>
  <si>
    <t xml:space="preserve">Ul.Blažine Ozane bb Lipac, Zgrada 4/8
Podgorica
</t>
  </si>
  <si>
    <t xml:space="preserve">Tel: 067/-241-008 </t>
  </si>
  <si>
    <t>Borovinić Luka</t>
  </si>
  <si>
    <t>neurohirurgija</t>
  </si>
  <si>
    <t>Gavrila Dožića, br.2, Podgorica</t>
  </si>
  <si>
    <t>069/311- 141 drlukaborovinic@gmail.com</t>
  </si>
  <si>
    <t xml:space="preserve">Lakićević Novak   </t>
  </si>
  <si>
    <t>Vasa Raičkovića 18 A,Podgorica</t>
  </si>
  <si>
    <t>069/013-303, E-mail:novak.lakicevic@kccg.me</t>
  </si>
  <si>
    <t>Markišić Merdin</t>
  </si>
  <si>
    <t>oblast neurologije</t>
  </si>
  <si>
    <t>JZU Opšta bolnica Berane</t>
  </si>
  <si>
    <t>067/283-800, E-mail: docomm@t-com.me</t>
  </si>
  <si>
    <t>Čukić Mirjana</t>
  </si>
  <si>
    <t>neuropsihijatrija</t>
  </si>
  <si>
    <t xml:space="preserve">Rozino2, ul. I br 17, Budva i ul. Cetinjska 18a/11, Podgorica </t>
  </si>
  <si>
    <t>069/015-454,</t>
  </si>
  <si>
    <t xml:space="preserve">Kalač  Hajran  </t>
  </si>
  <si>
    <t>neuropshijatar</t>
  </si>
  <si>
    <t>ul. 29. Novembra bb; JZU dom zdravlja , Rožaje</t>
  </si>
  <si>
    <t>067/639-122; 051/271-347</t>
  </si>
  <si>
    <t>Nikač Stanka</t>
  </si>
  <si>
    <t>oblast neuropsihijatrije</t>
  </si>
  <si>
    <t>Ul. Zmaj Jovina br. 54, st.41, Podgorica</t>
  </si>
  <si>
    <t>067/424-068, 020/650-545, E mail: st_godinje@yahoo.com</t>
  </si>
  <si>
    <t>Nikčević Zorica</t>
  </si>
  <si>
    <t>Vardarska 14, Nikšić</t>
  </si>
  <si>
    <t>069/480-439</t>
  </si>
  <si>
    <t xml:space="preserve">Mićović  Radojka </t>
  </si>
  <si>
    <t>Baja Pivljanina S 84, Nikšić</t>
  </si>
  <si>
    <t>067/539-933; 040/ 230-077</t>
  </si>
  <si>
    <t xml:space="preserve">Milić  Stanko    </t>
  </si>
  <si>
    <t>Bul. Revolucije, zgrada Vektra Stan 26 A, ulaz IV, Podgorica</t>
  </si>
  <si>
    <t xml:space="preserve">069/ 420- 434; E-mail:  milics@t-com.me </t>
  </si>
  <si>
    <t xml:space="preserve"> Mitrić  Borislav</t>
  </si>
  <si>
    <t xml:space="preserve"> neuropsihijatrija</t>
  </si>
  <si>
    <t>Malo brdo bb, Podgorica</t>
  </si>
  <si>
    <t>067/640-913 E-mail:  bjmitric@gmail.com</t>
  </si>
  <si>
    <t xml:space="preserve">Peković  Mirko </t>
  </si>
  <si>
    <t>Beogradska 24 D, Podgorica</t>
  </si>
  <si>
    <t>069/024-124</t>
  </si>
  <si>
    <t>Roganović Marina</t>
  </si>
  <si>
    <t xml:space="preserve">Sveti Stasije bb, Dobrota Kotor, </t>
  </si>
  <si>
    <t>069/318-085</t>
  </si>
  <si>
    <t>Čizmović Branislava</t>
  </si>
  <si>
    <t>Specijalna psihijatriska bolnica, Dobrota S-20, Kotor</t>
  </si>
  <si>
    <t>069/407-006;  e-mail: scorpio4@t-com-me</t>
  </si>
  <si>
    <t>Kujundžić Haris</t>
  </si>
  <si>
    <t>oftamologija</t>
  </si>
  <si>
    <t>Klinika za očne bolesti KC CG, Ljubljanska bb Podgorica</t>
  </si>
  <si>
    <t>069/ 090- 735, E-mail:haris.kujundzic@kccg.me</t>
  </si>
  <si>
    <t>Raonić Danijela</t>
  </si>
  <si>
    <t xml:space="preserve">Ul.Iva Andrića 24 c, 
Podgorica
</t>
  </si>
  <si>
    <t xml:space="preserve">067/229-999
</t>
  </si>
  <si>
    <t>Kezunović Miroslav</t>
  </si>
  <si>
    <t>opšta hirurgija i traumatologija</t>
  </si>
  <si>
    <t xml:space="preserve">Piperska 370/2, Podgorica
</t>
  </si>
  <si>
    <t>069/014-748</t>
  </si>
  <si>
    <t>Vukotić Spasoje</t>
  </si>
  <si>
    <t>opšta hirurgija</t>
  </si>
  <si>
    <t>Ul. Petra Komnenića bb, Nikšić</t>
  </si>
  <si>
    <t>069/351-354</t>
  </si>
  <si>
    <t>Femić  Stevan</t>
  </si>
  <si>
    <t>opšta hirugija</t>
  </si>
  <si>
    <t>Ul. 3.januar A/4, Bijelo Polje</t>
  </si>
  <si>
    <t xml:space="preserve">067/526-461 </t>
  </si>
  <si>
    <t xml:space="preserve">Magdelinić Milorad </t>
  </si>
  <si>
    <t>Ul. Miljana Tomičića bb Berane</t>
  </si>
  <si>
    <t>069/046-890</t>
  </si>
  <si>
    <t xml:space="preserve">Miladinović Duško  </t>
  </si>
  <si>
    <t xml:space="preserve">opšta hirurgija </t>
  </si>
  <si>
    <t>Ul. Nikice Kneževića 32, Bijelo Polje</t>
  </si>
  <si>
    <t>067/544-958</t>
  </si>
  <si>
    <t>Raičević Dragutin</t>
  </si>
  <si>
    <t>Ozrinići bb, Nikšić</t>
  </si>
  <si>
    <t>069/406-217</t>
  </si>
  <si>
    <t>Stijović Blažo</t>
  </si>
  <si>
    <t xml:space="preserve"> opšta hirurgija </t>
  </si>
  <si>
    <t xml:space="preserve"> Opšta bolnica u Beranama</t>
  </si>
  <si>
    <t xml:space="preserve"> 069/381-648</t>
  </si>
  <si>
    <t>Tomanović Dragoslav</t>
  </si>
  <si>
    <t>medicinske struke-opšta hirurgija</t>
  </si>
  <si>
    <t>Ilino 227, Bar</t>
  </si>
  <si>
    <r>
      <t xml:space="preserve">069-031-200 e-mail. </t>
    </r>
    <r>
      <rPr>
        <u/>
        <sz val="11"/>
        <color rgb="FF0000FF"/>
        <rFont val="Arail"/>
        <charset val="238"/>
      </rPr>
      <t>Juz-ob-bar@t-com.me</t>
    </r>
  </si>
  <si>
    <t xml:space="preserve">Lazović Ranko </t>
  </si>
  <si>
    <t>medicinske struke - hirurgija</t>
  </si>
  <si>
    <t>KCCG</t>
  </si>
  <si>
    <r>
      <t>069-072-222,</t>
    </r>
    <r>
      <rPr>
        <u/>
        <sz val="11"/>
        <color theme="4" tint="-0.249977111117893"/>
        <rFont val="Arail"/>
        <charset val="238"/>
      </rPr>
      <t xml:space="preserve"> E-mail:ranko.lazovic@kccg.me</t>
    </r>
  </si>
  <si>
    <t>Bulatović Veselin</t>
  </si>
  <si>
    <t>oblast opšte hirurgije i gastroenterologije</t>
  </si>
  <si>
    <t xml:space="preserve">Ul. IV crnogorske br.s ½, Nikšić </t>
  </si>
  <si>
    <t xml:space="preserve">069/025-966; 040/234-343;   </t>
  </si>
  <si>
    <t xml:space="preserve"> Boljević Tanja</t>
  </si>
  <si>
    <t>oblast maksilofacijalne hirurgije</t>
  </si>
  <si>
    <t>Ul. „27.marta“, lamela 103 1/5, Podgorica</t>
  </si>
  <si>
    <t>063-202-100 E-mail: boljevictanjamini@gmail.com</t>
  </si>
  <si>
    <t>Jokić Danilo</t>
  </si>
  <si>
    <t>oblast bolesti zavisnosti</t>
  </si>
  <si>
    <t>Serdara Mira Vlahovića br 38,  Podgorica</t>
  </si>
  <si>
    <t>069/310-150</t>
  </si>
  <si>
    <t>Praščević  Novak</t>
  </si>
  <si>
    <t>oblasti zavisnosti</t>
  </si>
  <si>
    <t>Ul.Miloša Obilića, G/II/27, Podgorica</t>
  </si>
  <si>
    <t>067/599-707 069//060-106 E-mail:  dr.no@t-com.me</t>
  </si>
  <si>
    <t>Barović Željko</t>
  </si>
  <si>
    <t>oblat opšte medicine</t>
  </si>
  <si>
    <t>Grlić b.b. Danilovgrad</t>
  </si>
  <si>
    <t>067/886-253</t>
  </si>
  <si>
    <t>Paunović Veselinka</t>
  </si>
  <si>
    <t>opšta medicina</t>
  </si>
  <si>
    <t>Velika, Murino, Plav</t>
  </si>
  <si>
    <t>067/529-031</t>
  </si>
  <si>
    <t xml:space="preserve">Vučetić  Vesna </t>
  </si>
  <si>
    <t>Babilonja bb, Budva</t>
  </si>
  <si>
    <t>069/024-835;  033/401-610</t>
  </si>
  <si>
    <t>Mitrović Katarina</t>
  </si>
  <si>
    <t>oblast otorinolaringologije, alergologije i kliničke imunologije</t>
  </si>
  <si>
    <t>Ul. 8. marta, br. 76, Podgorica</t>
  </si>
  <si>
    <t>069/704-065, E-mail: katarina.mitrovic@yahoo.com</t>
  </si>
  <si>
    <t>Nedić Jevrem</t>
  </si>
  <si>
    <t>Ul. Miljana Tomočića br.1, Berane</t>
  </si>
  <si>
    <t>t. 067/561-151</t>
  </si>
  <si>
    <t>Zvrko  Elvir</t>
  </si>
  <si>
    <t>Klinički  centar Crne Gore, Podgorica</t>
  </si>
  <si>
    <t>069-401-431, E-mail: elvir@zvrko.me</t>
  </si>
  <si>
    <t>Popović Mirko</t>
  </si>
  <si>
    <t>Ul. Ivana Vujoševića 48, Podgorica</t>
  </si>
  <si>
    <t>069/335-399, e-mail: midpopovic@t-com.me</t>
  </si>
  <si>
    <t>Džuverović Vesna</t>
  </si>
  <si>
    <t xml:space="preserve">Tršova br.31, Pljevlja </t>
  </si>
  <si>
    <t xml:space="preserve">067/588-600 </t>
  </si>
  <si>
    <t>Abdić  Nermin</t>
  </si>
  <si>
    <t>oblast oprtopedija</t>
  </si>
  <si>
    <t>Ul. Žrtava fašizma br. 37, Podrgorica</t>
  </si>
  <si>
    <t>069/065-193   E-mail : drabdic@t-com.me</t>
  </si>
  <si>
    <t>Aligrudić Veliša</t>
  </si>
  <si>
    <t>oblast ortopedije i traumatologije</t>
  </si>
  <si>
    <t xml:space="preserve">Ul. Vaka Đurovića, zgrada Eurozoxa
Podgorica,
Orthomedical Bar,
Bulevar JNA  b.b. Bar
</t>
  </si>
  <si>
    <t>069/022-904</t>
  </si>
  <si>
    <t>Cimbaljević Dragutin</t>
  </si>
  <si>
    <t xml:space="preserve">ortopedija </t>
  </si>
  <si>
    <t>Ul.Tršova br.10. Bijelo Polje</t>
  </si>
  <si>
    <t>068/567-676 E-mail: dragutincimbaljevic@gmail.com</t>
  </si>
  <si>
    <t>Goločevac  Mile</t>
  </si>
  <si>
    <t>ortopedija i traumatologija</t>
  </si>
  <si>
    <t>Komini bb, Pljevlja</t>
  </si>
  <si>
    <t>069/598-198</t>
  </si>
  <si>
    <t xml:space="preserve">Pavličić  Dejan </t>
  </si>
  <si>
    <t>ortopedija sa traumatologijom</t>
  </si>
  <si>
    <t>Nika Miljanića10/2 Nikšić</t>
  </si>
  <si>
    <t xml:space="preserve">040/ 222- 020;  069/562-412;069/641-888 </t>
  </si>
  <si>
    <t>Dabetić Budimir</t>
  </si>
  <si>
    <t>Ul. VIII crnogorske brigade, amella II, Berane</t>
  </si>
  <si>
    <t>067/566-388</t>
  </si>
  <si>
    <t>Jušković Aleksandar</t>
  </si>
  <si>
    <t>oblast ortopedije</t>
  </si>
  <si>
    <t>Ul. Vlada Ćetkovića IV/29, Podgorica</t>
  </si>
  <si>
    <t>067/635-794, E-mail: aleksandar.juskovic@gmail.com</t>
  </si>
  <si>
    <t>Radović  Ratko</t>
  </si>
  <si>
    <t>Ul. Ivana Vujoševića 29, Podgorica Novice Cerovića 36, Nikšić</t>
  </si>
  <si>
    <t>067/248-260</t>
  </si>
  <si>
    <t>Vujičić Aleksandar</t>
  </si>
  <si>
    <t>Bulevar revolucije G10/5, Bar</t>
  </si>
  <si>
    <t>069/031-979, E-mail: acov@t-com.me</t>
  </si>
  <si>
    <t xml:space="preserve">Novović Saša  </t>
  </si>
  <si>
    <t xml:space="preserve">Ustanička bb, Berane
Berane
</t>
  </si>
  <si>
    <t>069/050-642</t>
  </si>
  <si>
    <t>Joksimović  Sonja</t>
  </si>
  <si>
    <t>otorinolaringologija</t>
  </si>
  <si>
    <t>Jasikovačka bb, Berane</t>
  </si>
  <si>
    <t>068/123-183;  051/231-876</t>
  </si>
  <si>
    <t xml:space="preserve">Bajrović  Husko </t>
  </si>
  <si>
    <t>pedijatrija</t>
  </si>
  <si>
    <t>Ul. Oslobođenja, Rožaje</t>
  </si>
  <si>
    <t>067 /599-953</t>
  </si>
  <si>
    <t xml:space="preserve"> Kavarić  Nebojša </t>
  </si>
  <si>
    <t xml:space="preserve"> oblast pedijatrije</t>
  </si>
  <si>
    <t>Bul. Sv. Petra cetinjskog 48,  Podgorica</t>
  </si>
  <si>
    <t xml:space="preserve">067/242-898 E-mail: nenok@t-com.me </t>
  </si>
  <si>
    <t xml:space="preserve">Hajduković Srećko </t>
  </si>
  <si>
    <t>Draška Vujanovića 19, Ulcinj</t>
  </si>
  <si>
    <t xml:space="preserve">067/527-827 </t>
  </si>
  <si>
    <t>Ćetković  Andrija</t>
  </si>
  <si>
    <t>psihijatrija</t>
  </si>
  <si>
    <t xml:space="preserve">Sveta Vraca, lamela 13/2, Kotor </t>
  </si>
  <si>
    <t>069/510-101 E-mail : andrija.cetkovic@yahoo.com</t>
  </si>
  <si>
    <t xml:space="preserve">Duletić  Nevenka </t>
  </si>
  <si>
    <r>
      <t xml:space="preserve"> 069/432-960, 033/460-389, </t>
    </r>
    <r>
      <rPr>
        <u/>
        <sz val="11"/>
        <color theme="4" tint="-0.249977111117893"/>
        <rFont val="Arail"/>
        <charset val="238"/>
      </rPr>
      <t>E-mail: nduletic1@gmail.com</t>
    </r>
  </si>
  <si>
    <t xml:space="preserve">Golubović  Željko </t>
  </si>
  <si>
    <t xml:space="preserve"> Ul. Milana Raičkovića 17/a, Podgorica</t>
  </si>
  <si>
    <t xml:space="preserve">067 /221 -220;  069/381-356; 020/ 280 -250; </t>
  </si>
  <si>
    <t>Kalač Senad</t>
  </si>
  <si>
    <t>Ul. Ibrahima Koristovića 15/A, Podgorica</t>
  </si>
  <si>
    <t>067/547-286</t>
  </si>
  <si>
    <t>Konatar  Gordana</t>
  </si>
  <si>
    <t>Omladinska ulica I/20, Bijelo Polje</t>
  </si>
  <si>
    <t>067/ 255 -873;  050/ 431- 515, E-mail: knadja@t-com.me</t>
  </si>
  <si>
    <t>Mačić Aleksandar</t>
  </si>
  <si>
    <t>oblast psihijatrije</t>
  </si>
  <si>
    <t>Dobrota bb. 85330 Kotor</t>
  </si>
  <si>
    <t xml:space="preserve">067 240 124 
fiesdemome@gmail.com 
</t>
  </si>
  <si>
    <t>Mijatović-Papić Tanja</t>
  </si>
  <si>
    <t>Bokeljska 28, Tivat</t>
  </si>
  <si>
    <t>069/487-875</t>
  </si>
  <si>
    <t xml:space="preserve">Musić  Damir </t>
  </si>
  <si>
    <t>Mojsije Zečevića 2/2 Berane</t>
  </si>
  <si>
    <t>069/481-564, 068/429-057</t>
  </si>
  <si>
    <t>Purlija  Branka</t>
  </si>
  <si>
    <t>J.Tomaševića br. 42, Bar</t>
  </si>
  <si>
    <t>068/891-034,  030/311-001</t>
  </si>
  <si>
    <t>Nurković  Sead</t>
  </si>
  <si>
    <t>Selo Seošnice, Rožaje</t>
  </si>
  <si>
    <t>067/583-516</t>
  </si>
  <si>
    <t xml:space="preserve">Petrović  Vera </t>
  </si>
  <si>
    <t>Budva</t>
  </si>
  <si>
    <t>063/393211</t>
  </si>
  <si>
    <t>Raičević Rajko</t>
  </si>
  <si>
    <t>VIII crnogorske IV/60, Berane</t>
  </si>
  <si>
    <t>068/062-020</t>
  </si>
  <si>
    <t>Stevović Lidija</t>
  </si>
  <si>
    <t>Jerevanska br.6, Podgorica</t>
  </si>
  <si>
    <t xml:space="preserve">069/053-001;
067/284-378
E-mail:
 injacl@t-com.me
</t>
  </si>
  <si>
    <t xml:space="preserve"> Varagić  Mirjana</t>
  </si>
  <si>
    <t xml:space="preserve"> psihijatrija</t>
  </si>
  <si>
    <t>Ul. 13. Jula bb, zgrada Elnet, Bijelo Polje</t>
  </si>
  <si>
    <t>069/688-223,  068/845-370</t>
  </si>
  <si>
    <t>Burdžović Maida</t>
  </si>
  <si>
    <t xml:space="preserve">Ul. Đoka Miraševića br. 20/83
Podgorica
</t>
  </si>
  <si>
    <t xml:space="preserve">067/866-088, 
E-mail: 
maida_burdžovic@hotmail.com
</t>
  </si>
  <si>
    <t xml:space="preserve"> Vučeljić  Ljiljana</t>
  </si>
  <si>
    <t>Dalmatinska bb, Podgorica</t>
  </si>
  <si>
    <r>
      <t xml:space="preserve">067/329-814,  020/206-721 </t>
    </r>
    <r>
      <rPr>
        <u/>
        <sz val="11"/>
        <color theme="4" tint="-0.249977111117893"/>
        <rFont val="Arail"/>
        <charset val="238"/>
      </rPr>
      <t>E-mail: ljiljana.vuceljic@gmail.com</t>
    </r>
  </si>
  <si>
    <t>Babović Biljana</t>
  </si>
  <si>
    <t>psihologija</t>
  </si>
  <si>
    <t>Ul. Avda Međedovića 140/4 , Podgorica</t>
  </si>
  <si>
    <t>Tel:067/584-689</t>
  </si>
  <si>
    <t>Bahović  Senana</t>
  </si>
  <si>
    <t>Kralja Nikole 128/15, Podgorica</t>
  </si>
  <si>
    <t>067/628-560; senab@gmail.com</t>
  </si>
  <si>
    <t>Brajković Danijela</t>
  </si>
  <si>
    <t>Josipa Broza Tita 9, Podgorica</t>
  </si>
  <si>
    <t>067/307-331 E-mail: danijela.razic@t-com.me</t>
  </si>
  <si>
    <t>Brajković  Ivan</t>
  </si>
  <si>
    <t>068/417-657 E-mail : ivan.brajkovic@yahoo.com</t>
  </si>
  <si>
    <t>Vuković Nataša</t>
  </si>
  <si>
    <t>Bijelo Polje, Nikoljac bb, </t>
  </si>
  <si>
    <t>067-551-246</t>
  </si>
  <si>
    <t xml:space="preserve"> Đurović  Žana</t>
  </si>
  <si>
    <t xml:space="preserve"> psihologija</t>
  </si>
  <si>
    <t xml:space="preserve"> Ul. 27. Marta br. 36, Podgorica</t>
  </si>
  <si>
    <t>067/428-222 E-mail : zannadjurovic@gmail.com</t>
  </si>
  <si>
    <t>Joksimović Vesna</t>
  </si>
  <si>
    <t>Serdara Šćepana2, Nikšić</t>
  </si>
  <si>
    <t>069/357-496, e-mail. wesnasj@gmail.com</t>
  </si>
  <si>
    <t>Minić Vesna</t>
  </si>
  <si>
    <t>Oblast psihologije</t>
  </si>
  <si>
    <t>Rakonje bb</t>
  </si>
  <si>
    <t xml:space="preserve">m.minic@t-com.me 
067/528-783
</t>
  </si>
  <si>
    <t>Milović Veselinka</t>
  </si>
  <si>
    <t>oblast psihologije</t>
  </si>
  <si>
    <t xml:space="preserve">Nikole Tesle 115,Nikšić
</t>
  </si>
  <si>
    <r>
      <rPr>
        <sz val="11"/>
        <color theme="2" tint="-0.89999084444715716"/>
        <rFont val="Arail"/>
        <charset val="238"/>
      </rPr>
      <t>069/480-439,   069/829-079 , E-mail: veselinkamilovic@yahoo.com</t>
    </r>
    <r>
      <rPr>
        <u/>
        <sz val="11"/>
        <color theme="10"/>
        <rFont val="Arail"/>
        <charset val="238"/>
      </rPr>
      <t xml:space="preserve">
</t>
    </r>
  </si>
  <si>
    <t>Pavličić  Nevenka</t>
  </si>
  <si>
    <t>psihološka struka</t>
  </si>
  <si>
    <t>Ul. 13 Jul br.7 – stan 8 – Podgorica</t>
  </si>
  <si>
    <t>069/ 313-031;067/313-031 nenapavlicic@t-com.me</t>
  </si>
  <si>
    <t>Biljana Radović</t>
  </si>
  <si>
    <t>Bul.Pera Ćetkovića br.52, Stari aerodrom , Podgorica</t>
  </si>
  <si>
    <t>069/553-151</t>
  </si>
  <si>
    <t>Rosandić Helena</t>
  </si>
  <si>
    <t>oblast kliničke psihologije</t>
  </si>
  <si>
    <t>Sava Stanojevića br.28, Nikšić</t>
  </si>
  <si>
    <t>068/741-923</t>
  </si>
  <si>
    <t>Stepanović Ilić Branka</t>
  </si>
  <si>
    <t>Aerodromska 9, Podgorica</t>
  </si>
  <si>
    <t>067-636-611</t>
  </si>
  <si>
    <t>Stupar – Đurišić Radmila</t>
  </si>
  <si>
    <t>Gornji Vranići 35, Internos Medical Centar Nikšićka 99, Podgorica</t>
  </si>
  <si>
    <t xml:space="preserve">067/508-993, e-mail:radmila.stupar.djurisic@gmail.com 
067-508-993 069-015-515
</t>
  </si>
  <si>
    <t>Ševaljević  Nađa</t>
  </si>
  <si>
    <t xml:space="preserve">Ul. 13. jula 11/A, ulaz II-Podgorica; Ul.Dobrota bb – Kotor; </t>
  </si>
  <si>
    <t>069/692-286; E-mail: nadja.sevaljevic@gmail.com</t>
  </si>
  <si>
    <t>Radenović Veselinka</t>
  </si>
  <si>
    <t>stomatologija</t>
  </si>
  <si>
    <t>Pešca b.b. Berane</t>
  </si>
  <si>
    <t>069/511-931</t>
  </si>
  <si>
    <t>Adžić Bojan</t>
  </si>
  <si>
    <t>veterinarska struka</t>
  </si>
  <si>
    <t>Ul. vladike Visariona Borilovića br. 11, Podgorica</t>
  </si>
  <si>
    <t>067/295-810; E-mail: a.bojan@t-com.me</t>
  </si>
  <si>
    <t xml:space="preserve">Bakić  Radomir  </t>
  </si>
  <si>
    <t>Bulevar Save Kovačevića 5, Podgorica</t>
  </si>
  <si>
    <t xml:space="preserve">067/514-399 </t>
  </si>
  <si>
    <t xml:space="preserve">Šljivančanin Radisav </t>
  </si>
  <si>
    <t>Trg Kralja Nikole, br. 8, Podgorica</t>
  </si>
  <si>
    <t xml:space="preserve"> 067/858-086; 020/218-240;  </t>
  </si>
  <si>
    <t xml:space="preserve">POLJOPRIVREDA, RUDARSTVO I ŠUMARSTVO    </t>
  </si>
  <si>
    <t xml:space="preserve">Aleksić  Dragan </t>
  </si>
  <si>
    <t>poljoprivreda</t>
  </si>
  <si>
    <t xml:space="preserve"> ul. Alekse Backovića, 115/49, Nikšić</t>
  </si>
  <si>
    <t xml:space="preserve">067/415-678; 040/243-104; </t>
  </si>
  <si>
    <t>Ašanin Zdravko</t>
  </si>
  <si>
    <t>poljoprivredna struka</t>
  </si>
  <si>
    <t>Ul. IV Crnogorska 3, Nikšić</t>
  </si>
  <si>
    <r>
      <t xml:space="preserve">069/385-523 </t>
    </r>
    <r>
      <rPr>
        <u/>
        <sz val="11"/>
        <color theme="4" tint="-0.249977111117893"/>
        <rFont val="Arail"/>
        <charset val="238"/>
      </rPr>
      <t>E-mail: džaja@t-com.me</t>
    </r>
  </si>
  <si>
    <t>Lalević Nada</t>
  </si>
  <si>
    <t>Ul. Nedeljka Merdovića bb, Bjelo Polje</t>
  </si>
  <si>
    <t>067-207-994 E-mail: nada.konatar@yahoo.com</t>
  </si>
  <si>
    <t>Bojičić  Panto</t>
  </si>
  <si>
    <t>Buče bb, Berane</t>
  </si>
  <si>
    <t>067/239-525</t>
  </si>
  <si>
    <t>Čamdžić  Mile</t>
  </si>
  <si>
    <t>poljoprivredne struke</t>
  </si>
  <si>
    <t>Ul. RVI br. 31, Pljevlja</t>
  </si>
  <si>
    <t>068/872-786</t>
  </si>
  <si>
    <t>Čvorović  Ljiljana</t>
  </si>
  <si>
    <t>Ul. Volođina 3, Pljevlja</t>
  </si>
  <si>
    <t>067/221-134</t>
  </si>
  <si>
    <t>Golubović Aleksandar</t>
  </si>
  <si>
    <t>067-519 779</t>
  </si>
  <si>
    <t>Milić Petar</t>
  </si>
  <si>
    <t>Marovići 34, Bar</t>
  </si>
  <si>
    <t xml:space="preserve">067 215 225 </t>
  </si>
  <si>
    <t xml:space="preserve">Hasanović Mervan  </t>
  </si>
  <si>
    <t>Tršova 29,, Bijelo Polje</t>
  </si>
  <si>
    <t>069/ 478 676</t>
  </si>
  <si>
    <t xml:space="preserve">Hot S.  Idriz   </t>
  </si>
  <si>
    <t>Gusinje bb,Plav</t>
  </si>
  <si>
    <t>064/539-518</t>
  </si>
  <si>
    <t xml:space="preserve">Jelenić  Mihajlo </t>
  </si>
  <si>
    <t xml:space="preserve"> Bul. Revolucije, zgr. C-6, ulaz 2/23, Bar</t>
  </si>
  <si>
    <t xml:space="preserve">069/ 078- 350; 030/ 316 -981;  030/ 312- 644 </t>
  </si>
  <si>
    <t xml:space="preserve">Jovović  Zoran </t>
  </si>
  <si>
    <t xml:space="preserve"> Džordža Vašingtona,UNISTAN IV/471 Podgorica, ili Biotehnički fakultet, ul. Mihaila Lalića br.1  Podgorica</t>
  </si>
  <si>
    <r>
      <t xml:space="preserve">069/ 072- 064; 020/268-438;020/235-064; E-mail  :  </t>
    </r>
    <r>
      <rPr>
        <u/>
        <sz val="11"/>
        <color rgb="FF0000FF"/>
        <rFont val="Arail"/>
        <charset val="238"/>
      </rPr>
      <t>jovovic@t-com.me</t>
    </r>
    <r>
      <rPr>
        <sz val="11"/>
        <color theme="1"/>
        <rFont val="Arail"/>
        <charset val="238"/>
      </rPr>
      <t xml:space="preserve">; </t>
    </r>
    <r>
      <rPr>
        <u/>
        <sz val="11"/>
        <color rgb="FF0000FF"/>
        <rFont val="Arail"/>
        <charset val="238"/>
      </rPr>
      <t>jovovic_zoran@yahoo.com</t>
    </r>
    <r>
      <rPr>
        <sz val="11"/>
        <color theme="1"/>
        <rFont val="Arail"/>
        <charset val="238"/>
      </rPr>
      <t xml:space="preserve"> </t>
    </r>
  </si>
  <si>
    <t xml:space="preserve"> Kljajević  Dušan</t>
  </si>
  <si>
    <t xml:space="preserve"> poljoprivredna struka</t>
  </si>
  <si>
    <t xml:space="preserve"> N.Merdovića b.b. Bijelo Polje</t>
  </si>
  <si>
    <t xml:space="preserve"> 067/276-019</t>
  </si>
  <si>
    <t xml:space="preserve">Martinović Dejan </t>
  </si>
  <si>
    <t xml:space="preserve">Donje luge bb, Berane </t>
  </si>
  <si>
    <t>068/895-416  E-mail: dejom1975@gmail.com</t>
  </si>
  <si>
    <t>Mijović Rade</t>
  </si>
  <si>
    <t>Ul. Vladimira i Kosare broj 9, Podgorica</t>
  </si>
  <si>
    <t>069/ 641-611, E-mail: rade.mijovic@gmail.com</t>
  </si>
  <si>
    <t>Laketić Milosav</t>
  </si>
  <si>
    <t>Ul.Ratnih vojnih invalida br.107, Pljevlja</t>
  </si>
  <si>
    <r>
      <rPr>
        <sz val="11"/>
        <color theme="2" tint="-0.89999084444715716"/>
        <rFont val="Calibri"/>
        <family val="2"/>
        <scheme val="minor"/>
      </rPr>
      <t>0</t>
    </r>
    <r>
      <rPr>
        <sz val="11"/>
        <color theme="2" tint="-0.89999084444715716"/>
        <rFont val="Calibri Light"/>
        <family val="2"/>
        <scheme val="major"/>
      </rPr>
      <t>68/867-820,</t>
    </r>
    <r>
      <rPr>
        <u/>
        <sz val="11"/>
        <color theme="10"/>
        <rFont val="Calibri Light"/>
        <family val="2"/>
        <scheme val="major"/>
      </rPr>
      <t xml:space="preserve"> E-mail:laketicmilosav@gmail.</t>
    </r>
  </si>
  <si>
    <t xml:space="preserve">Lakić  Veselin  </t>
  </si>
  <si>
    <t>Kula Lakića bb, Danilovgrad</t>
  </si>
  <si>
    <t>069/ 016 -336</t>
  </si>
  <si>
    <t>Lekić  Mladen</t>
  </si>
  <si>
    <t>Pešca bb,  Berane</t>
  </si>
  <si>
    <t>068/604-426 E- mail : mladen83lekic@gmail.com</t>
  </si>
  <si>
    <t>Martić  Ljiljana</t>
  </si>
  <si>
    <t>poljoprivredna struka – oblast stočarstvo</t>
  </si>
  <si>
    <t>Donja Ržanica bb, Berane</t>
  </si>
  <si>
    <t>069/281-381, 069/306-305 E-mail : martic@t-com.me</t>
  </si>
  <si>
    <t xml:space="preserve">Mulović  Abdulah </t>
  </si>
  <si>
    <t>Ul. Užička br. 19, Pljevlja</t>
  </si>
  <si>
    <t>067/820 -561</t>
  </si>
  <si>
    <t>Nurković Hanefija</t>
  </si>
  <si>
    <t xml:space="preserve">Ul. Suhopoljska br.1, Rožaje </t>
  </si>
  <si>
    <t>069/033-916, E-mail. hanefija@hotmail.com</t>
  </si>
  <si>
    <t xml:space="preserve">Popović  Ranko </t>
  </si>
  <si>
    <t>Makedonska B3,ulaz 3/13, Bar</t>
  </si>
  <si>
    <t>030/ 311 -144;  069/ 035- 090;  E-mail:  rankopop@t-com.me</t>
  </si>
  <si>
    <t>Peraj Abedin</t>
  </si>
  <si>
    <t xml:space="preserve">Bijela Gora bb, Ulcinj </t>
  </si>
  <si>
    <t>067-475-437</t>
  </si>
  <si>
    <t>Raspopović Biljana</t>
  </si>
  <si>
    <t xml:space="preserve">Martinići bb, Danilovgrad </t>
  </si>
  <si>
    <t>020-861-133 067-466-085 E-,mail: biljanaraspopovic@yahoo.com</t>
  </si>
  <si>
    <t>Rexha Gani</t>
  </si>
  <si>
    <t>G. Klezna Ulcinj</t>
  </si>
  <si>
    <t>069/324-339</t>
  </si>
  <si>
    <t>Redžović  Ramo</t>
  </si>
  <si>
    <t>Ul. J. Kurtagića bb, Rožaje</t>
  </si>
  <si>
    <t>067/620-064,  051/274-162</t>
  </si>
  <si>
    <r>
      <t>Ružić  Božidar</t>
    </r>
    <r>
      <rPr>
        <sz val="12"/>
        <color theme="1"/>
        <rFont val="Arail"/>
        <charset val="238"/>
      </rPr>
      <t xml:space="preserve"> </t>
    </r>
  </si>
  <si>
    <t>Veliše Popovića b.b. Tološi, Podgorica</t>
  </si>
  <si>
    <t>069/ 326 -826</t>
  </si>
  <si>
    <t xml:space="preserve">Terzić Amra </t>
  </si>
  <si>
    <t>Ul. Kralja Nikole 307, Podgrorica</t>
  </si>
  <si>
    <t>067-407-580</t>
  </si>
  <si>
    <t>Urošević Vladimir</t>
  </si>
  <si>
    <t>Ul. Alekse Backovića 31, Nikšić</t>
  </si>
  <si>
    <t>067-176-925</t>
  </si>
  <si>
    <t>Vukotić Darja</t>
  </si>
  <si>
    <t>VI – Crnogorske T-9, Nikšić</t>
  </si>
  <si>
    <r>
      <t xml:space="preserve">063/208-584, </t>
    </r>
    <r>
      <rPr>
        <u/>
        <sz val="11"/>
        <color theme="4" tint="-0.249977111117893"/>
        <rFont val="Arail"/>
        <charset val="238"/>
      </rPr>
      <t>E-mail: darjavukotic@gmail.com</t>
    </r>
  </si>
  <si>
    <t>Vojinović Branislav</t>
  </si>
  <si>
    <t>Ul. Novice Škerovića bb, Danilovgrad</t>
  </si>
  <si>
    <t>067-201-306</t>
  </si>
  <si>
    <t xml:space="preserve">Smolović  Slavka </t>
  </si>
  <si>
    <t>Ul. Vasa Bracanovića b.b., Masline, Podgorica</t>
  </si>
  <si>
    <t xml:space="preserve"> 069/ 467- 155</t>
  </si>
  <si>
    <t xml:space="preserve">Strujić  Zaim </t>
  </si>
  <si>
    <t>Drvarska br. 14/52, Pljevlja</t>
  </si>
  <si>
    <t>069/556-967,  E-mail: zaim.strujic@pljevlja.co.me</t>
  </si>
  <si>
    <t xml:space="preserve">Šoškić  Srđan </t>
  </si>
  <si>
    <t xml:space="preserve"> Ul. 13. Jula, br. 1, Podgorica</t>
  </si>
  <si>
    <t xml:space="preserve"> 067/256-278;  020/238- 152, E-mail: soskic.s@gmail.com</t>
  </si>
  <si>
    <t xml:space="preserve">Veličković Nebojša </t>
  </si>
  <si>
    <t>Sl. Oluja bb, Bijelo Polje;</t>
  </si>
  <si>
    <t>069/ 335 -125, 067/227-732 E-mail: nvelickovic@t-com.me</t>
  </si>
  <si>
    <t xml:space="preserve"> Zejak  Dejan </t>
  </si>
  <si>
    <t>poljoprivredna struka -  oblast agronomija</t>
  </si>
  <si>
    <t>Rakonje XV/13, Bijelo Polje</t>
  </si>
  <si>
    <r>
      <t>069/427-091; faks:050/430-164;  E-mail:</t>
    </r>
    <r>
      <rPr>
        <u/>
        <sz val="11"/>
        <color rgb="FF0000FF"/>
        <rFont val="Arail"/>
        <charset val="238"/>
      </rPr>
      <t>zejakd@t-com.me</t>
    </r>
  </si>
  <si>
    <t>Sjekloća Bogdan</t>
  </si>
  <si>
    <t>poljoprivredna struka-oblast stočarstvo</t>
  </si>
  <si>
    <t>Oštrovac bb , Nikšić</t>
  </si>
  <si>
    <t xml:space="preserve">bogdansjekloca@t-com.me  
067/540-170
</t>
  </si>
  <si>
    <t xml:space="preserve">Marković Draško
</t>
  </si>
  <si>
    <t>oblast rudarstva i zaštite na radu</t>
  </si>
  <si>
    <t xml:space="preserve">Ul. Stojana Kovačevića br. 67
Nikšić
</t>
  </si>
  <si>
    <t xml:space="preserve">069/893-780, 068/872-758
E-mail: drasko.markovic@uip.gov.me
</t>
  </si>
  <si>
    <t xml:space="preserve">Aleksić  Radovan  </t>
  </si>
  <si>
    <t>šumarske struke</t>
  </si>
  <si>
    <t>Kočanska bb,  Nikšić</t>
  </si>
  <si>
    <t>069/477-851, 069/987-027</t>
  </si>
  <si>
    <t>Anđelić Milosav</t>
  </si>
  <si>
    <t>oblast šumarstva</t>
  </si>
  <si>
    <t>Ul.Pilota Cvetkovića  i Milojevića br.7, VI sprat, st. 21, Podgorica</t>
  </si>
  <si>
    <t xml:space="preserve">067/207-098
E-mail: andjelicm@t-com.me
</t>
  </si>
  <si>
    <t>Ajduković Nikola</t>
  </si>
  <si>
    <t>Ul. Sretena Tošića br. 14, Pljevlja</t>
  </si>
  <si>
    <t>067/644-924</t>
  </si>
  <si>
    <t xml:space="preserve">Bralić Alija </t>
  </si>
  <si>
    <t>Ul. Aerodromska br.9/13 – Podgorica</t>
  </si>
  <si>
    <t>067/215-226</t>
  </si>
  <si>
    <t>Danilović Đorđije</t>
  </si>
  <si>
    <t>Njegoševa br.1, Žabljak</t>
  </si>
  <si>
    <t>069/478-730</t>
  </si>
  <si>
    <t>Duranović Nako</t>
  </si>
  <si>
    <t>Ul. Maršala Tita br.18, Rožaje</t>
  </si>
  <si>
    <t>067/879-851</t>
  </si>
  <si>
    <t xml:space="preserve">Džudović Slobodan </t>
  </si>
  <si>
    <t>Naselje Braće Vujisić bb , Kolašin</t>
  </si>
  <si>
    <t>068/872-216, 067/516-160</t>
  </si>
  <si>
    <t>Golubović Milorad</t>
  </si>
  <si>
    <t>šumarska struka</t>
  </si>
  <si>
    <t>067-225-366</t>
  </si>
  <si>
    <t>Gargović  Naser</t>
  </si>
  <si>
    <t>Ul. Voja Maslovarića bb, Berane</t>
  </si>
  <si>
    <t>067/610-109 E-mail: gargovic@t-com.me</t>
  </si>
  <si>
    <t>Hasović Mersudin</t>
  </si>
  <si>
    <t>Ul. Sandžačka 75a, Rožaje</t>
  </si>
  <si>
    <t>069/380-142</t>
  </si>
  <si>
    <t xml:space="preserve">Fetić  Adem </t>
  </si>
  <si>
    <t>šumarstvo</t>
  </si>
  <si>
    <t>Ul. Vlada Bukovca 32, Podgorica</t>
  </si>
  <si>
    <t xml:space="preserve">067-219-664;  </t>
  </si>
  <si>
    <t xml:space="preserve">Kastratović Predrag  </t>
  </si>
  <si>
    <t xml:space="preserve"> ul. Osme Crnogorske brigade, Park VI br. 25/III, Berane</t>
  </si>
  <si>
    <t xml:space="preserve">069/517-939;  068/167-939; 051/233-112; </t>
  </si>
  <si>
    <t>Malidžan Milenko</t>
  </si>
  <si>
    <t>Đura Čagorovića 6, Podgorica</t>
  </si>
  <si>
    <t>068/872-793</t>
  </si>
  <si>
    <t>Mitrović Milorad</t>
  </si>
  <si>
    <t xml:space="preserve">šumarstvo </t>
  </si>
  <si>
    <t>Donja Rudnica bb, Pljevlja</t>
  </si>
  <si>
    <t>067/269-508, 068/872-795</t>
  </si>
  <si>
    <t>Nikčević Radosav</t>
  </si>
  <si>
    <t xml:space="preserve">Farmaci 9, br. 11, Podgorica
</t>
  </si>
  <si>
    <t>069/ 021- 817</t>
  </si>
  <si>
    <t>Ralević  Zoran</t>
  </si>
  <si>
    <t>Ul. Ranjeze 26 Berislavci, Golubovci, Podgorica</t>
  </si>
  <si>
    <t>069/214-829 068/800-852</t>
  </si>
  <si>
    <t xml:space="preserve">Vukić  Milutin </t>
  </si>
  <si>
    <t>Gornjoseljska br.6 Berane</t>
  </si>
  <si>
    <t>067/218-814</t>
  </si>
  <si>
    <t xml:space="preserve">OSTALE OBLASTI </t>
  </si>
  <si>
    <t>Bošnjak Mirjana</t>
  </si>
  <si>
    <t>oblast aktuarstva</t>
  </si>
  <si>
    <t>Ul. Mitra Bakića 92/4, Podgorica</t>
  </si>
  <si>
    <t>067/325-499, E-mail: mirabosnjak1303@gmail.com</t>
  </si>
  <si>
    <t>Vuletić Ivana</t>
  </si>
  <si>
    <t>Studentska b.b. Podgorica</t>
  </si>
  <si>
    <t>067/587-256, E-mail: vuletic_ivana@yahoo.mail</t>
  </si>
  <si>
    <t>Radulović Biljana</t>
  </si>
  <si>
    <t>Pljevaljska 48, Podgorica</t>
  </si>
  <si>
    <t>067/539-559 E-mail: biradulovic@gmail.com</t>
  </si>
  <si>
    <t>antikviteta i etnologije</t>
  </si>
  <si>
    <t>Žrtava fašizma b.b., Budva</t>
  </si>
  <si>
    <t>067/828-468, e mail: goranbubanja@gmail.com</t>
  </si>
  <si>
    <t>Marković  Sandra</t>
  </si>
  <si>
    <t>arhivističke struke</t>
  </si>
  <si>
    <t>Neznanih junaka 85, Podgorica</t>
  </si>
  <si>
    <t>069/505-971 E-mail:  sandramar@t-com.me</t>
  </si>
  <si>
    <t xml:space="preserve">Metović Atica </t>
  </si>
  <si>
    <t>arhističke struke</t>
  </si>
  <si>
    <t>Ul. Makedonska A-2</t>
  </si>
  <si>
    <t>067/317-183</t>
  </si>
  <si>
    <t>Didanović Snežana</t>
  </si>
  <si>
    <t>ekološke struke i zaštite životne sredine</t>
  </si>
  <si>
    <t>Stanka Radonjića br.9, Podgorica</t>
  </si>
  <si>
    <t>067-821-370</t>
  </si>
  <si>
    <t>Miljanić Olivera</t>
  </si>
  <si>
    <t>Mila Kilibarde br.7, Nikšić</t>
  </si>
  <si>
    <t>069/252-711, E-mail:miljanboro@t-com.me</t>
  </si>
  <si>
    <t>Radović Ilija</t>
  </si>
  <si>
    <t>Malo brdo, objekat ''S'' LIV/44, Podgorica</t>
  </si>
  <si>
    <t>067/589-620, E-mail: bokica@t-com.me</t>
  </si>
  <si>
    <t>Radulović Radojka</t>
  </si>
  <si>
    <t>Slobodana Škerovića 38, Podgorica</t>
  </si>
  <si>
    <t>069/682-806</t>
  </si>
  <si>
    <t>Jovanović Jelena</t>
  </si>
  <si>
    <t>oblasti forenzičke genetike</t>
  </si>
  <si>
    <t>Studentskih lamela 11, Podgorica</t>
  </si>
  <si>
    <t>067/174-126, 069/199-784, e-mail: jelena.jovanovic@policija.me</t>
  </si>
  <si>
    <t>Kovačević Sandra</t>
  </si>
  <si>
    <t>oblast forenzičke genetike</t>
  </si>
  <si>
    <t>Trg Nikole Kovačevića br.14, Podgorica</t>
  </si>
  <si>
    <t>067/189-470</t>
  </si>
  <si>
    <t>Savić Balša</t>
  </si>
  <si>
    <t>oblast digitalnih dokaza, forenzika video materijala i fotografija, kompjuterska forenzika i forenzika mobilnih telefona</t>
  </si>
  <si>
    <t xml:space="preserve">Radoja Domanovica F/1, Podgorica </t>
  </si>
  <si>
    <t xml:space="preserve">067/189-440 E.mail: balsa_savic@yahoo.com </t>
  </si>
  <si>
    <t>Bataković Milena</t>
  </si>
  <si>
    <t>biologija i zaštita životne sredine</t>
  </si>
  <si>
    <t>Ivana Crnojevuća br.32, Podgorica</t>
  </si>
  <si>
    <t>068/354-845 E- mail : milena.batakovic@gmail.com</t>
  </si>
  <si>
    <t>Vukotić Ivan</t>
  </si>
  <si>
    <t>daktiloskopija i hejroskopija</t>
  </si>
  <si>
    <t>Ul. Ivana Vujoševića br. 48, Podgorica</t>
  </si>
  <si>
    <t xml:space="preserve">067/185-250 e.mail: ivan.vukotić@policija.me </t>
  </si>
  <si>
    <t>Lekić Draženka</t>
  </si>
  <si>
    <t>Serdara Jola Piletića 22, Podgorica</t>
  </si>
  <si>
    <t>063/289-466 e-mail: drazenka.lekic@policija.me</t>
  </si>
  <si>
    <t>Novović Vukić</t>
  </si>
  <si>
    <t>drvoprerađivačka struka</t>
  </si>
  <si>
    <t>J. Cvijića 3, Podgorica</t>
  </si>
  <si>
    <t>067/632-221</t>
  </si>
  <si>
    <t>Janković Zdravko</t>
  </si>
  <si>
    <t>grafološko-grafoskopske struke</t>
  </si>
  <si>
    <t>Ul. Steva Boljevića lamele 19, Zabjelo-Podgorica</t>
  </si>
  <si>
    <t>069/249-636;</t>
  </si>
  <si>
    <t>Kontić Mila</t>
  </si>
  <si>
    <t>grafologija</t>
  </si>
  <si>
    <t>Ul. Džordža Vašingtona bb, Podgorica</t>
  </si>
  <si>
    <t>069/384-189</t>
  </si>
  <si>
    <t xml:space="preserve">Nikčević Veselinka </t>
  </si>
  <si>
    <t xml:space="preserve">Bulevar Džordža Vašingtona, 3/19 stan 1, Podgorica </t>
  </si>
  <si>
    <t xml:space="preserve">069 /051- 892; 020/228-153; </t>
  </si>
  <si>
    <t xml:space="preserve">Popović   Ivana </t>
  </si>
  <si>
    <t>ul. Romanovih 16, Podgorica</t>
  </si>
  <si>
    <t>067/174-121 e-mail. filap@t-com.me</t>
  </si>
  <si>
    <t>Malidžan Radoš</t>
  </si>
  <si>
    <t>Podanje b.b., Spuž, Danilovgrad</t>
  </si>
  <si>
    <t>Tel. 067-189-157 Email. radosmalidzan@yahoo.com</t>
  </si>
  <si>
    <t>Stanišić Veljo</t>
  </si>
  <si>
    <t>oblast grafike, industrijske grafike, fotografiju, zidno slikarstvo i skulpturu</t>
  </si>
  <si>
    <t>Bistrička 57, Nikšić</t>
  </si>
  <si>
    <t>067/224-688, email: stanisicveljo@gmail.com</t>
  </si>
  <si>
    <t>Marić Drago</t>
  </si>
  <si>
    <t>oblast biologije</t>
  </si>
  <si>
    <t>067-317-601</t>
  </si>
  <si>
    <t>Begović  Veljko</t>
  </si>
  <si>
    <t>oblast igara na sreću</t>
  </si>
  <si>
    <t>Ul. 13.jula  br. 17, Podgorica</t>
  </si>
  <si>
    <t>069/026-467;  067/262-828</t>
  </si>
  <si>
    <t xml:space="preserve">Božović  Nikola </t>
  </si>
  <si>
    <t>hemijske struke</t>
  </si>
  <si>
    <t>Balšića, br 35 Podgorica</t>
  </si>
  <si>
    <t>067/184-944 nikola.b@t-com.me</t>
  </si>
  <si>
    <t>Banović Snežana</t>
  </si>
  <si>
    <t>oblast hemije</t>
  </si>
  <si>
    <t>Bratstva i jadinstva bok 7/6, Podgorica</t>
  </si>
  <si>
    <t>067/275-472</t>
  </si>
  <si>
    <t>Marstijepović Nada</t>
  </si>
  <si>
    <t>fiziko-hemijska-ekološka struka i zaštita životne sredine</t>
  </si>
  <si>
    <t>Šušanj 36 A, Ilino – Bar</t>
  </si>
  <si>
    <r>
      <t xml:space="preserve">069/556-445,  E-mail: </t>
    </r>
    <r>
      <rPr>
        <u/>
        <sz val="11"/>
        <color rgb="FF0000FF"/>
        <rFont val="Arail"/>
        <charset val="238"/>
      </rPr>
      <t>marstijepovicn@gmail.com</t>
    </r>
  </si>
  <si>
    <t xml:space="preserve">Milošević  Drago  </t>
  </si>
  <si>
    <t>oblast fizičke kulture</t>
  </si>
  <si>
    <t>Generala Anđelića   br. 8,  Kolašin</t>
  </si>
  <si>
    <t>067/201-980</t>
  </si>
  <si>
    <t>Raspopović Dušan</t>
  </si>
  <si>
    <t>fizičko-hemijska struka</t>
  </si>
  <si>
    <t>Ul. Ivana Milutinovića 17, Podgorica</t>
  </si>
  <si>
    <t>067/640-006</t>
  </si>
  <si>
    <t>Zejnilović  Refik</t>
  </si>
  <si>
    <t>hemijske struke, ekološke struke i zaštite životne sredine</t>
  </si>
  <si>
    <t>Ul. Mila Radunovića S-1/IV, Podgorica</t>
  </si>
  <si>
    <r>
      <t xml:space="preserve">069/077-222, E-mail: </t>
    </r>
    <r>
      <rPr>
        <u/>
        <sz val="11"/>
        <color rgb="FF0000FF"/>
        <rFont val="Arail"/>
        <charset val="238"/>
      </rPr>
      <t>refik@ac.me</t>
    </r>
  </si>
  <si>
    <t xml:space="preserve">Ćosović  Anđelija </t>
  </si>
  <si>
    <t>oblast tehnologije i hemije</t>
  </si>
  <si>
    <t>Ul. Mitra Bakića 124, Podgorica</t>
  </si>
  <si>
    <t>067/504-228; E-mail: avc@t-com.me</t>
  </si>
  <si>
    <t>Tadić Momčilo</t>
  </si>
  <si>
    <t>metalurške struke</t>
  </si>
  <si>
    <t>Bokeljske mornarice br. 7 Podgorica</t>
  </si>
  <si>
    <t>068/-572-123;  020/270-337</t>
  </si>
  <si>
    <t>Nenezić Mirčeta</t>
  </si>
  <si>
    <t>metalurško-tehnološke-ekološke struke i zaštite životne sredine</t>
  </si>
  <si>
    <t>Dalmatinska br. 180, Podgorica</t>
  </si>
  <si>
    <t>068/015-237</t>
  </si>
  <si>
    <t xml:space="preserve"> Dervišević  Izet</t>
  </si>
  <si>
    <t>oblast tehnološke,hidrološke i ekološke struke-zaštite životne sredine</t>
  </si>
  <si>
    <t>Bulevar Pera  Ćetkovića br. 163-7 Podgorica</t>
  </si>
  <si>
    <t>067/218-810 E-mail: izet.d@t-com.me</t>
  </si>
  <si>
    <t>Sredanović Velizar</t>
  </si>
  <si>
    <t>komunikologije i novinarske etike</t>
  </si>
  <si>
    <t>V. Raičkovića 36, Podgorica</t>
  </si>
  <si>
    <r>
      <t xml:space="preserve">069/628-441  E-mail : </t>
    </r>
    <r>
      <rPr>
        <u/>
        <sz val="11"/>
        <color rgb="FF0000FF"/>
        <rFont val="Arail"/>
        <charset val="238"/>
      </rPr>
      <t>velizar.sredanovic@gmail.com</t>
    </r>
  </si>
  <si>
    <t>Ivanović Ljudmila</t>
  </si>
  <si>
    <t>kriminalističko hemijske-struke</t>
  </si>
  <si>
    <t>Malo brdo 75 lamella II stan 38.</t>
  </si>
  <si>
    <t>067/189-469</t>
  </si>
  <si>
    <t>Ivanović Aleksandar</t>
  </si>
  <si>
    <t>kriminalistička hemija I kontrola kvaliteta</t>
  </si>
  <si>
    <t>Ul. Marksa i Engelsa 100, Podgorica</t>
  </si>
  <si>
    <t>067 /184 -683</t>
  </si>
  <si>
    <t>Ivanović Sanja</t>
  </si>
  <si>
    <t>seizmičnost i zemljotresno inženjerstvo</t>
  </si>
  <si>
    <t>Ul. Jovana Tomaševića 9, II ulaz stan 23. Podgorica</t>
  </si>
  <si>
    <r>
      <t>069/578-721, E-mail:</t>
    </r>
    <r>
      <rPr>
        <u/>
        <sz val="11"/>
        <color theme="4"/>
        <rFont val="Arail"/>
        <charset val="238"/>
      </rPr>
      <t>sanjaivanovic@gmail.com</t>
    </r>
  </si>
  <si>
    <t>Jeknić Neđeljko</t>
  </si>
  <si>
    <t>oblast telekomunikacija</t>
  </si>
  <si>
    <t>Janka Vukotića 28, Podgorica</t>
  </si>
  <si>
    <t>067/969-565, e-mail: nedjo.jeknic@gmail.com</t>
  </si>
  <si>
    <t>Mehmedović Teuta</t>
  </si>
  <si>
    <t>Ymer Prizreni 52,Ulcinj</t>
  </si>
  <si>
    <t>067/067-117 E-mail :  teutamehmedoviq@gmail.com</t>
  </si>
  <si>
    <t>Dragojević Ljubiša</t>
  </si>
  <si>
    <t>oblast požara eksplozija i havarija</t>
  </si>
  <si>
    <t>Mitra Bakića br. 76, Podgorica</t>
  </si>
  <si>
    <t>067-189-175</t>
  </si>
  <si>
    <t xml:space="preserve">Popović  Radovan </t>
  </si>
  <si>
    <t xml:space="preserve">zaštita od požara, eksplozija i eksplozivnih sredstava </t>
  </si>
  <si>
    <t>Ul. Bjelasička br. 20, Podgorica</t>
  </si>
  <si>
    <t>067/284-618; 020/611-230</t>
  </si>
  <si>
    <t xml:space="preserve">Dendić  Goran </t>
  </si>
  <si>
    <t>oblast trasologija</t>
  </si>
  <si>
    <t>ul. Vladike Danila 56, Podgorica</t>
  </si>
  <si>
    <t>067/184-047</t>
  </si>
  <si>
    <t>Jakovljević Miljan</t>
  </si>
  <si>
    <t>Ul. Radoja Domanovića, lamela F/2, Podgorica</t>
  </si>
  <si>
    <t>063/189-465</t>
  </si>
  <si>
    <t xml:space="preserve">Krgović Dragoljub </t>
  </si>
  <si>
    <t>trasologija</t>
  </si>
  <si>
    <t xml:space="preserve">Zagorič bb, Podgorica </t>
  </si>
  <si>
    <t>067/ 284 -582;  069/ 012- 157</t>
  </si>
  <si>
    <t>Sekulović  Danilo</t>
  </si>
  <si>
    <t>oblast trasologije</t>
  </si>
  <si>
    <t>Veljka Vlahovića zgrada S 2 C – Stari aerodrom, Podgorica</t>
  </si>
  <si>
    <t>067/184-618</t>
  </si>
  <si>
    <t>Bajović Dobrislav</t>
  </si>
  <si>
    <t>oblast zaštite na radu, zaštite životne sredine, zaštite lica, imovine i objekata.</t>
  </si>
  <si>
    <t>Vuka Mićunovića b.b. Nikšić</t>
  </si>
  <si>
    <t>069/085-420; 067/085-420; e-mail: bajoned@gmail.com</t>
  </si>
  <si>
    <t>oblast zaštita na radu i zaštite od požara</t>
  </si>
  <si>
    <t>Vranići bb, Podgorica</t>
  </si>
  <si>
    <t>069-012-643 e.mail. milos.bakic@sigurnost.me</t>
  </si>
  <si>
    <t>Vujačić Zdravko</t>
  </si>
  <si>
    <t>zaštita na radu i životne sredine</t>
  </si>
  <si>
    <t>Stojana Kovačevića br. 22, Nikšić</t>
  </si>
  <si>
    <r>
      <t xml:space="preserve">067-520-703, E-mail:  </t>
    </r>
    <r>
      <rPr>
        <u/>
        <sz val="11"/>
        <color rgb="FF0000FF"/>
        <rFont val="Arail"/>
        <charset val="238"/>
      </rPr>
      <t>vujacicriz@t-com.me</t>
    </r>
  </si>
  <si>
    <t>Grgurović Slavica</t>
  </si>
  <si>
    <t>zaštita na radu</t>
  </si>
  <si>
    <t>Mašana Božovića br.17, Vranjići, Podgorica</t>
  </si>
  <si>
    <t>067/234-054</t>
  </si>
  <si>
    <t xml:space="preserve">Matković  Nada  </t>
  </si>
  <si>
    <t>oblast socijalne zaštite i socijalne psihijatrije</t>
  </si>
  <si>
    <t>Muo 20, Kotor</t>
  </si>
  <si>
    <t>069/361-236</t>
  </si>
  <si>
    <t>Nikčević  Goran</t>
  </si>
  <si>
    <t>oblast zaštite na radu</t>
  </si>
  <si>
    <t>Stubička br. 9/3, Kličevo, Nikšić</t>
  </si>
  <si>
    <t>067/230-730 goran-nik@t-com.me</t>
  </si>
  <si>
    <t>Popović  Zlatko</t>
  </si>
  <si>
    <t xml:space="preserve">ul. Bratstva i jedinstva br. 7, Podgorica </t>
  </si>
  <si>
    <r>
      <t xml:space="preserve">067/597-000 020/633-817 E-mail: </t>
    </r>
    <r>
      <rPr>
        <u/>
        <sz val="11"/>
        <color rgb="FF0000FF"/>
        <rFont val="Arail"/>
        <charset val="238"/>
      </rPr>
      <t>zlatkopuznr@t-com.me</t>
    </r>
  </si>
  <si>
    <t>Palibrk Slavko</t>
  </si>
  <si>
    <t>Ul. Kralja Nikole 308, Podgorica</t>
  </si>
  <si>
    <r>
      <t xml:space="preserve">068-052-086, </t>
    </r>
    <r>
      <rPr>
        <u/>
        <sz val="11"/>
        <color rgb="FF0000FF"/>
        <rFont val="Arail"/>
        <charset val="238"/>
      </rPr>
      <t>slavkopalibrk@gmail.com</t>
    </r>
  </si>
  <si>
    <t>Prebiračević Srećko</t>
  </si>
  <si>
    <t>067/264-723, E-mail: sprebiracevic@gmail.com</t>
  </si>
  <si>
    <t xml:space="preserve">Rakonjac  Milonja </t>
  </si>
  <si>
    <t>Unevina bb,  Bijelo Polje</t>
  </si>
  <si>
    <t>067/ 316- 415;  063/224-000; 050/479 -242</t>
  </si>
  <si>
    <t>Radulović Predrag</t>
  </si>
  <si>
    <t>Put pored Bistrice bb, Nikšić</t>
  </si>
  <si>
    <t>067/22-083; e-mail: radulovic_predrag@yahoo.ca</t>
  </si>
  <si>
    <t>Šekularac Biserka</t>
  </si>
  <si>
    <t>Dolac b.b. Berane</t>
  </si>
  <si>
    <t>069/340-957</t>
  </si>
  <si>
    <t>Bošnjak  M. Mijomir</t>
  </si>
  <si>
    <t>zaštita na radu  i zaštita od požara</t>
  </si>
  <si>
    <t>Steva Boljevića L-18, Podgorica</t>
  </si>
  <si>
    <t xml:space="preserve">067/195-215 </t>
  </si>
  <si>
    <t>Đuretić Jovica</t>
  </si>
  <si>
    <t>protivpožarne struke</t>
  </si>
  <si>
    <t>Dr Vukašina Markovića 38. Podgorica</t>
  </si>
  <si>
    <t>067/999-188 e-mail: joco@t-com.me</t>
  </si>
  <si>
    <t>Jokić  Mladen</t>
  </si>
  <si>
    <t>zaštita na radu i protivpožarne struke</t>
  </si>
  <si>
    <t>Ul.Voja Maslovarića  bb, Berane</t>
  </si>
  <si>
    <t>051/239- 169;  067 /807 -582</t>
  </si>
  <si>
    <t>Raičević Ivana</t>
  </si>
  <si>
    <t>Ul. 4. jula 101, Podgorica</t>
  </si>
  <si>
    <r>
      <t xml:space="preserve">068/544-654 e- malil: </t>
    </r>
    <r>
      <rPr>
        <u/>
        <sz val="11"/>
        <color rgb="FF0000FF"/>
        <rFont val="Arail"/>
        <charset val="238"/>
      </rPr>
      <t>iraicevic@yahoo.com</t>
    </r>
  </si>
  <si>
    <t xml:space="preserve"> Petrić  Saša</t>
  </si>
  <si>
    <t>zaštita na radu i protivpožarne struke (eksplozije i pirotehnika)</t>
  </si>
  <si>
    <t>Mirka Arsenijevića 13, Berane</t>
  </si>
  <si>
    <t>067/157-385, 051/234-683</t>
  </si>
  <si>
    <t>Milikić  Nenad</t>
  </si>
  <si>
    <t>oblast zaštite od požara i eksplozija</t>
  </si>
  <si>
    <t>Ul.Generala Sava Orovića br. 67, Podgorica</t>
  </si>
  <si>
    <t>063/284-739 E-mail : milikicnenad@yahoo.com</t>
  </si>
  <si>
    <t xml:space="preserve">Perović  Boško </t>
  </si>
  <si>
    <t>zaštita životne sredine</t>
  </si>
  <si>
    <t>Ul Marka radovića br.20, Podgorica</t>
  </si>
  <si>
    <t>069/196-503, E mail: bosko.perovic@sigurnost.me</t>
  </si>
  <si>
    <t xml:space="preserve">Dujović Sanja </t>
  </si>
  <si>
    <t>Bulevar vojvode Stanka Radonjića br. 27, Podgorica</t>
  </si>
  <si>
    <t xml:space="preserve">067-681-193
sanja.dujovic@kap.me 
</t>
  </si>
  <si>
    <t>Žugić Nataša</t>
  </si>
  <si>
    <t>Rimski trg br.46(Ministarstvo zdravlja)</t>
  </si>
  <si>
    <t xml:space="preserve">069/058-871
E-mail:  natasa.zugic@mzd.gov.me
</t>
  </si>
  <si>
    <t>PRAVNA LICA</t>
  </si>
  <si>
    <t>Naziv pravnog lica</t>
  </si>
  <si>
    <t>Sjedište i broj telefona</t>
  </si>
  <si>
    <t>Ime i prezime sudskog vještaka</t>
  </si>
  <si>
    <t>Broj i datum upisa u Centralni registar privrednih subjekata</t>
  </si>
  <si>
    <t xml:space="preserve">Institut za transport -Intra d.o.o. </t>
  </si>
  <si>
    <t>Ul. Vojislavljevića 50 A, Podgorica, tel: 020/282-424, fax: 020/282-420, e-mail: intra@co.me</t>
  </si>
  <si>
    <t xml:space="preserve">Savićević Darko </t>
  </si>
  <si>
    <t>oblast mašinske i saobraćajne struke</t>
  </si>
  <si>
    <t>50202391 od 16.02.2004. godine</t>
  </si>
  <si>
    <t>Institut računovođa i revizora Crne Gore</t>
  </si>
  <si>
    <t>Momišići „A“, Malo Brdo, objekat N-3 / N-4, Podgorica, 020/227-754, 020/227-708, fax: 020/207-291; e-mail: irrcg@irrcg.co.me</t>
  </si>
  <si>
    <t xml:space="preserve">Šćekić Rade </t>
  </si>
  <si>
    <t>oblast ekonomsko – finansijske struke</t>
  </si>
  <si>
    <t>80000273 od 22.7.2002. godine</t>
  </si>
  <si>
    <t xml:space="preserve"> institut "Sigurnost"</t>
  </si>
  <si>
    <t>Ul. Bratstva jedinstva 55, Podgorica tel; 020/625-134, fax: 020/625-135, mob. 069/055-242; e-mail: info@sigurnost.me</t>
  </si>
  <si>
    <t xml:space="preserve">Bakić Miloš </t>
  </si>
  <si>
    <t>oblast zaštite na radu, zaštite od požara, zaštite životne sredine i iz oblasti elektro struke – energetika</t>
  </si>
  <si>
    <t>5-0013520 od  24.07.2002. godine</t>
  </si>
  <si>
    <t>Velaš soft d.o.o.</t>
  </si>
  <si>
    <t>Ul. Njegoševa 58, Herceg Novi, tel: 067/814-363; 069/319-753; 069/346-259</t>
  </si>
  <si>
    <t xml:space="preserve">Dukić Ljiljana </t>
  </si>
  <si>
    <t>oblast ekonomsko-finansijske i informaciono-tehničke struke</t>
  </si>
  <si>
    <t xml:space="preserve"> 50442553 od  05.02.2008. godine</t>
  </si>
  <si>
    <t>Agencija "Anzas" d.o.o.</t>
  </si>
  <si>
    <t>Ulica bratstva  i jedinstva br.11 Podgorica, tel : 020/624-248, 069/072-942, e-mail: anzas@t-com.me</t>
  </si>
  <si>
    <t>oblast mašinstva</t>
  </si>
  <si>
    <t xml:space="preserve"> 50228862 od 21.10.2004. godine</t>
  </si>
  <si>
    <t xml:space="preserve">Fakulteta za saobraćaj, kominikaciju i logistiku - Berane </t>
  </si>
  <si>
    <t>Donje Luge bb, Berane. Tel: 051/238-100; fax: 051/238-102,  e-mail: fmsk-ba@t-com.me</t>
  </si>
  <si>
    <t xml:space="preserve">Čabarkapa Milenko </t>
  </si>
  <si>
    <t>80017564 od  16.01.2008. godine</t>
  </si>
  <si>
    <t>Privatna  Ustanova ''Biotehnički Centar'' Bijelo Polje</t>
  </si>
  <si>
    <t>Ul.  Rakonje XV/13, Bijelo Polje. Tel. fax : 050/430-164, mob. tel.069/427-091, E-mail: zejakd@gmail.com</t>
  </si>
  <si>
    <t xml:space="preserve">Zejak Dejan </t>
  </si>
  <si>
    <t>oblast  poljoprivrede</t>
  </si>
  <si>
    <t>80026160 od 5.3.2015. godine</t>
  </si>
  <si>
    <t>Dreamy d.o.o.</t>
  </si>
  <si>
    <t>Ul. Miloša Obilića, Lamela S-2B, Podgorica, 067/220-074, 020/634-114  E-mail: dreamy@procjena.me; office@procjena.me</t>
  </si>
  <si>
    <t xml:space="preserve">Radović Sanja </t>
  </si>
  <si>
    <t>oblast  građevinske i mašinske struke</t>
  </si>
  <si>
    <t>50191902 od 20.10.2003. godine</t>
  </si>
  <si>
    <t>HLB Mont Audit d.o.o.</t>
  </si>
  <si>
    <t>Aerodromska 2A 3/23, pošt. fah 247, Podgorica, 069/032-439, 020/656-203, E-mail: montaudit@t-com.me; www.montaudit.me</t>
  </si>
  <si>
    <t>50436520 od 31.12.2007. godine</t>
  </si>
  <si>
    <t>Holding kompanija Montplan d.o.o. Podgorica</t>
  </si>
  <si>
    <t>Beogradska 11, Podgorica</t>
  </si>
  <si>
    <t xml:space="preserve">Maraš Miodrag </t>
  </si>
  <si>
    <t>oblast arhitektonske struke</t>
  </si>
  <si>
    <t>5-0138732 od 14.8.2002. godine</t>
  </si>
  <si>
    <t xml:space="preserve">Sodra company d.o.o. </t>
  </si>
  <si>
    <t>Bul. Džordža Vašingtona br. 66, Podgorica</t>
  </si>
  <si>
    <t>oblast građevinske struke</t>
  </si>
  <si>
    <t>5-0226912 od 4.10.2004.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</si>
</sst>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;@"/>
  </numFmts>
  <fonts count="54">
    <font>
      <sz val="11"/>
      <color theme="1"/>
      <name val="Calibri"/>
      <family val="2"/>
      <scheme val="minor"/>
    </font>
    <font>
      <b/>
      <sz val="11"/>
      <color rgb="FF000000"/>
      <name val="Calibri Light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ail"/>
      <charset val="238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u/>
      <sz val="11"/>
      <color rgb="FF0000FF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u/>
      <sz val="11"/>
      <color theme="4" tint="-0.249977111117893"/>
      <name val="Arial"/>
      <family val="2"/>
    </font>
    <font>
      <sz val="11"/>
      <color theme="2" tint="-0.89999084444715716"/>
      <name val="Arial"/>
      <family val="2"/>
    </font>
    <font>
      <sz val="11"/>
      <color rgb="FF0000FF"/>
      <name val="Arial"/>
      <family val="2"/>
    </font>
    <font>
      <u/>
      <sz val="11"/>
      <color theme="1"/>
      <name val="Arial"/>
      <family val="2"/>
    </font>
    <font>
      <u/>
      <sz val="11"/>
      <color rgb="FF0070C0"/>
      <name val="Arial"/>
      <family val="2"/>
    </font>
    <font>
      <sz val="11"/>
      <color theme="10"/>
      <name val="Arial"/>
      <family val="2"/>
    </font>
    <font>
      <b/>
      <u/>
      <sz val="11"/>
      <color theme="1"/>
      <name val="Arial"/>
      <family val="2"/>
    </font>
    <font>
      <u/>
      <sz val="10"/>
      <color theme="10"/>
      <name val="Arial"/>
      <family val="2"/>
    </font>
    <font>
      <sz val="11"/>
      <color theme="1" tint="0.14999847407452621"/>
      <name val="Arial"/>
      <family val="2"/>
    </font>
    <font>
      <sz val="11"/>
      <color theme="3" tint="-0.499984740745262"/>
      <name val="Arial"/>
      <family val="2"/>
    </font>
    <font>
      <sz val="12"/>
      <color theme="1"/>
      <name val="Arail"/>
      <charset val="238"/>
    </font>
    <font>
      <sz val="10"/>
      <color theme="1"/>
      <name val="Arail"/>
      <charset val="238"/>
    </font>
    <font>
      <sz val="11"/>
      <color theme="10"/>
      <name val="Arail"/>
      <charset val="238"/>
    </font>
    <font>
      <sz val="12"/>
      <color theme="1"/>
      <name val="Arail"/>
    </font>
    <font>
      <sz val="10"/>
      <color theme="1"/>
      <name val="Arail"/>
    </font>
    <font>
      <u/>
      <sz val="11"/>
      <color theme="10"/>
      <name val="Arail"/>
    </font>
    <font>
      <sz val="12"/>
      <color theme="1"/>
      <name val="Arial"/>
      <family val="2"/>
      <charset val="238"/>
    </font>
    <font>
      <u/>
      <sz val="11"/>
      <color theme="2" tint="-0.89999084444715716"/>
      <name val="Arial"/>
      <family val="2"/>
    </font>
    <font>
      <sz val="11"/>
      <color theme="4" tint="-0.249977111117893"/>
      <name val="Arial"/>
      <family val="2"/>
    </font>
    <font>
      <b/>
      <sz val="12"/>
      <color theme="1"/>
      <name val="Arail"/>
    </font>
    <font>
      <b/>
      <sz val="10"/>
      <color theme="1"/>
      <name val="Arail"/>
    </font>
    <font>
      <b/>
      <sz val="11"/>
      <color theme="1"/>
      <name val="Arail"/>
    </font>
    <font>
      <u/>
      <sz val="11"/>
      <color rgb="FF0000FF"/>
      <name val="Arail"/>
      <charset val="238"/>
    </font>
    <font>
      <u/>
      <sz val="11"/>
      <color theme="10"/>
      <name val="Arail"/>
      <charset val="238"/>
    </font>
    <font>
      <sz val="12"/>
      <color rgb="FF000000"/>
      <name val="Arail"/>
      <charset val="238"/>
    </font>
    <font>
      <sz val="10"/>
      <color rgb="FF000000"/>
      <name val="Arail"/>
      <charset val="238"/>
    </font>
    <font>
      <sz val="11"/>
      <color rgb="FF000000"/>
      <name val="Arail"/>
      <charset val="238"/>
    </font>
    <font>
      <sz val="11"/>
      <color theme="4" tint="-0.249977111117893"/>
      <name val="Arail"/>
      <charset val="238"/>
    </font>
    <font>
      <u/>
      <sz val="11"/>
      <color theme="4" tint="-0.249977111117893"/>
      <name val="Arail"/>
      <charset val="238"/>
    </font>
    <font>
      <u/>
      <sz val="11"/>
      <color rgb="FF0070C0"/>
      <name val="Arail"/>
      <charset val="238"/>
    </font>
    <font>
      <u/>
      <sz val="11"/>
      <color theme="10"/>
      <name val="Calibri Light"/>
      <family val="2"/>
    </font>
    <font>
      <u/>
      <sz val="11"/>
      <color theme="10"/>
      <name val="Arial"/>
      <family val="2"/>
      <charset val="238"/>
    </font>
    <font>
      <sz val="11"/>
      <color theme="2" tint="-0.89999084444715716"/>
      <name val="Arail"/>
      <charset val="238"/>
    </font>
    <font>
      <sz val="11"/>
      <color theme="2" tint="-0.89999084444715716"/>
      <name val="Calibri"/>
      <family val="2"/>
      <scheme val="minor"/>
    </font>
    <font>
      <sz val="11"/>
      <color theme="2" tint="-0.89999084444715716"/>
      <name val="Calibri Light"/>
      <family val="2"/>
      <scheme val="major"/>
    </font>
    <font>
      <u/>
      <sz val="11"/>
      <color theme="10"/>
      <name val="Calibri Light"/>
      <family val="2"/>
      <scheme val="major"/>
    </font>
    <font>
      <sz val="11"/>
      <color theme="1" tint="0.14999847407452621"/>
      <name val="Arail"/>
      <charset val="238"/>
    </font>
    <font>
      <u/>
      <sz val="11"/>
      <color theme="4"/>
      <name val="Arail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33">
    <xf numFmtId="0" fontId="0" fillId="0" borderId="0" xfId="0"/>
    <xf numFmtId="0" fontId="3" fillId="2" borderId="1" xfId="0" applyFont="1" applyFill="1" applyBorder="1" applyAlignment="1"/>
    <xf numFmtId="0" fontId="4" fillId="2" borderId="2" xfId="0" applyFont="1" applyFill="1" applyBorder="1" applyAlignment="1"/>
    <xf numFmtId="0" fontId="4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wrapText="1"/>
    </xf>
    <xf numFmtId="0" fontId="6" fillId="0" borderId="0" xfId="0" applyFont="1" applyFill="1" applyBorder="1"/>
    <xf numFmtId="0" fontId="6" fillId="2" borderId="0" xfId="0" applyFont="1" applyFill="1" applyBorder="1"/>
    <xf numFmtId="0" fontId="4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vertical="center" wrapText="1"/>
    </xf>
    <xf numFmtId="0" fontId="7" fillId="4" borderId="3" xfId="0" applyFont="1" applyFill="1" applyBorder="1" applyAlignment="1">
      <alignment vertical="center" wrapText="1"/>
    </xf>
    <xf numFmtId="0" fontId="4" fillId="4" borderId="3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0" fontId="4" fillId="4" borderId="3" xfId="0" applyFont="1" applyFill="1" applyBorder="1" applyAlignment="1">
      <alignment horizontal="center" vertical="center" shrinkToFit="1"/>
    </xf>
    <xf numFmtId="0" fontId="3" fillId="4" borderId="3" xfId="0" applyFont="1" applyFill="1" applyBorder="1" applyAlignment="1">
      <alignment horizontal="center" vertical="center" shrinkToFit="1"/>
    </xf>
    <xf numFmtId="0" fontId="4" fillId="4" borderId="3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vertical="center" wrapText="1"/>
    </xf>
    <xf numFmtId="0" fontId="7" fillId="4" borderId="2" xfId="0" applyFont="1" applyFill="1" applyBorder="1" applyAlignment="1">
      <alignment horizontal="center" vertical="center" shrinkToFit="1"/>
    </xf>
    <xf numFmtId="0" fontId="3" fillId="4" borderId="2" xfId="0" applyFont="1" applyFill="1" applyBorder="1" applyAlignment="1">
      <alignment horizontal="center" vertical="center" shrinkToFit="1"/>
    </xf>
    <xf numFmtId="0" fontId="4" fillId="4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shrinkToFit="1"/>
    </xf>
    <xf numFmtId="0" fontId="9" fillId="2" borderId="4" xfId="0" applyFont="1" applyFill="1" applyBorder="1" applyAlignment="1">
      <alignment horizontal="left" vertical="center" wrapText="1"/>
    </xf>
    <xf numFmtId="164" fontId="5" fillId="2" borderId="4" xfId="0" applyNumberFormat="1" applyFont="1" applyFill="1" applyBorder="1" applyAlignment="1">
      <alignment horizontal="center" vertical="center" wrapText="1"/>
    </xf>
    <xf numFmtId="14" fontId="5" fillId="2" borderId="4" xfId="0" applyNumberFormat="1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>
      <alignment horizontal="center" vertical="center" wrapText="1"/>
    </xf>
    <xf numFmtId="0" fontId="11" fillId="2" borderId="4" xfId="1" applyFont="1" applyFill="1" applyBorder="1" applyAlignment="1">
      <alignment horizontal="left" vertical="center" wrapText="1"/>
    </xf>
    <xf numFmtId="0" fontId="14" fillId="2" borderId="4" xfId="0" applyFont="1" applyFill="1" applyBorder="1" applyAlignment="1">
      <alignment horizontal="left" vertical="center" wrapText="1"/>
    </xf>
    <xf numFmtId="0" fontId="14" fillId="2" borderId="4" xfId="0" applyFont="1" applyFill="1" applyBorder="1" applyAlignment="1">
      <alignment horizontal="left" vertical="center" shrinkToFit="1"/>
    </xf>
    <xf numFmtId="0" fontId="15" fillId="2" borderId="4" xfId="0" applyFont="1" applyFill="1" applyBorder="1" applyAlignment="1">
      <alignment horizontal="left" vertical="center" wrapText="1"/>
    </xf>
    <xf numFmtId="0" fontId="17" fillId="2" borderId="4" xfId="1" applyFont="1" applyFill="1" applyBorder="1" applyAlignment="1">
      <alignment horizontal="left" vertical="center" wrapText="1"/>
    </xf>
    <xf numFmtId="0" fontId="19" fillId="2" borderId="4" xfId="1" applyFont="1" applyFill="1" applyBorder="1" applyAlignment="1">
      <alignment horizontal="left" vertical="center" wrapText="1"/>
    </xf>
    <xf numFmtId="0" fontId="13" fillId="2" borderId="5" xfId="0" applyFont="1" applyFill="1" applyBorder="1" applyAlignment="1">
      <alignment horizontal="left" vertical="center" wrapText="1"/>
    </xf>
    <xf numFmtId="0" fontId="21" fillId="2" borderId="4" xfId="1" applyFont="1" applyFill="1" applyBorder="1" applyAlignment="1">
      <alignment horizontal="left" vertical="center" wrapText="1"/>
    </xf>
    <xf numFmtId="0" fontId="8" fillId="2" borderId="0" xfId="0" applyFont="1" applyFill="1" applyBorder="1"/>
    <xf numFmtId="0" fontId="21" fillId="2" borderId="4" xfId="1" applyFont="1" applyFill="1" applyBorder="1" applyAlignment="1">
      <alignment horizontal="left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23" fillId="2" borderId="4" xfId="1" applyFont="1" applyFill="1" applyBorder="1" applyAlignment="1">
      <alignment horizontal="left" vertical="center" wrapText="1"/>
    </xf>
    <xf numFmtId="14" fontId="13" fillId="2" borderId="4" xfId="0" applyNumberFormat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left" vertical="center" wrapText="1" shrinkToFit="1"/>
    </xf>
    <xf numFmtId="0" fontId="26" fillId="0" borderId="0" xfId="0" applyFont="1" applyFill="1" applyBorder="1" applyAlignment="1">
      <alignment vertical="center" wrapText="1"/>
    </xf>
    <xf numFmtId="0" fontId="26" fillId="2" borderId="5" xfId="0" applyFont="1" applyFill="1" applyBorder="1" applyAlignment="1">
      <alignment horizontal="left" vertical="center" wrapText="1"/>
    </xf>
    <xf numFmtId="0" fontId="27" fillId="2" borderId="4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14" fontId="26" fillId="2" borderId="4" xfId="0" applyNumberFormat="1" applyFont="1" applyFill="1" applyBorder="1" applyAlignment="1">
      <alignment horizontal="center" vertical="center" wrapText="1"/>
    </xf>
    <xf numFmtId="0" fontId="28" fillId="2" borderId="4" xfId="1" applyFont="1" applyFill="1" applyBorder="1" applyAlignment="1">
      <alignment horizontal="left" vertical="center" wrapText="1"/>
    </xf>
    <xf numFmtId="0" fontId="29" fillId="2" borderId="5" xfId="0" applyFont="1" applyFill="1" applyBorder="1" applyAlignment="1">
      <alignment horizontal="left" vertical="center" wrapText="1"/>
    </xf>
    <xf numFmtId="0" fontId="30" fillId="2" borderId="4" xfId="0" applyFont="1" applyFill="1" applyBorder="1" applyAlignment="1">
      <alignment horizontal="left" vertical="center" wrapText="1"/>
    </xf>
    <xf numFmtId="0" fontId="31" fillId="2" borderId="4" xfId="1" applyFont="1" applyFill="1" applyBorder="1" applyAlignment="1">
      <alignment horizontal="left" vertical="center" wrapText="1"/>
    </xf>
    <xf numFmtId="14" fontId="29" fillId="2" borderId="4" xfId="0" applyNumberFormat="1" applyFont="1" applyFill="1" applyBorder="1" applyAlignment="1">
      <alignment horizontal="center" vertical="center" wrapText="1"/>
    </xf>
    <xf numFmtId="0" fontId="29" fillId="2" borderId="4" xfId="0" applyNumberFormat="1" applyFont="1" applyFill="1" applyBorder="1" applyAlignment="1">
      <alignment horizontal="center" vertical="center" wrapText="1"/>
    </xf>
    <xf numFmtId="0" fontId="10" fillId="2" borderId="4" xfId="1" applyFont="1" applyFill="1" applyBorder="1" applyAlignment="1">
      <alignment horizontal="left" vertical="center" wrapText="1"/>
    </xf>
    <xf numFmtId="14" fontId="5" fillId="2" borderId="6" xfId="0" applyNumberFormat="1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35" fillId="2" borderId="3" xfId="0" applyFont="1" applyFill="1" applyBorder="1" applyAlignment="1">
      <alignment vertical="center" wrapText="1"/>
    </xf>
    <xf numFmtId="0" fontId="36" fillId="2" borderId="3" xfId="0" applyFont="1" applyFill="1" applyBorder="1" applyAlignment="1">
      <alignment vertical="center" wrapText="1"/>
    </xf>
    <xf numFmtId="0" fontId="37" fillId="2" borderId="3" xfId="0" applyFont="1" applyFill="1" applyBorder="1" applyAlignment="1">
      <alignment vertical="center" wrapText="1"/>
    </xf>
    <xf numFmtId="0" fontId="35" fillId="2" borderId="3" xfId="0" applyFont="1" applyFill="1" applyBorder="1" applyAlignment="1">
      <alignment horizontal="center" vertical="center" wrapText="1"/>
    </xf>
    <xf numFmtId="0" fontId="35" fillId="2" borderId="5" xfId="0" applyFont="1" applyFill="1" applyBorder="1" applyAlignment="1">
      <alignment horizontal="left" vertical="center" wrapText="1"/>
    </xf>
    <xf numFmtId="0" fontId="36" fillId="2" borderId="4" xfId="0" applyFont="1" applyFill="1" applyBorder="1" applyAlignment="1">
      <alignment horizontal="left" vertical="center" wrapText="1"/>
    </xf>
    <xf numFmtId="0" fontId="37" fillId="2" borderId="4" xfId="0" applyFont="1" applyFill="1" applyBorder="1" applyAlignment="1">
      <alignment horizontal="left" vertical="center" wrapText="1"/>
    </xf>
    <xf numFmtId="0" fontId="35" fillId="2" borderId="1" xfId="0" applyFont="1" applyFill="1" applyBorder="1" applyAlignment="1">
      <alignment horizontal="center" vertical="center" wrapText="1"/>
    </xf>
    <xf numFmtId="0" fontId="35" fillId="2" borderId="2" xfId="0" applyFont="1" applyFill="1" applyBorder="1" applyAlignment="1">
      <alignment horizontal="center" vertical="center" wrapText="1"/>
    </xf>
    <xf numFmtId="0" fontId="26" fillId="2" borderId="4" xfId="0" applyNumberFormat="1" applyFont="1" applyFill="1" applyBorder="1" applyAlignment="1">
      <alignment horizontal="center" vertical="center" wrapText="1"/>
    </xf>
    <xf numFmtId="0" fontId="39" fillId="2" borderId="4" xfId="1" applyFont="1" applyFill="1" applyBorder="1" applyAlignment="1">
      <alignment horizontal="left" vertical="center" wrapText="1"/>
    </xf>
    <xf numFmtId="0" fontId="40" fillId="2" borderId="5" xfId="0" applyFont="1" applyFill="1" applyBorder="1" applyAlignment="1">
      <alignment horizontal="left" vertical="center" wrapText="1"/>
    </xf>
    <xf numFmtId="0" fontId="41" fillId="2" borderId="4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0" fontId="39" fillId="2" borderId="1" xfId="1" applyFont="1" applyFill="1" applyBorder="1" applyAlignment="1">
      <alignment vertical="center" wrapText="1"/>
    </xf>
    <xf numFmtId="14" fontId="5" fillId="2" borderId="0" xfId="0" applyNumberFormat="1" applyFont="1" applyFill="1" applyBorder="1" applyAlignment="1">
      <alignment horizontal="center" wrapText="1"/>
    </xf>
    <xf numFmtId="0" fontId="26" fillId="2" borderId="4" xfId="0" applyFont="1" applyFill="1" applyBorder="1" applyAlignment="1">
      <alignment horizontal="center" vertical="center" wrapText="1"/>
    </xf>
    <xf numFmtId="0" fontId="42" fillId="2" borderId="1" xfId="0" applyFont="1" applyFill="1" applyBorder="1" applyAlignment="1">
      <alignment vertical="center" wrapText="1"/>
    </xf>
    <xf numFmtId="0" fontId="11" fillId="2" borderId="1" xfId="1" applyFont="1" applyFill="1" applyBorder="1" applyAlignment="1">
      <alignment vertical="center" wrapText="1"/>
    </xf>
    <xf numFmtId="0" fontId="11" fillId="2" borderId="0" xfId="1" applyFont="1" applyFill="1" applyBorder="1" applyAlignment="1">
      <alignment vertical="center" wrapText="1"/>
    </xf>
    <xf numFmtId="0" fontId="10" fillId="2" borderId="0" xfId="1" applyFont="1" applyFill="1" applyBorder="1"/>
    <xf numFmtId="14" fontId="9" fillId="2" borderId="4" xfId="0" applyNumberFormat="1" applyFont="1" applyFill="1" applyBorder="1" applyAlignment="1">
      <alignment horizontal="center" vertical="center" wrapText="1"/>
    </xf>
    <xf numFmtId="0" fontId="35" fillId="2" borderId="7" xfId="0" applyFont="1" applyFill="1" applyBorder="1" applyAlignment="1">
      <alignment vertical="center" wrapText="1"/>
    </xf>
    <xf numFmtId="0" fontId="36" fillId="2" borderId="7" xfId="0" applyFont="1" applyFill="1" applyBorder="1" applyAlignment="1">
      <alignment vertical="center" wrapText="1"/>
    </xf>
    <xf numFmtId="0" fontId="37" fillId="2" borderId="7" xfId="0" applyFont="1" applyFill="1" applyBorder="1" applyAlignment="1">
      <alignment vertical="center" wrapText="1"/>
    </xf>
    <xf numFmtId="0" fontId="35" fillId="2" borderId="7" xfId="0" applyFont="1" applyFill="1" applyBorder="1" applyAlignment="1">
      <alignment horizontal="center" vertical="center" wrapText="1"/>
    </xf>
    <xf numFmtId="0" fontId="35" fillId="2" borderId="4" xfId="0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vertical="center" wrapText="1"/>
    </xf>
    <xf numFmtId="0" fontId="26" fillId="2" borderId="2" xfId="0" applyFont="1" applyFill="1" applyBorder="1" applyAlignment="1">
      <alignment horizontal="left" vertical="center" wrapText="1"/>
    </xf>
    <xf numFmtId="0" fontId="26" fillId="2" borderId="2" xfId="0" applyFont="1" applyFill="1" applyBorder="1" applyAlignment="1">
      <alignment vertical="center" wrapText="1"/>
    </xf>
    <xf numFmtId="0" fontId="46" fillId="2" borderId="4" xfId="1" applyFont="1" applyFill="1" applyBorder="1" applyAlignment="1">
      <alignment horizontal="left" vertical="center" wrapText="1"/>
    </xf>
    <xf numFmtId="0" fontId="40" fillId="2" borderId="2" xfId="0" applyFont="1" applyFill="1" applyBorder="1" applyAlignment="1">
      <alignment vertical="center" wrapText="1"/>
    </xf>
    <xf numFmtId="14" fontId="40" fillId="2" borderId="4" xfId="0" applyNumberFormat="1" applyFont="1" applyFill="1" applyBorder="1" applyAlignment="1">
      <alignment horizontal="center" vertical="center" wrapText="1"/>
    </xf>
    <xf numFmtId="0" fontId="32" fillId="0" borderId="2" xfId="0" applyFont="1" applyFill="1" applyBorder="1" applyAlignment="1">
      <alignment vertical="center" wrapText="1"/>
    </xf>
    <xf numFmtId="0" fontId="47" fillId="0" borderId="4" xfId="1" applyFont="1" applyFill="1" applyBorder="1" applyAlignment="1">
      <alignment horizontal="left" vertical="center" wrapText="1"/>
    </xf>
    <xf numFmtId="14" fontId="32" fillId="0" borderId="4" xfId="0" applyNumberFormat="1" applyFont="1" applyFill="1" applyBorder="1" applyAlignment="1">
      <alignment horizontal="center" vertical="center" wrapText="1"/>
    </xf>
    <xf numFmtId="0" fontId="42" fillId="2" borderId="4" xfId="0" applyFont="1" applyFill="1" applyBorder="1" applyAlignment="1">
      <alignment horizontal="left" vertical="center" wrapText="1"/>
    </xf>
    <xf numFmtId="0" fontId="48" fillId="2" borderId="4" xfId="1" applyFont="1" applyFill="1" applyBorder="1" applyAlignment="1">
      <alignment horizontal="left" vertical="center" wrapText="1"/>
    </xf>
    <xf numFmtId="0" fontId="52" fillId="2" borderId="4" xfId="1" applyFont="1" applyFill="1" applyBorder="1" applyAlignment="1">
      <alignment horizontal="left" vertical="center" wrapText="1"/>
    </xf>
    <xf numFmtId="0" fontId="26" fillId="2" borderId="7" xfId="0" applyFont="1" applyFill="1" applyBorder="1" applyAlignment="1">
      <alignment horizontal="left" vertical="center" wrapText="1"/>
    </xf>
    <xf numFmtId="0" fontId="27" fillId="2" borderId="7" xfId="0" applyFont="1" applyFill="1" applyBorder="1" applyAlignment="1">
      <alignment horizontal="left" vertical="center" wrapText="1"/>
    </xf>
    <xf numFmtId="0" fontId="39" fillId="2" borderId="7" xfId="1" applyFont="1" applyFill="1" applyBorder="1" applyAlignment="1">
      <alignment horizontal="left" vertical="center" wrapText="1"/>
    </xf>
    <xf numFmtId="14" fontId="26" fillId="2" borderId="7" xfId="0" applyNumberFormat="1" applyFont="1" applyFill="1" applyBorder="1" applyAlignment="1">
      <alignment horizontal="center" vertical="center" wrapText="1"/>
    </xf>
    <xf numFmtId="0" fontId="35" fillId="2" borderId="8" xfId="0" applyFont="1" applyFill="1" applyBorder="1" applyAlignment="1">
      <alignment vertical="center" wrapText="1"/>
    </xf>
    <xf numFmtId="0" fontId="36" fillId="2" borderId="0" xfId="0" applyFont="1" applyFill="1" applyBorder="1" applyAlignment="1">
      <alignment vertical="center" wrapText="1"/>
    </xf>
    <xf numFmtId="0" fontId="37" fillId="2" borderId="0" xfId="0" applyFont="1" applyFill="1" applyBorder="1" applyAlignment="1">
      <alignment vertical="center" wrapText="1"/>
    </xf>
    <xf numFmtId="0" fontId="35" fillId="2" borderId="0" xfId="0" applyFont="1" applyFill="1" applyBorder="1" applyAlignment="1">
      <alignment horizontal="center" vertical="center" wrapText="1"/>
    </xf>
    <xf numFmtId="0" fontId="35" fillId="2" borderId="9" xfId="0" applyFont="1" applyFill="1" applyBorder="1" applyAlignment="1">
      <alignment vertical="center" wrapText="1"/>
    </xf>
    <xf numFmtId="0" fontId="35" fillId="2" borderId="4" xfId="0" applyFont="1" applyFill="1" applyBorder="1" applyAlignment="1">
      <alignment horizontal="left" vertical="center" wrapText="1"/>
    </xf>
    <xf numFmtId="0" fontId="37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/>
    </xf>
    <xf numFmtId="0" fontId="27" fillId="2" borderId="4" xfId="0" applyFont="1" applyFill="1" applyBorder="1" applyAlignment="1">
      <alignment horizontal="left"/>
    </xf>
    <xf numFmtId="0" fontId="6" fillId="2" borderId="4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/>
    </xf>
    <xf numFmtId="0" fontId="6" fillId="2" borderId="4" xfId="0" applyFont="1" applyFill="1" applyBorder="1"/>
    <xf numFmtId="0" fontId="27" fillId="2" borderId="4" xfId="0" applyFont="1" applyFill="1" applyBorder="1"/>
    <xf numFmtId="0" fontId="9" fillId="2" borderId="4" xfId="0" applyFont="1" applyFill="1" applyBorder="1"/>
    <xf numFmtId="0" fontId="27" fillId="2" borderId="0" xfId="0" applyFont="1" applyFill="1" applyBorder="1"/>
    <xf numFmtId="0" fontId="6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left"/>
    </xf>
    <xf numFmtId="0" fontId="27" fillId="2" borderId="0" xfId="0" applyFont="1" applyFill="1" applyBorder="1" applyAlignment="1">
      <alignment horizontal="left"/>
    </xf>
    <xf numFmtId="0" fontId="26" fillId="0" borderId="5" xfId="0" applyFont="1" applyFill="1" applyBorder="1" applyAlignment="1">
      <alignment vertical="center" wrapText="1"/>
    </xf>
    <xf numFmtId="0" fontId="26" fillId="2" borderId="5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ail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ail"/>
        <scheme val="none"/>
      </font>
      <numFmt numFmtId="165" formatCode="m/d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ail"/>
        <scheme val="none"/>
      </font>
      <numFmt numFmtId="165" formatCode="m/d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11"/>
        <color theme="10"/>
        <name val="Arai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ai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ai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ai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left style="thin">
          <color auto="1"/>
        </lef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ai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66675</xdr:colOff>
          <xdr:row>0</xdr:row>
          <xdr:rowOff>114300</xdr:rowOff>
        </xdr:from>
        <xdr:to>
          <xdr:col>4</xdr:col>
          <xdr:colOff>1209675</xdr:colOff>
          <xdr:row>0</xdr:row>
          <xdr:rowOff>371475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sr-Latn-ME" sz="1100" b="1" i="0" u="none" strike="noStrike" baseline="0">
                  <a:solidFill>
                    <a:srgbClr val="000000"/>
                  </a:solidFill>
                  <a:latin typeface="Calibri Light"/>
                  <a:cs typeface="Calibri Light"/>
                </a:rPr>
                <a:t>Broj vjestaka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0</xdr:row>
          <xdr:rowOff>104775</xdr:rowOff>
        </xdr:from>
        <xdr:to>
          <xdr:col>5</xdr:col>
          <xdr:colOff>895350</xdr:colOff>
          <xdr:row>0</xdr:row>
          <xdr:rowOff>371475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sr-Latn-ME" sz="1100" b="1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Statistika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1000125</xdr:colOff>
          <xdr:row>0</xdr:row>
          <xdr:rowOff>85725</xdr:rowOff>
        </xdr:from>
        <xdr:to>
          <xdr:col>6</xdr:col>
          <xdr:colOff>142875</xdr:colOff>
          <xdr:row>0</xdr:row>
          <xdr:rowOff>361950</xdr:rowOff>
        </xdr:to>
        <xdr:sp macro="" textlink="">
          <xdr:nvSpPr>
            <xdr:cNvPr id="1027" name="Button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sr-Latn-ME" sz="1100" b="1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Brisi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2552700</xdr:colOff>
          <xdr:row>0</xdr:row>
          <xdr:rowOff>104775</xdr:rowOff>
        </xdr:from>
        <xdr:to>
          <xdr:col>3</xdr:col>
          <xdr:colOff>2867025</xdr:colOff>
          <xdr:row>0</xdr:row>
          <xdr:rowOff>371475</xdr:rowOff>
        </xdr:to>
        <xdr:sp macro="" textlink="">
          <xdr:nvSpPr>
            <xdr:cNvPr id="1028" name="TextBox1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.vuksanovic/Desktop/IT%20novembar%202021-sudskih-vjestaka-i-pravnih-lica-azurira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3"/>
      <sheetName val="IT novembar 2021-sudskih-vjesta"/>
    </sheetNames>
    <definedNames>
      <definedName name="BrojVjestaka"/>
      <definedName name="DeleteRows"/>
      <definedName name="oppensheet"/>
    </definedNames>
    <sheetDataSet>
      <sheetData sheetId="0"/>
      <sheetData sheetId="1"/>
      <sheetData sheetId="2" refreshError="1"/>
    </sheetDataSet>
  </externalBook>
</externalLink>
</file>

<file path=xl/tables/table1.xml><?xml version="1.0" encoding="utf-8"?>
<table xmlns="http://schemas.openxmlformats.org/spreadsheetml/2006/main" id="1" name="Tabela1" displayName="Tabela1" ref="A3:G769" totalsRowShown="0" dataDxfId="8" headerRowBorderDxfId="9" tableBorderDxfId="7">
  <autoFilter ref="A3:G769">
    <filterColumn colId="0">
      <customFilters>
        <customFilter val="*"/>
      </customFilters>
    </filterColumn>
  </autoFilter>
  <tableColumns count="7">
    <tableColumn id="1" name="Prezime I ime" dataDxfId="6"/>
    <tableColumn id="2" name="Oblast vjestacenja" dataDxfId="5"/>
    <tableColumn id="3" name="Adresa" dataDxfId="4"/>
    <tableColumn id="4" name="Telefon - e-mail" dataDxfId="3" dataCellStyle="Hyperlink"/>
    <tableColumn id="5" name="Datum postavljanja   " dataDxfId="2"/>
    <tableColumn id="6" name="Datum razrijesenja m/d/god" dataDxfId="1">
      <calculatedColumnFormula>E4+5*365</calculatedColumnFormula>
    </tableColumn>
    <tableColumn id="7" name="Broj preostalih dana do isteka " dataDxfId="0">
      <calculatedColumnFormula>F4-TODAY()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djdjurovic@gmail.com" TargetMode="External"/><Relationship Id="rId21" Type="http://schemas.openxmlformats.org/officeDocument/2006/relationships/hyperlink" Target="mailto:rinaiv@t-com.me" TargetMode="External"/><Relationship Id="rId42" Type="http://schemas.openxmlformats.org/officeDocument/2006/relationships/hyperlink" Target="mailto:jelena.boljevic@t-com.me" TargetMode="External"/><Relationship Id="rId63" Type="http://schemas.openxmlformats.org/officeDocument/2006/relationships/hyperlink" Target="mailto:ivana99@t-com.me" TargetMode="External"/><Relationship Id="rId84" Type="http://schemas.openxmlformats.org/officeDocument/2006/relationships/hyperlink" Target="mailto:elvira.pupovic@budva.me" TargetMode="External"/><Relationship Id="rId138" Type="http://schemas.openxmlformats.org/officeDocument/2006/relationships/hyperlink" Target="mailto:krtolica.v@gmail.com" TargetMode="External"/><Relationship Id="rId159" Type="http://schemas.openxmlformats.org/officeDocument/2006/relationships/hyperlink" Target="mailto:dr.no@t-com.me" TargetMode="External"/><Relationship Id="rId170" Type="http://schemas.openxmlformats.org/officeDocument/2006/relationships/hyperlink" Target="mailto:rankopop@t-com.me" TargetMode="External"/><Relationship Id="rId191" Type="http://schemas.openxmlformats.org/officeDocument/2006/relationships/hyperlink" Target="mailto:bogdansjekloca@t-com.me%20%20067/540-170" TargetMode="External"/><Relationship Id="rId205" Type="http://schemas.openxmlformats.org/officeDocument/2006/relationships/ctrlProp" Target="../ctrlProps/ctrlProp3.xml"/><Relationship Id="rId107" Type="http://schemas.openxmlformats.org/officeDocument/2006/relationships/hyperlink" Target="mailto:mirza.vodopic@gmail.com" TargetMode="External"/><Relationship Id="rId11" Type="http://schemas.openxmlformats.org/officeDocument/2006/relationships/hyperlink" Target="mailto:kikamilena@yahoo.com" TargetMode="External"/><Relationship Id="rId32" Type="http://schemas.openxmlformats.org/officeDocument/2006/relationships/hyperlink" Target="mailto:lumas.firma@gmail.com" TargetMode="External"/><Relationship Id="rId53" Type="http://schemas.openxmlformats.org/officeDocument/2006/relationships/hyperlink" Target="mailto:mmdj@t-com.me" TargetMode="External"/><Relationship Id="rId74" Type="http://schemas.openxmlformats.org/officeDocument/2006/relationships/hyperlink" Target="mailto:vinko7979@yohoo.com" TargetMode="External"/><Relationship Id="rId128" Type="http://schemas.openxmlformats.org/officeDocument/2006/relationships/hyperlink" Target="mailto:tanja.vucetic79@yahoo" TargetMode="External"/><Relationship Id="rId149" Type="http://schemas.openxmlformats.org/officeDocument/2006/relationships/hyperlink" Target="mailto:andrija.cetkovic@yahoo.com" TargetMode="External"/><Relationship Id="rId5" Type="http://schemas.openxmlformats.org/officeDocument/2006/relationships/hyperlink" Target="mailto:barovicmiljan@gmail.com" TargetMode="External"/><Relationship Id="rId95" Type="http://schemas.openxmlformats.org/officeDocument/2006/relationships/hyperlink" Target="mailto:niksin@t-com.me" TargetMode="External"/><Relationship Id="rId160" Type="http://schemas.openxmlformats.org/officeDocument/2006/relationships/hyperlink" Target="mailto:andjelinajokic@yahoo.com" TargetMode="External"/><Relationship Id="rId181" Type="http://schemas.openxmlformats.org/officeDocument/2006/relationships/hyperlink" Target="mailto:nikola.b@t-com.me" TargetMode="External"/><Relationship Id="rId22" Type="http://schemas.openxmlformats.org/officeDocument/2006/relationships/hyperlink" Target="mailto:djinakokic@gmail.com" TargetMode="External"/><Relationship Id="rId43" Type="http://schemas.openxmlformats.org/officeDocument/2006/relationships/hyperlink" Target="mailto:vidob@t-com.me" TargetMode="External"/><Relationship Id="rId64" Type="http://schemas.openxmlformats.org/officeDocument/2006/relationships/hyperlink" Target="mailto:slladja.k@gmail.com" TargetMode="External"/><Relationship Id="rId118" Type="http://schemas.openxmlformats.org/officeDocument/2006/relationships/hyperlink" Target="mailto:vukasin.erakovic@lo" TargetMode="External"/><Relationship Id="rId139" Type="http://schemas.openxmlformats.org/officeDocument/2006/relationships/hyperlink" Target="mailto:radmila.maljevi&#263;@%20podgorica.me" TargetMode="External"/><Relationship Id="rId85" Type="http://schemas.openxmlformats.org/officeDocument/2006/relationships/hyperlink" Target="mailto:ranko.raicevic@czsr.me" TargetMode="External"/><Relationship Id="rId150" Type="http://schemas.openxmlformats.org/officeDocument/2006/relationships/hyperlink" Target="mailto:knadja@t-com.me" TargetMode="External"/><Relationship Id="rId171" Type="http://schemas.openxmlformats.org/officeDocument/2006/relationships/hyperlink" Target="mailto:zaim.strujic@pljevlja.co.me" TargetMode="External"/><Relationship Id="rId192" Type="http://schemas.openxmlformats.org/officeDocument/2006/relationships/hyperlink" Target="mailto:m.minic@t-com.me%20067/528-783" TargetMode="External"/><Relationship Id="rId206" Type="http://schemas.openxmlformats.org/officeDocument/2006/relationships/table" Target="../tables/table1.xml"/><Relationship Id="rId12" Type="http://schemas.openxmlformats.org/officeDocument/2006/relationships/hyperlink" Target="mailto:velizarf@t-com.me" TargetMode="External"/><Relationship Id="rId33" Type="http://schemas.openxmlformats.org/officeDocument/2006/relationships/hyperlink" Target="mailto:rajoandjic@gmail.com" TargetMode="External"/><Relationship Id="rId108" Type="http://schemas.openxmlformats.org/officeDocument/2006/relationships/hyperlink" Target="mailto:ana.vujaskovic@gmail.com" TargetMode="External"/><Relationship Id="rId129" Type="http://schemas.openxmlformats.org/officeDocument/2006/relationships/hyperlink" Target="mailto:jelenkomil@yahoo.com" TargetMode="External"/><Relationship Id="rId54" Type="http://schemas.openxmlformats.org/officeDocument/2006/relationships/hyperlink" Target="mailto:djukicma@yahoo.com" TargetMode="External"/><Relationship Id="rId75" Type="http://schemas.openxmlformats.org/officeDocument/2006/relationships/hyperlink" Target="mailto:zoran.medenica@revizorskotijelo.me" TargetMode="External"/><Relationship Id="rId96" Type="http://schemas.openxmlformats.org/officeDocument/2006/relationships/hyperlink" Target="mailto:ismet.skenderovic@outlook.com" TargetMode="External"/><Relationship Id="rId140" Type="http://schemas.openxmlformats.org/officeDocument/2006/relationships/hyperlink" Target="mailto:lazarmiljanic@-com.me" TargetMode="External"/><Relationship Id="rId161" Type="http://schemas.openxmlformats.org/officeDocument/2006/relationships/hyperlink" Target="tel:067/557-552,%20E-mail:petarvuj@t-com.me" TargetMode="External"/><Relationship Id="rId182" Type="http://schemas.openxmlformats.org/officeDocument/2006/relationships/hyperlink" Target="mailto:avc@t-com.me" TargetMode="External"/><Relationship Id="rId6" Type="http://schemas.openxmlformats.org/officeDocument/2006/relationships/hyperlink" Target="mailto:markovicmarija85@yahoo.com" TargetMode="External"/><Relationship Id="rId23" Type="http://schemas.openxmlformats.org/officeDocument/2006/relationships/hyperlink" Target="mailto:laki127@t-com.me" TargetMode="External"/><Relationship Id="rId119" Type="http://schemas.openxmlformats.org/officeDocument/2006/relationships/hyperlink" Target="mailto:gajosovic@yahoo.com" TargetMode="External"/><Relationship Id="rId44" Type="http://schemas.openxmlformats.org/officeDocument/2006/relationships/hyperlink" Target="mailto:davorboskovic1@outlookl.com" TargetMode="External"/><Relationship Id="rId65" Type="http://schemas.openxmlformats.org/officeDocument/2006/relationships/hyperlink" Target="mailto:branka.kolinovic@lo.co.me" TargetMode="External"/><Relationship Id="rId86" Type="http://schemas.openxmlformats.org/officeDocument/2006/relationships/hyperlink" Target="mailto:csbp.me@gmail.com" TargetMode="External"/><Relationship Id="rId130" Type="http://schemas.openxmlformats.org/officeDocument/2006/relationships/hyperlink" Target="mailto:goran.carapic@lo.co.me" TargetMode="External"/><Relationship Id="rId151" Type="http://schemas.openxmlformats.org/officeDocument/2006/relationships/hyperlink" Target="mailto:drrolovic@hotmail.com" TargetMode="External"/><Relationship Id="rId172" Type="http://schemas.openxmlformats.org/officeDocument/2006/relationships/hyperlink" Target="mailto:soskic.s@gmail.com" TargetMode="External"/><Relationship Id="rId193" Type="http://schemas.openxmlformats.org/officeDocument/2006/relationships/hyperlink" Target="mailto:sodra@t-com.me" TargetMode="External"/><Relationship Id="rId13" Type="http://schemas.openxmlformats.org/officeDocument/2006/relationships/hyperlink" Target="mailto:slavkohr@t-com.me" TargetMode="External"/><Relationship Id="rId109" Type="http://schemas.openxmlformats.org/officeDocument/2006/relationships/hyperlink" Target="mailto:milos.vukovic@me.com" TargetMode="External"/><Relationship Id="rId34" Type="http://schemas.openxmlformats.org/officeDocument/2006/relationships/hyperlink" Target="mailto:bcalasan@t-com.me" TargetMode="External"/><Relationship Id="rId55" Type="http://schemas.openxmlformats.org/officeDocument/2006/relationships/hyperlink" Target="mailto:szejak@t-com.me" TargetMode="External"/><Relationship Id="rId76" Type="http://schemas.openxmlformats.org/officeDocument/2006/relationships/hyperlink" Target="mailto:sm@t-com.me" TargetMode="External"/><Relationship Id="rId97" Type="http://schemas.openxmlformats.org/officeDocument/2006/relationships/hyperlink" Target="mailto:sasa.skrobanovic@epcg" TargetMode="External"/><Relationship Id="rId120" Type="http://schemas.openxmlformats.org/officeDocument/2006/relationships/hyperlink" Target="mailto:vlado.koprivica@cso.gov.me" TargetMode="External"/><Relationship Id="rId141" Type="http://schemas.openxmlformats.org/officeDocument/2006/relationships/hyperlink" Target="mailto:dsavi@t-com.me" TargetMode="External"/><Relationship Id="rId7" Type="http://schemas.openxmlformats.org/officeDocument/2006/relationships/hyperlink" Target="mailto:ivand87@t-com.me" TargetMode="External"/><Relationship Id="rId162" Type="http://schemas.openxmlformats.org/officeDocument/2006/relationships/hyperlink" Target="mailto:snezana.adzic@apg.co.me%20%20067/%20201-106" TargetMode="External"/><Relationship Id="rId183" Type="http://schemas.openxmlformats.org/officeDocument/2006/relationships/hyperlink" Target="mailto:izet.d@t" TargetMode="External"/><Relationship Id="rId24" Type="http://schemas.openxmlformats.org/officeDocument/2006/relationships/hyperlink" Target="mailto:jejaecc@t-com.me" TargetMode="External"/><Relationship Id="rId40" Type="http://schemas.openxmlformats.org/officeDocument/2006/relationships/hyperlink" Target="mailto:svetomir.akovi&#263;@gmail" TargetMode="External"/><Relationship Id="rId45" Type="http://schemas.openxmlformats.org/officeDocument/2006/relationships/hyperlink" Target="mailto:ttboskovic@t-com.me" TargetMode="External"/><Relationship Id="rId66" Type="http://schemas.openxmlformats.org/officeDocument/2006/relationships/hyperlink" Target="mailto:anela.krijestonac@gmail.com" TargetMode="External"/><Relationship Id="rId87" Type="http://schemas.openxmlformats.org/officeDocument/2006/relationships/hyperlink" Target="mailto:tanjaradovic03@yahoo.com" TargetMode="External"/><Relationship Id="rId110" Type="http://schemas.openxmlformats.org/officeDocument/2006/relationships/hyperlink" Target="mailto:miroslavvukovic@t-com.me" TargetMode="External"/><Relationship Id="rId115" Type="http://schemas.openxmlformats.org/officeDocument/2006/relationships/hyperlink" Target="mailto:gorandedic@t-com.me" TargetMode="External"/><Relationship Id="rId131" Type="http://schemas.openxmlformats.org/officeDocument/2006/relationships/hyperlink" Target="mailto:karadzic.radoje@yahoo.com" TargetMode="External"/><Relationship Id="rId136" Type="http://schemas.openxmlformats.org/officeDocument/2006/relationships/hyperlink" Target="mailto:autoskolamustang@gmail.com" TargetMode="External"/><Relationship Id="rId157" Type="http://schemas.openxmlformats.org/officeDocument/2006/relationships/hyperlink" Target="mailto:bjmitric@gmail.com" TargetMode="External"/><Relationship Id="rId178" Type="http://schemas.openxmlformats.org/officeDocument/2006/relationships/hyperlink" Target="mailto:ivan.vukoti&#263;@policija.me" TargetMode="External"/><Relationship Id="rId61" Type="http://schemas.openxmlformats.org/officeDocument/2006/relationships/hyperlink" Target="mailto:vladojanjusevic@gmail.com" TargetMode="External"/><Relationship Id="rId82" Type="http://schemas.openxmlformats.org/officeDocument/2006/relationships/hyperlink" Target="mailto:milica.popadic@t-com.me" TargetMode="External"/><Relationship Id="rId152" Type="http://schemas.openxmlformats.org/officeDocument/2006/relationships/hyperlink" Target="mailto:zeleagic@t-com.me" TargetMode="External"/><Relationship Id="rId173" Type="http://schemas.openxmlformats.org/officeDocument/2006/relationships/hyperlink" Target="mailto:nvelickovic@t-com.me" TargetMode="External"/><Relationship Id="rId194" Type="http://schemas.openxmlformats.org/officeDocument/2006/relationships/hyperlink" Target="mailto:slob@t-com.me" TargetMode="External"/><Relationship Id="rId199" Type="http://schemas.openxmlformats.org/officeDocument/2006/relationships/drawing" Target="../drawings/drawing1.xml"/><Relationship Id="rId203" Type="http://schemas.openxmlformats.org/officeDocument/2006/relationships/ctrlProp" Target="../ctrlProps/ctrlProp1.xml"/><Relationship Id="rId19" Type="http://schemas.openxmlformats.org/officeDocument/2006/relationships/hyperlink" Target="mailto:milkadjuki&#263;@t-com.me" TargetMode="External"/><Relationship Id="rId14" Type="http://schemas.openxmlformats.org/officeDocument/2006/relationships/hyperlink" Target="mailto:alijans.me.t@t" TargetMode="External"/><Relationship Id="rId30" Type="http://schemas.openxmlformats.org/officeDocument/2006/relationships/hyperlink" Target="mailto:ultras.tito@icloud.com" TargetMode="External"/><Relationship Id="rId35" Type="http://schemas.openxmlformats.org/officeDocument/2006/relationships/hyperlink" Target="mailto:ecl@t-com.me" TargetMode="External"/><Relationship Id="rId56" Type="http://schemas.openxmlformats.org/officeDocument/2006/relationships/hyperlink" Target="mailto:gajevic.stevan@gmail.com" TargetMode="External"/><Relationship Id="rId77" Type="http://schemas.openxmlformats.org/officeDocument/2006/relationships/hyperlink" Target="mailto:sanjaskekic@yahoo.com" TargetMode="External"/><Relationship Id="rId100" Type="http://schemas.openxmlformats.org/officeDocument/2006/relationships/hyperlink" Target="mailto:zlatastanic@yahoo.com" TargetMode="External"/><Relationship Id="rId105" Type="http://schemas.openxmlformats.org/officeDocument/2006/relationships/hyperlink" Target="mailto:jvarajic@t-com.me" TargetMode="External"/><Relationship Id="rId126" Type="http://schemas.openxmlformats.org/officeDocument/2006/relationships/hyperlink" Target="mailto:vujadin.vujadinovic@civilengineer.me" TargetMode="External"/><Relationship Id="rId147" Type="http://schemas.openxmlformats.org/officeDocument/2006/relationships/hyperlink" Target="mailto:drabdic@t-com.me" TargetMode="External"/><Relationship Id="rId168" Type="http://schemas.openxmlformats.org/officeDocument/2006/relationships/hyperlink" Target="mailto:martic@t-com.me" TargetMode="External"/><Relationship Id="rId8" Type="http://schemas.openxmlformats.org/officeDocument/2006/relationships/hyperlink" Target="mailto:pedjafemic@gmail.com" TargetMode="External"/><Relationship Id="rId51" Type="http://schemas.openxmlformats.org/officeDocument/2006/relationships/hyperlink" Target="mailto:nemanjadragovic@mail.ru" TargetMode="External"/><Relationship Id="rId72" Type="http://schemas.openxmlformats.org/officeDocument/2006/relationships/hyperlink" Target="mailto:invent@t-com.me" TargetMode="External"/><Relationship Id="rId93" Type="http://schemas.openxmlformats.org/officeDocument/2006/relationships/hyperlink" Target="mailto:isavic@t-com.me" TargetMode="External"/><Relationship Id="rId98" Type="http://schemas.openxmlformats.org/officeDocument/2006/relationships/hyperlink" Target="mailto:asmakic@yahoo.com" TargetMode="External"/><Relationship Id="rId121" Type="http://schemas.openxmlformats.org/officeDocument/2006/relationships/hyperlink" Target="mailto:aleksandar.maras@t-com.me" TargetMode="External"/><Relationship Id="rId142" Type="http://schemas.openxmlformats.org/officeDocument/2006/relationships/hyperlink" Target="mailto:bis.autocenta@gmail.com" TargetMode="External"/><Relationship Id="rId163" Type="http://schemas.openxmlformats.org/officeDocument/2006/relationships/hyperlink" Target="mailto:danijela.razic@t-com.me" TargetMode="External"/><Relationship Id="rId184" Type="http://schemas.openxmlformats.org/officeDocument/2006/relationships/hyperlink" Target="mailto:teutamehmedoviq@gmail.com" TargetMode="External"/><Relationship Id="rId189" Type="http://schemas.openxmlformats.org/officeDocument/2006/relationships/hyperlink" Target="mailto:nenapavlicic@t-com.me" TargetMode="External"/><Relationship Id="rId3" Type="http://schemas.openxmlformats.org/officeDocument/2006/relationships/hyperlink" Target="mailto:nikola.markovic777@gmail.com" TargetMode="External"/><Relationship Id="rId25" Type="http://schemas.openxmlformats.org/officeDocument/2006/relationships/hyperlink" Target="mailto:marnikovicv@hot.mail.com" TargetMode="External"/><Relationship Id="rId46" Type="http://schemas.openxmlformats.org/officeDocument/2006/relationships/hyperlink" Target="mailto:agencijabogetic@gmail.com" TargetMode="External"/><Relationship Id="rId67" Type="http://schemas.openxmlformats.org/officeDocument/2006/relationships/hyperlink" Target="mailto:sigma@t-com.me" TargetMode="External"/><Relationship Id="rId116" Type="http://schemas.openxmlformats.org/officeDocument/2006/relationships/hyperlink" Target="mailto:dedicilija@gmail.com" TargetMode="External"/><Relationship Id="rId137" Type="http://schemas.openxmlformats.org/officeDocument/2006/relationships/hyperlink" Target="mailto:tehnomobil@t-com.me" TargetMode="External"/><Relationship Id="rId158" Type="http://schemas.openxmlformats.org/officeDocument/2006/relationships/hyperlink" Target="mailto:boljevictanjamini@gmail.com" TargetMode="External"/><Relationship Id="rId20" Type="http://schemas.openxmlformats.org/officeDocument/2006/relationships/hyperlink" Target="mailto:tamaram@t-com.me" TargetMode="External"/><Relationship Id="rId41" Type="http://schemas.openxmlformats.org/officeDocument/2006/relationships/hyperlink" Target="mailto:zorica.besovic@zicg.me" TargetMode="External"/><Relationship Id="rId62" Type="http://schemas.openxmlformats.org/officeDocument/2006/relationships/hyperlink" Target="mailto:djordje.kaludjerovic@zpcg.me" TargetMode="External"/><Relationship Id="rId83" Type="http://schemas.openxmlformats.org/officeDocument/2006/relationships/hyperlink" Target="mailto:lezepulti@gmail.com" TargetMode="External"/><Relationship Id="rId88" Type="http://schemas.openxmlformats.org/officeDocument/2006/relationships/hyperlink" Target="mailto:boccky@yahoo.com" TargetMode="External"/><Relationship Id="rId111" Type="http://schemas.openxmlformats.org/officeDocument/2006/relationships/hyperlink" Target="mailto:radonjazejak@gmail.com" TargetMode="External"/><Relationship Id="rId132" Type="http://schemas.openxmlformats.org/officeDocument/2006/relationships/hyperlink" Target="mailto:abozovic@t-com.me" TargetMode="External"/><Relationship Id="rId153" Type="http://schemas.openxmlformats.org/officeDocument/2006/relationships/hyperlink" Target="mailto:drbudimir@gmail.com" TargetMode="External"/><Relationship Id="rId174" Type="http://schemas.openxmlformats.org/officeDocument/2006/relationships/hyperlink" Target="mailto:gargovic@t-com.me" TargetMode="External"/><Relationship Id="rId179" Type="http://schemas.openxmlformats.org/officeDocument/2006/relationships/hyperlink" Target="mailto:dra&#382;enka.lekic@policija" TargetMode="External"/><Relationship Id="rId195" Type="http://schemas.openxmlformats.org/officeDocument/2006/relationships/hyperlink" Target="mailto:nenok@t-com.me" TargetMode="External"/><Relationship Id="rId190" Type="http://schemas.openxmlformats.org/officeDocument/2006/relationships/hyperlink" Target="tel:067/584-689" TargetMode="External"/><Relationship Id="rId204" Type="http://schemas.openxmlformats.org/officeDocument/2006/relationships/ctrlProp" Target="../ctrlProps/ctrlProp2.xml"/><Relationship Id="rId15" Type="http://schemas.openxmlformats.org/officeDocument/2006/relationships/hyperlink" Target="mailto:spasic.djurdjica@gmail" TargetMode="External"/><Relationship Id="rId36" Type="http://schemas.openxmlformats.org/officeDocument/2006/relationships/hyperlink" Target="mailto:radovic_goca@yahoo.com" TargetMode="External"/><Relationship Id="rId57" Type="http://schemas.openxmlformats.org/officeDocument/2006/relationships/hyperlink" Target="mailto:gorangarcevic@hotmail.com" TargetMode="External"/><Relationship Id="rId106" Type="http://schemas.openxmlformats.org/officeDocument/2006/relationships/hyperlink" Target="mailto:vidakovic.b@t-com.me" TargetMode="External"/><Relationship Id="rId127" Type="http://schemas.openxmlformats.org/officeDocument/2006/relationships/hyperlink" Target="mailto:ing.vukic@gmail.com" TargetMode="External"/><Relationship Id="rId10" Type="http://schemas.openxmlformats.org/officeDocument/2006/relationships/hyperlink" Target="mailto:jelena.pasinovic@gmail.com" TargetMode="External"/><Relationship Id="rId31" Type="http://schemas.openxmlformats.org/officeDocument/2006/relationships/hyperlink" Target="mailto:sasko7/@t-com.me" TargetMode="External"/><Relationship Id="rId52" Type="http://schemas.openxmlformats.org/officeDocument/2006/relationships/hyperlink" Target="mailto:predragdrecun@gmail.com" TargetMode="External"/><Relationship Id="rId73" Type="http://schemas.openxmlformats.org/officeDocument/2006/relationships/hyperlink" Target="mailto:sm@t-com.me" TargetMode="External"/><Relationship Id="rId78" Type="http://schemas.openxmlformats.org/officeDocument/2006/relationships/hyperlink" Target="mailto:jelena.miljanovic@epcg.com" TargetMode="External"/><Relationship Id="rId94" Type="http://schemas.openxmlformats.org/officeDocument/2006/relationships/hyperlink" Target="mailto:tamarras@gmail.com" TargetMode="External"/><Relationship Id="rId99" Type="http://schemas.openxmlformats.org/officeDocument/2006/relationships/hyperlink" Target="mailto:ssonja@t-com.me" TargetMode="External"/><Relationship Id="rId101" Type="http://schemas.openxmlformats.org/officeDocument/2006/relationships/hyperlink" Target="mailto:vuks@t-com.me" TargetMode="External"/><Relationship Id="rId122" Type="http://schemas.openxmlformats.org/officeDocument/2006/relationships/hyperlink" Target="mailto:lukamirovic@yahoo.com" TargetMode="External"/><Relationship Id="rId143" Type="http://schemas.openxmlformats.org/officeDocument/2006/relationships/hyperlink" Target="mailto:djordije.vuceljic@gmail.me" TargetMode="External"/><Relationship Id="rId148" Type="http://schemas.openxmlformats.org/officeDocument/2006/relationships/hyperlink" Target="mailto:dragutincimbaljevic@gmail.com" TargetMode="External"/><Relationship Id="rId164" Type="http://schemas.openxmlformats.org/officeDocument/2006/relationships/hyperlink" Target="mailto:ivan.brajkovic@yahoo.com" TargetMode="External"/><Relationship Id="rId169" Type="http://schemas.openxmlformats.org/officeDocument/2006/relationships/hyperlink" Target="mailto:hanefija@hotmail.com" TargetMode="External"/><Relationship Id="rId185" Type="http://schemas.openxmlformats.org/officeDocument/2006/relationships/hyperlink" Target="mailto:milos.bakic@sigurnost" TargetMode="External"/><Relationship Id="rId4" Type="http://schemas.openxmlformats.org/officeDocument/2006/relationships/hyperlink" Target="mailto:urbanist_lidija@hercegnovi.me" TargetMode="External"/><Relationship Id="rId9" Type="http://schemas.openxmlformats.org/officeDocument/2006/relationships/hyperlink" Target="mailto:kilib.marina@gmail.com" TargetMode="External"/><Relationship Id="rId180" Type="http://schemas.openxmlformats.org/officeDocument/2006/relationships/hyperlink" Target="mailto:filap@t-com.me" TargetMode="External"/><Relationship Id="rId26" Type="http://schemas.openxmlformats.org/officeDocument/2006/relationships/hyperlink" Target="mailto:ilija.miljanic@t-com.me" TargetMode="External"/><Relationship Id="rId47" Type="http://schemas.openxmlformats.org/officeDocument/2006/relationships/hyperlink" Target="mailto:rival@t-com.me" TargetMode="External"/><Relationship Id="rId68" Type="http://schemas.openxmlformats.org/officeDocument/2006/relationships/hyperlink" Target="mailto:lopusina@t-com.me" TargetMode="External"/><Relationship Id="rId89" Type="http://schemas.openxmlformats.org/officeDocument/2006/relationships/hyperlink" Target="mailto:draganamickovic05@yahoo.com" TargetMode="External"/><Relationship Id="rId112" Type="http://schemas.openxmlformats.org/officeDocument/2006/relationships/hyperlink" Target="mailto:sulejman1.zecirovic@gmail.com" TargetMode="External"/><Relationship Id="rId133" Type="http://schemas.openxmlformats.org/officeDocument/2006/relationships/hyperlink" Target="mailto:zzbozovic@gmail.com" TargetMode="External"/><Relationship Id="rId154" Type="http://schemas.openxmlformats.org/officeDocument/2006/relationships/hyperlink" Target="mailto:menka@t-com.me" TargetMode="External"/><Relationship Id="rId175" Type="http://schemas.openxmlformats.org/officeDocument/2006/relationships/hyperlink" Target="mailto:biradulovic@gmail.com" TargetMode="External"/><Relationship Id="rId196" Type="http://schemas.openxmlformats.org/officeDocument/2006/relationships/hyperlink" Target="mailto:milorad.backovic@yahoo.com" TargetMode="External"/><Relationship Id="rId200" Type="http://schemas.openxmlformats.org/officeDocument/2006/relationships/vmlDrawing" Target="../drawings/vmlDrawing1.vml"/><Relationship Id="rId16" Type="http://schemas.openxmlformats.org/officeDocument/2006/relationships/hyperlink" Target="mailto:bogetic.darko@gmail.com" TargetMode="External"/><Relationship Id="rId37" Type="http://schemas.openxmlformats.org/officeDocument/2006/relationships/hyperlink" Target="mailto:nenoiv@t-com.me" TargetMode="External"/><Relationship Id="rId58" Type="http://schemas.openxmlformats.org/officeDocument/2006/relationships/hyperlink" Target="mailto:grubac@t-com.me" TargetMode="External"/><Relationship Id="rId79" Type="http://schemas.openxmlformats.org/officeDocument/2006/relationships/hyperlink" Target="mailto:finansije@kpkotor.com" TargetMode="External"/><Relationship Id="rId102" Type="http://schemas.openxmlformats.org/officeDocument/2006/relationships/hyperlink" Target="mailto:zorica.soc@zpcg.me" TargetMode="External"/><Relationship Id="rId123" Type="http://schemas.openxmlformats.org/officeDocument/2006/relationships/hyperlink" Target="mailto:danilonikolic@t-com.me" TargetMode="External"/><Relationship Id="rId144" Type="http://schemas.openxmlformats.org/officeDocument/2006/relationships/hyperlink" Target="mailto:cukicd@t-com.me" TargetMode="External"/><Relationship Id="rId90" Type="http://schemas.openxmlformats.org/officeDocument/2006/relationships/hyperlink" Target="mailto:rakocevicg@t-com.me" TargetMode="External"/><Relationship Id="rId165" Type="http://schemas.openxmlformats.org/officeDocument/2006/relationships/hyperlink" Target="mailto:zannadjurovic@gmail.com" TargetMode="External"/><Relationship Id="rId186" Type="http://schemas.openxmlformats.org/officeDocument/2006/relationships/hyperlink" Target="mailto:goran-nik@t-com.me" TargetMode="External"/><Relationship Id="rId27" Type="http://schemas.openxmlformats.org/officeDocument/2006/relationships/hyperlink" Target="mailto:dr.agana@yahoo.com" TargetMode="External"/><Relationship Id="rId48" Type="http://schemas.openxmlformats.org/officeDocument/2006/relationships/hyperlink" Target="mailto:vjestakgoranbubanja@yahoo.com" TargetMode="External"/><Relationship Id="rId69" Type="http://schemas.openxmlformats.org/officeDocument/2006/relationships/hyperlink" Target="mailto:mirjana.lubarda@mjesovito.co.me" TargetMode="External"/><Relationship Id="rId113" Type="http://schemas.openxmlformats.org/officeDocument/2006/relationships/hyperlink" Target="mailto:sandra.skataric@ujn.gov.me" TargetMode="External"/><Relationship Id="rId134" Type="http://schemas.openxmlformats.org/officeDocument/2006/relationships/hyperlink" Target="mailto:sa_tosic@yahoo.com" TargetMode="External"/><Relationship Id="rId80" Type="http://schemas.openxmlformats.org/officeDocument/2006/relationships/hyperlink" Target="mailto:marko.nisavic@berzabar.me" TargetMode="External"/><Relationship Id="rId155" Type="http://schemas.openxmlformats.org/officeDocument/2006/relationships/hyperlink" Target="mailto:svetlanakekovic@yahoo.com" TargetMode="External"/><Relationship Id="rId176" Type="http://schemas.openxmlformats.org/officeDocument/2006/relationships/hyperlink" Target="mailto:sandramar@t-com.me" TargetMode="External"/><Relationship Id="rId197" Type="http://schemas.openxmlformats.org/officeDocument/2006/relationships/hyperlink" Target="mailto:timing@t-com.me" TargetMode="External"/><Relationship Id="rId201" Type="http://schemas.openxmlformats.org/officeDocument/2006/relationships/control" Target="../activeX/activeX1.xml"/><Relationship Id="rId17" Type="http://schemas.openxmlformats.org/officeDocument/2006/relationships/hyperlink" Target="mailto:dragicadamjanovic@yahoo.com" TargetMode="External"/><Relationship Id="rId38" Type="http://schemas.openxmlformats.org/officeDocument/2006/relationships/hyperlink" Target="mailto:marko@lakic.me" TargetMode="External"/><Relationship Id="rId59" Type="http://schemas.openxmlformats.org/officeDocument/2006/relationships/hyperlink" Target="mailto:ilic.radojica@gmail.com" TargetMode="External"/><Relationship Id="rId103" Type="http://schemas.openxmlformats.org/officeDocument/2006/relationships/hyperlink" Target="mailto:tijana.tomic@securitas.me" TargetMode="External"/><Relationship Id="rId124" Type="http://schemas.openxmlformats.org/officeDocument/2006/relationships/hyperlink" Target="mailto:bosiljkam58@gmail.com" TargetMode="External"/><Relationship Id="rId70" Type="http://schemas.openxmlformats.org/officeDocument/2006/relationships/hyperlink" Target="mailto:sanja_lj@t-com.me" TargetMode="External"/><Relationship Id="rId91" Type="http://schemas.openxmlformats.org/officeDocument/2006/relationships/hyperlink" Target="mailto:milanrakocevic@gmail.com" TargetMode="External"/><Relationship Id="rId145" Type="http://schemas.openxmlformats.org/officeDocument/2006/relationships/hyperlink" Target="mailto:ivacurovic@gmail.com" TargetMode="External"/><Relationship Id="rId166" Type="http://schemas.openxmlformats.org/officeDocument/2006/relationships/hyperlink" Target="mailto:nadja.sevaljevic@gmail.com" TargetMode="External"/><Relationship Id="rId187" Type="http://schemas.openxmlformats.org/officeDocument/2006/relationships/hyperlink" Target="mailto:milikicnenad@yahoo.com" TargetMode="External"/><Relationship Id="rId1" Type="http://schemas.openxmlformats.org/officeDocument/2006/relationships/hyperlink" Target="mailto:saidsvlahocljak@gmail.com" TargetMode="External"/><Relationship Id="rId28" Type="http://schemas.openxmlformats.org/officeDocument/2006/relationships/hyperlink" Target="mailto:mrkuljacom@t-com.me" TargetMode="External"/><Relationship Id="rId49" Type="http://schemas.openxmlformats.org/officeDocument/2006/relationships/hyperlink" Target="mailto:NiksaB@t-com.me" TargetMode="External"/><Relationship Id="rId114" Type="http://schemas.openxmlformats.org/officeDocument/2006/relationships/hyperlink" Target="mailto:slobac@t-com.me" TargetMode="External"/><Relationship Id="rId60" Type="http://schemas.openxmlformats.org/officeDocument/2006/relationships/hyperlink" Target="mailto:tatijanai@gmail.com" TargetMode="External"/><Relationship Id="rId81" Type="http://schemas.openxmlformats.org/officeDocument/2006/relationships/hyperlink" Target="mailto:vanjopavicevic@gmail.com" TargetMode="External"/><Relationship Id="rId135" Type="http://schemas.openxmlformats.org/officeDocument/2006/relationships/hyperlink" Target="mailto:misko_c@t-com.me" TargetMode="External"/><Relationship Id="rId156" Type="http://schemas.openxmlformats.org/officeDocument/2006/relationships/hyperlink" Target="mailto:milics@t-com.me" TargetMode="External"/><Relationship Id="rId177" Type="http://schemas.openxmlformats.org/officeDocument/2006/relationships/hyperlink" Target="mailto:milena.batakovic@gmail.com" TargetMode="External"/><Relationship Id="rId198" Type="http://schemas.openxmlformats.org/officeDocument/2006/relationships/printerSettings" Target="../printerSettings/printerSettings1.bin"/><Relationship Id="rId202" Type="http://schemas.openxmlformats.org/officeDocument/2006/relationships/image" Target="../media/image1.emf"/><Relationship Id="rId18" Type="http://schemas.openxmlformats.org/officeDocument/2006/relationships/hyperlink" Target="mailto:aspg2@t-com.me" TargetMode="External"/><Relationship Id="rId39" Type="http://schemas.openxmlformats.org/officeDocument/2006/relationships/hyperlink" Target="mailto:mirko@t-com.me" TargetMode="External"/><Relationship Id="rId50" Type="http://schemas.openxmlformats.org/officeDocument/2006/relationships/hyperlink" Target="mailto:aspg3@t-com.me" TargetMode="External"/><Relationship Id="rId104" Type="http://schemas.openxmlformats.org/officeDocument/2006/relationships/hyperlink" Target="mailto:sasatomasevic@t-com.me" TargetMode="External"/><Relationship Id="rId125" Type="http://schemas.openxmlformats.org/officeDocument/2006/relationships/hyperlink" Target="mailto:rade3m@gmail.com" TargetMode="External"/><Relationship Id="rId146" Type="http://schemas.openxmlformats.org/officeDocument/2006/relationships/hyperlink" Target="mailto:elvir@zvrko.me" TargetMode="External"/><Relationship Id="rId167" Type="http://schemas.openxmlformats.org/officeDocument/2006/relationships/hyperlink" Target="mailto:mladen83lekic@gmail.com" TargetMode="External"/><Relationship Id="rId188" Type="http://schemas.openxmlformats.org/officeDocument/2006/relationships/hyperlink" Target="mailto:bosko.perovic@sigurnost.me" TargetMode="External"/><Relationship Id="rId71" Type="http://schemas.openxmlformats.org/officeDocument/2006/relationships/hyperlink" Target="mailto:drazen.ljumovic@mzd.gov.me" TargetMode="External"/><Relationship Id="rId92" Type="http://schemas.openxmlformats.org/officeDocument/2006/relationships/hyperlink" Target="mailto:zsaveljic@yahoo.com" TargetMode="External"/><Relationship Id="rId2" Type="http://schemas.openxmlformats.org/officeDocument/2006/relationships/hyperlink" Target="mailto:budislava.ku&#269;@mrt.gov.me" TargetMode="External"/><Relationship Id="rId29" Type="http://schemas.openxmlformats.org/officeDocument/2006/relationships/hyperlink" Target="mailto:rajka.p@cg.y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Q848"/>
  <sheetViews>
    <sheetView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Q8" sqref="Q8"/>
    </sheetView>
  </sheetViews>
  <sheetFormatPr defaultColWidth="8.85546875" defaultRowHeight="15" customHeight="1"/>
  <cols>
    <col min="1" max="1" width="40" style="126" customWidth="1"/>
    <col min="2" max="2" width="36" style="127" customWidth="1"/>
    <col min="3" max="3" width="41.42578125" style="127" customWidth="1"/>
    <col min="4" max="4" width="61.85546875" style="126" customWidth="1"/>
    <col min="5" max="5" width="19.5703125" style="125" customWidth="1"/>
    <col min="6" max="7" width="25.5703125" style="125" customWidth="1"/>
    <col min="8" max="8" width="10.140625" style="129" bestFit="1" customWidth="1"/>
    <col min="9" max="9" width="8.85546875" style="130"/>
    <col min="10" max="10" width="14.42578125" style="130" customWidth="1"/>
    <col min="11" max="16384" width="8.85546875" style="8"/>
  </cols>
  <sheetData>
    <row r="1" spans="1:17" ht="33" customHeight="1">
      <c r="A1" s="1"/>
      <c r="B1" s="2"/>
      <c r="C1" s="3" t="s">
        <v>0</v>
      </c>
      <c r="D1" t="s">
        <v>1</v>
      </c>
      <c r="E1" s="4"/>
      <c r="F1" s="4"/>
      <c r="G1" s="4"/>
      <c r="H1" s="5"/>
      <c r="I1" s="6"/>
      <c r="J1" s="6"/>
      <c r="K1" s="7"/>
      <c r="L1" s="7"/>
      <c r="M1" s="7"/>
      <c r="N1" s="7"/>
      <c r="O1" s="7"/>
      <c r="P1" s="7"/>
      <c r="Q1" s="7"/>
    </row>
    <row r="2" spans="1:17" ht="24.75" customHeight="1">
      <c r="A2" s="131" t="s">
        <v>2</v>
      </c>
      <c r="B2" s="132"/>
      <c r="C2" s="9"/>
      <c r="D2" s="10"/>
      <c r="E2" s="11"/>
      <c r="F2" s="11"/>
      <c r="G2" s="11"/>
      <c r="H2" s="5"/>
      <c r="I2" s="6"/>
      <c r="J2" s="6"/>
      <c r="K2" s="7"/>
      <c r="L2" s="7"/>
      <c r="M2" s="7"/>
      <c r="N2" s="7"/>
      <c r="O2" s="7"/>
      <c r="P2" s="7"/>
      <c r="Q2" s="7"/>
    </row>
    <row r="3" spans="1:17" ht="36.75" customHeight="1">
      <c r="A3" s="13" t="s">
        <v>3</v>
      </c>
      <c r="B3" s="14" t="s">
        <v>4</v>
      </c>
      <c r="C3" s="14" t="s">
        <v>5</v>
      </c>
      <c r="D3" s="15" t="s">
        <v>6</v>
      </c>
      <c r="E3" s="16" t="s">
        <v>7</v>
      </c>
      <c r="F3" s="17" t="s">
        <v>8</v>
      </c>
      <c r="G3" s="18" t="s">
        <v>9</v>
      </c>
      <c r="H3" s="5"/>
      <c r="I3" s="6"/>
      <c r="J3" s="6"/>
      <c r="K3" s="7"/>
      <c r="L3" s="7"/>
      <c r="M3" s="7"/>
      <c r="N3" s="7"/>
      <c r="O3" s="7"/>
      <c r="P3" s="7"/>
      <c r="Q3" s="7"/>
    </row>
    <row r="4" spans="1:17" ht="27.75" customHeight="1">
      <c r="A4" s="19" t="s">
        <v>3</v>
      </c>
      <c r="B4" s="20" t="s">
        <v>10</v>
      </c>
      <c r="C4" s="20" t="s">
        <v>5</v>
      </c>
      <c r="D4" s="21" t="s">
        <v>11</v>
      </c>
      <c r="E4" s="22" t="s">
        <v>12</v>
      </c>
      <c r="F4" s="23" t="s">
        <v>8</v>
      </c>
      <c r="G4" s="24" t="s">
        <v>9</v>
      </c>
      <c r="H4" s="5"/>
      <c r="I4" s="6"/>
      <c r="J4" s="6"/>
      <c r="K4" s="7"/>
      <c r="L4" s="7"/>
      <c r="M4" s="7"/>
      <c r="N4" s="7"/>
      <c r="O4" s="7"/>
      <c r="P4" s="7"/>
      <c r="Q4" s="7"/>
    </row>
    <row r="5" spans="1:17" ht="25.5" customHeight="1">
      <c r="A5" s="25" t="s">
        <v>13</v>
      </c>
      <c r="B5" s="26" t="s">
        <v>14</v>
      </c>
      <c r="C5" s="27" t="s">
        <v>15</v>
      </c>
      <c r="D5" s="28" t="s">
        <v>16</v>
      </c>
      <c r="E5" s="29">
        <v>43717</v>
      </c>
      <c r="F5" s="30">
        <f>E5+6*365</f>
        <v>45907</v>
      </c>
      <c r="G5" s="31">
        <f t="shared" ref="G5:G68" ca="1" si="0">F5-TODAY()</f>
        <v>1355</v>
      </c>
      <c r="H5" s="5"/>
      <c r="I5" s="6"/>
      <c r="J5" s="6"/>
      <c r="K5" s="7"/>
      <c r="L5" s="7"/>
      <c r="M5" s="7"/>
      <c r="N5" s="7"/>
      <c r="O5" s="7"/>
      <c r="P5" s="7"/>
      <c r="Q5" s="7"/>
    </row>
    <row r="6" spans="1:17" ht="18.75" customHeight="1">
      <c r="A6" s="25" t="s">
        <v>17</v>
      </c>
      <c r="B6" s="26" t="s">
        <v>18</v>
      </c>
      <c r="C6" s="27" t="s">
        <v>19</v>
      </c>
      <c r="D6" s="32" t="s">
        <v>20</v>
      </c>
      <c r="E6" s="29">
        <v>43244</v>
      </c>
      <c r="F6" s="30">
        <f t="shared" ref="F6:F69" si="1">E6+6*365</f>
        <v>45434</v>
      </c>
      <c r="G6" s="31">
        <f t="shared" ca="1" si="0"/>
        <v>882</v>
      </c>
      <c r="H6" s="5"/>
      <c r="I6" s="6"/>
      <c r="J6" s="6"/>
      <c r="K6" s="7"/>
      <c r="L6" s="7"/>
      <c r="M6" s="7"/>
      <c r="N6" s="7"/>
      <c r="O6" s="7"/>
      <c r="P6" s="7"/>
      <c r="Q6" s="7"/>
    </row>
    <row r="7" spans="1:17" ht="26.25" customHeight="1">
      <c r="A7" s="25" t="s">
        <v>21</v>
      </c>
      <c r="B7" s="26" t="s">
        <v>22</v>
      </c>
      <c r="C7" s="27" t="s">
        <v>23</v>
      </c>
      <c r="D7" s="28" t="s">
        <v>24</v>
      </c>
      <c r="E7" s="29">
        <v>43553</v>
      </c>
      <c r="F7" s="30">
        <f t="shared" si="1"/>
        <v>45743</v>
      </c>
      <c r="G7" s="31">
        <f t="shared" ca="1" si="0"/>
        <v>1191</v>
      </c>
      <c r="H7" s="5"/>
      <c r="I7" s="6"/>
      <c r="J7" s="6"/>
      <c r="K7" s="7"/>
      <c r="L7" s="7"/>
      <c r="M7" s="7"/>
      <c r="N7" s="7"/>
      <c r="O7" s="7"/>
      <c r="P7" s="7"/>
      <c r="Q7" s="7"/>
    </row>
    <row r="8" spans="1:17" ht="36" customHeight="1">
      <c r="A8" s="25" t="s">
        <v>25</v>
      </c>
      <c r="B8" s="26" t="s">
        <v>18</v>
      </c>
      <c r="C8" s="27" t="s">
        <v>26</v>
      </c>
      <c r="D8" s="28" t="s">
        <v>27</v>
      </c>
      <c r="E8" s="29">
        <v>43090</v>
      </c>
      <c r="F8" s="30">
        <f t="shared" si="1"/>
        <v>45280</v>
      </c>
      <c r="G8" s="31">
        <f t="shared" ca="1" si="0"/>
        <v>728</v>
      </c>
      <c r="H8" s="5"/>
      <c r="I8" s="6"/>
      <c r="J8" s="6"/>
      <c r="K8" s="7"/>
      <c r="L8" s="7"/>
      <c r="M8" s="7"/>
      <c r="N8" s="7"/>
      <c r="O8" s="7"/>
      <c r="P8" s="7"/>
      <c r="Q8" s="7"/>
    </row>
    <row r="9" spans="1:17" ht="29.25" customHeight="1">
      <c r="A9" s="25" t="s">
        <v>28</v>
      </c>
      <c r="B9" s="26" t="s">
        <v>18</v>
      </c>
      <c r="C9" s="27" t="s">
        <v>29</v>
      </c>
      <c r="D9" s="28" t="s">
        <v>30</v>
      </c>
      <c r="E9" s="29">
        <v>42705</v>
      </c>
      <c r="F9" s="30">
        <f t="shared" si="1"/>
        <v>44895</v>
      </c>
      <c r="G9" s="31">
        <f t="shared" ca="1" si="0"/>
        <v>343</v>
      </c>
      <c r="H9" s="5"/>
      <c r="I9" s="6"/>
      <c r="J9" s="6"/>
      <c r="K9" s="7"/>
      <c r="L9" s="7"/>
      <c r="M9" s="7"/>
      <c r="N9" s="7"/>
      <c r="O9" s="7"/>
      <c r="P9" s="7"/>
      <c r="Q9" s="7"/>
    </row>
    <row r="10" spans="1:17">
      <c r="A10" s="25" t="s">
        <v>31</v>
      </c>
      <c r="B10" s="26" t="s">
        <v>22</v>
      </c>
      <c r="C10" s="27" t="s">
        <v>32</v>
      </c>
      <c r="D10" s="32" t="s">
        <v>33</v>
      </c>
      <c r="E10" s="29">
        <v>42562</v>
      </c>
      <c r="F10" s="30">
        <f t="shared" si="1"/>
        <v>44752</v>
      </c>
      <c r="G10" s="31">
        <f t="shared" ca="1" si="0"/>
        <v>200</v>
      </c>
      <c r="H10" s="5"/>
      <c r="I10" s="6"/>
      <c r="J10" s="6"/>
      <c r="K10" s="7"/>
      <c r="L10" s="7"/>
      <c r="M10" s="7"/>
      <c r="N10" s="7"/>
      <c r="O10" s="7"/>
      <c r="P10" s="7"/>
      <c r="Q10" s="7"/>
    </row>
    <row r="11" spans="1:17" ht="70.5" customHeight="1">
      <c r="A11" s="25" t="s">
        <v>34</v>
      </c>
      <c r="B11" s="26" t="s">
        <v>18</v>
      </c>
      <c r="C11" s="27" t="s">
        <v>35</v>
      </c>
      <c r="D11" s="28" t="s">
        <v>36</v>
      </c>
      <c r="E11" s="29">
        <v>43131</v>
      </c>
      <c r="F11" s="30">
        <f t="shared" si="1"/>
        <v>45321</v>
      </c>
      <c r="G11" s="31">
        <f t="shared" ca="1" si="0"/>
        <v>769</v>
      </c>
      <c r="H11" s="5"/>
      <c r="I11" s="6"/>
      <c r="J11" s="6"/>
      <c r="K11" s="7"/>
      <c r="L11" s="7"/>
      <c r="M11" s="7"/>
      <c r="N11" s="7"/>
      <c r="O11" s="7"/>
      <c r="P11" s="7"/>
      <c r="Q11" s="7"/>
    </row>
    <row r="12" spans="1:17" ht="32.25" customHeight="1">
      <c r="A12" s="25" t="s">
        <v>37</v>
      </c>
      <c r="B12" s="26" t="s">
        <v>38</v>
      </c>
      <c r="C12" s="27" t="s">
        <v>39</v>
      </c>
      <c r="D12" s="32" t="s">
        <v>40</v>
      </c>
      <c r="E12" s="29">
        <v>42471</v>
      </c>
      <c r="F12" s="30">
        <f t="shared" si="1"/>
        <v>44661</v>
      </c>
      <c r="G12" s="31">
        <f t="shared" ca="1" si="0"/>
        <v>109</v>
      </c>
      <c r="H12" s="5"/>
      <c r="I12" s="6"/>
      <c r="J12" s="6"/>
      <c r="K12" s="7"/>
      <c r="L12" s="7"/>
      <c r="M12" s="7"/>
      <c r="N12" s="7"/>
      <c r="O12" s="7"/>
      <c r="P12" s="7"/>
      <c r="Q12" s="7"/>
    </row>
    <row r="13" spans="1:17" ht="48.75" customHeight="1">
      <c r="A13" s="25" t="s">
        <v>41</v>
      </c>
      <c r="B13" s="33" t="s">
        <v>42</v>
      </c>
      <c r="C13" s="34" t="s">
        <v>43</v>
      </c>
      <c r="D13" s="35" t="s">
        <v>44</v>
      </c>
      <c r="E13" s="30">
        <v>43826</v>
      </c>
      <c r="F13" s="30">
        <f t="shared" si="1"/>
        <v>46016</v>
      </c>
      <c r="G13" s="31">
        <f t="shared" ca="1" si="0"/>
        <v>1464</v>
      </c>
      <c r="H13" s="5"/>
      <c r="I13" s="6"/>
      <c r="J13" s="6"/>
      <c r="K13" s="7"/>
      <c r="L13" s="7"/>
      <c r="M13" s="7"/>
      <c r="N13" s="7"/>
      <c r="O13" s="7"/>
      <c r="P13" s="7"/>
      <c r="Q13" s="7"/>
    </row>
    <row r="14" spans="1:17" ht="27.75" customHeight="1">
      <c r="A14" s="25" t="s">
        <v>45</v>
      </c>
      <c r="B14" s="26" t="s">
        <v>22</v>
      </c>
      <c r="C14" s="27" t="s">
        <v>46</v>
      </c>
      <c r="D14" s="28" t="s">
        <v>47</v>
      </c>
      <c r="E14" s="30">
        <v>43006</v>
      </c>
      <c r="F14" s="30">
        <f t="shared" si="1"/>
        <v>45196</v>
      </c>
      <c r="G14" s="31">
        <f t="shared" ca="1" si="0"/>
        <v>644</v>
      </c>
      <c r="H14" s="5"/>
      <c r="I14" s="6"/>
      <c r="J14" s="6"/>
      <c r="K14" s="7"/>
      <c r="L14" s="7"/>
      <c r="M14" s="7"/>
      <c r="N14" s="7"/>
      <c r="O14" s="7"/>
      <c r="P14" s="7"/>
      <c r="Q14" s="7"/>
    </row>
    <row r="15" spans="1:17" ht="24" customHeight="1">
      <c r="A15" s="25" t="s">
        <v>48</v>
      </c>
      <c r="B15" s="26" t="s">
        <v>49</v>
      </c>
      <c r="C15" s="27" t="s">
        <v>50</v>
      </c>
      <c r="D15" s="28" t="s">
        <v>51</v>
      </c>
      <c r="E15" s="30">
        <v>43090</v>
      </c>
      <c r="F15" s="30">
        <f t="shared" si="1"/>
        <v>45280</v>
      </c>
      <c r="G15" s="31">
        <f t="shared" ca="1" si="0"/>
        <v>728</v>
      </c>
      <c r="H15" s="5"/>
      <c r="I15" s="6"/>
      <c r="J15" s="6"/>
      <c r="K15" s="7"/>
      <c r="L15" s="7"/>
      <c r="M15" s="7"/>
      <c r="N15" s="7"/>
      <c r="O15" s="7"/>
      <c r="P15" s="7"/>
      <c r="Q15" s="7"/>
    </row>
    <row r="16" spans="1:17" ht="44.25" customHeight="1">
      <c r="A16" s="25" t="s">
        <v>52</v>
      </c>
      <c r="B16" s="26" t="s">
        <v>18</v>
      </c>
      <c r="C16" s="26" t="s">
        <v>53</v>
      </c>
      <c r="D16" s="28" t="s">
        <v>54</v>
      </c>
      <c r="E16" s="30">
        <v>43553</v>
      </c>
      <c r="F16" s="30">
        <f t="shared" si="1"/>
        <v>45743</v>
      </c>
      <c r="G16" s="31">
        <f t="shared" ca="1" si="0"/>
        <v>1191</v>
      </c>
      <c r="H16" s="5"/>
      <c r="I16" s="6"/>
      <c r="J16" s="6"/>
      <c r="K16" s="7"/>
      <c r="L16" s="7"/>
      <c r="M16" s="7"/>
      <c r="N16" s="7"/>
      <c r="O16" s="7"/>
      <c r="P16" s="7"/>
      <c r="Q16" s="7"/>
    </row>
    <row r="17" spans="1:17" ht="44.25" customHeight="1">
      <c r="A17" s="25" t="s">
        <v>55</v>
      </c>
      <c r="B17" s="26" t="s">
        <v>56</v>
      </c>
      <c r="C17" s="26" t="s">
        <v>57</v>
      </c>
      <c r="D17" s="32" t="s">
        <v>58</v>
      </c>
      <c r="E17" s="30">
        <v>43158</v>
      </c>
      <c r="F17" s="30">
        <f t="shared" si="1"/>
        <v>45348</v>
      </c>
      <c r="G17" s="31">
        <f t="shared" ca="1" si="0"/>
        <v>796</v>
      </c>
      <c r="H17" s="5"/>
      <c r="I17" s="6"/>
      <c r="J17" s="6"/>
      <c r="K17" s="7"/>
      <c r="L17" s="7"/>
      <c r="M17" s="7"/>
      <c r="N17" s="7"/>
      <c r="O17" s="7"/>
      <c r="P17" s="7"/>
      <c r="Q17" s="7"/>
    </row>
    <row r="18" spans="1:17" ht="27.75" customHeight="1">
      <c r="A18" s="25" t="s">
        <v>59</v>
      </c>
      <c r="B18" s="26" t="s">
        <v>60</v>
      </c>
      <c r="C18" s="26" t="s">
        <v>61</v>
      </c>
      <c r="D18" s="32" t="s">
        <v>62</v>
      </c>
      <c r="E18" s="30">
        <v>44301</v>
      </c>
      <c r="F18" s="30">
        <f t="shared" si="1"/>
        <v>46491</v>
      </c>
      <c r="G18" s="31">
        <f t="shared" ca="1" si="0"/>
        <v>1939</v>
      </c>
      <c r="H18" s="5"/>
      <c r="I18" s="6"/>
      <c r="J18" s="6"/>
      <c r="K18" s="7"/>
      <c r="L18" s="7"/>
      <c r="M18" s="7"/>
      <c r="N18" s="7"/>
      <c r="O18" s="7"/>
      <c r="P18" s="7"/>
      <c r="Q18" s="7"/>
    </row>
    <row r="19" spans="1:17" ht="36.75" customHeight="1">
      <c r="A19" s="25" t="s">
        <v>63</v>
      </c>
      <c r="B19" s="26" t="s">
        <v>64</v>
      </c>
      <c r="C19" s="26" t="s">
        <v>65</v>
      </c>
      <c r="D19" s="28" t="s">
        <v>66</v>
      </c>
      <c r="E19" s="30">
        <v>43090</v>
      </c>
      <c r="F19" s="30">
        <f t="shared" si="1"/>
        <v>45280</v>
      </c>
      <c r="G19" s="31">
        <f t="shared" ca="1" si="0"/>
        <v>728</v>
      </c>
      <c r="H19" s="5"/>
      <c r="I19" s="6"/>
      <c r="J19" s="6"/>
      <c r="K19" s="7"/>
      <c r="L19" s="7"/>
      <c r="M19" s="7"/>
      <c r="N19" s="7"/>
      <c r="O19" s="7"/>
      <c r="P19" s="7"/>
      <c r="Q19" s="7"/>
    </row>
    <row r="20" spans="1:17" ht="15" customHeight="1">
      <c r="A20" s="25" t="s">
        <v>67</v>
      </c>
      <c r="B20" s="26" t="s">
        <v>68</v>
      </c>
      <c r="C20" s="26" t="s">
        <v>69</v>
      </c>
      <c r="D20" s="32" t="s">
        <v>70</v>
      </c>
      <c r="E20" s="30">
        <v>42450</v>
      </c>
      <c r="F20" s="30">
        <f t="shared" si="1"/>
        <v>44640</v>
      </c>
      <c r="G20" s="31">
        <f t="shared" ca="1" si="0"/>
        <v>88</v>
      </c>
      <c r="H20" s="5"/>
      <c r="I20" s="6"/>
      <c r="J20" s="6"/>
      <c r="K20" s="7"/>
      <c r="L20" s="7"/>
      <c r="M20" s="7"/>
      <c r="N20" s="7"/>
      <c r="O20" s="7"/>
      <c r="P20" s="7"/>
      <c r="Q20" s="7"/>
    </row>
    <row r="21" spans="1:17" ht="15" customHeight="1">
      <c r="A21" s="25" t="s">
        <v>71</v>
      </c>
      <c r="B21" s="26" t="s">
        <v>72</v>
      </c>
      <c r="C21" s="26" t="s">
        <v>73</v>
      </c>
      <c r="D21" s="28" t="s">
        <v>74</v>
      </c>
      <c r="E21" s="30">
        <v>42972</v>
      </c>
      <c r="F21" s="30">
        <f t="shared" si="1"/>
        <v>45162</v>
      </c>
      <c r="G21" s="31">
        <f t="shared" ca="1" si="0"/>
        <v>610</v>
      </c>
      <c r="H21" s="5"/>
      <c r="I21" s="6"/>
      <c r="J21" s="6"/>
      <c r="K21" s="7"/>
      <c r="L21" s="7"/>
      <c r="M21" s="7"/>
      <c r="N21" s="7"/>
      <c r="O21" s="7"/>
      <c r="P21" s="7"/>
      <c r="Q21" s="7"/>
    </row>
    <row r="22" spans="1:17" ht="15" customHeight="1">
      <c r="A22" s="25" t="s">
        <v>75</v>
      </c>
      <c r="B22" s="26" t="s">
        <v>76</v>
      </c>
      <c r="C22" s="26" t="s">
        <v>77</v>
      </c>
      <c r="D22" s="28" t="s">
        <v>78</v>
      </c>
      <c r="E22" s="30">
        <v>43882</v>
      </c>
      <c r="F22" s="30">
        <f t="shared" si="1"/>
        <v>46072</v>
      </c>
      <c r="G22" s="31">
        <f t="shared" ca="1" si="0"/>
        <v>1520</v>
      </c>
      <c r="H22" s="5"/>
      <c r="I22" s="6"/>
      <c r="J22" s="6"/>
      <c r="K22" s="7"/>
      <c r="L22" s="7"/>
      <c r="M22" s="7"/>
      <c r="N22" s="7"/>
      <c r="O22" s="7"/>
      <c r="P22" s="7"/>
      <c r="Q22" s="7"/>
    </row>
    <row r="23" spans="1:17" ht="15" customHeight="1">
      <c r="A23" s="25" t="s">
        <v>79</v>
      </c>
      <c r="B23" s="26" t="s">
        <v>76</v>
      </c>
      <c r="C23" s="26" t="s">
        <v>80</v>
      </c>
      <c r="D23" s="32" t="s">
        <v>81</v>
      </c>
      <c r="E23" s="30">
        <v>43496</v>
      </c>
      <c r="F23" s="30">
        <f t="shared" si="1"/>
        <v>45686</v>
      </c>
      <c r="G23" s="31">
        <f t="shared" ca="1" si="0"/>
        <v>1134</v>
      </c>
      <c r="H23" s="5"/>
      <c r="I23" s="6"/>
      <c r="J23" s="6"/>
      <c r="K23" s="7"/>
      <c r="L23" s="7"/>
      <c r="M23" s="7"/>
      <c r="N23" s="7"/>
      <c r="O23" s="7"/>
      <c r="P23" s="7"/>
      <c r="Q23" s="7"/>
    </row>
    <row r="24" spans="1:17" ht="15" customHeight="1">
      <c r="A24" s="25" t="s">
        <v>82</v>
      </c>
      <c r="B24" s="26" t="s">
        <v>76</v>
      </c>
      <c r="C24" s="26" t="s">
        <v>83</v>
      </c>
      <c r="D24" s="28" t="s">
        <v>84</v>
      </c>
      <c r="E24" s="30">
        <v>42860</v>
      </c>
      <c r="F24" s="30">
        <f t="shared" si="1"/>
        <v>45050</v>
      </c>
      <c r="G24" s="31">
        <f t="shared" ca="1" si="0"/>
        <v>498</v>
      </c>
      <c r="H24" s="5"/>
      <c r="I24" s="6"/>
      <c r="J24" s="6"/>
      <c r="K24" s="7"/>
      <c r="L24" s="7"/>
      <c r="M24" s="7"/>
      <c r="N24" s="7"/>
      <c r="O24" s="7"/>
      <c r="P24" s="7"/>
      <c r="Q24" s="7"/>
    </row>
    <row r="25" spans="1:17" ht="15" customHeight="1">
      <c r="A25" s="25" t="s">
        <v>85</v>
      </c>
      <c r="B25" s="26" t="s">
        <v>86</v>
      </c>
      <c r="C25" s="26" t="s">
        <v>87</v>
      </c>
      <c r="D25" s="28" t="s">
        <v>88</v>
      </c>
      <c r="E25" s="30">
        <v>43039</v>
      </c>
      <c r="F25" s="30">
        <f t="shared" si="1"/>
        <v>45229</v>
      </c>
      <c r="G25" s="31">
        <f t="shared" ca="1" si="0"/>
        <v>677</v>
      </c>
      <c r="H25" s="5"/>
      <c r="I25" s="6"/>
      <c r="J25" s="6"/>
      <c r="K25" s="7"/>
      <c r="L25" s="7"/>
      <c r="M25" s="7"/>
      <c r="N25" s="7"/>
      <c r="O25" s="7"/>
      <c r="P25" s="7"/>
      <c r="Q25" s="7"/>
    </row>
    <row r="26" spans="1:17" ht="15" customHeight="1">
      <c r="A26" s="25" t="s">
        <v>89</v>
      </c>
      <c r="B26" s="26" t="s">
        <v>86</v>
      </c>
      <c r="C26" s="26" t="s">
        <v>90</v>
      </c>
      <c r="D26" s="32" t="s">
        <v>91</v>
      </c>
      <c r="E26" s="30">
        <v>43220</v>
      </c>
      <c r="F26" s="30">
        <f t="shared" si="1"/>
        <v>45410</v>
      </c>
      <c r="G26" s="31">
        <f t="shared" ca="1" si="0"/>
        <v>858</v>
      </c>
      <c r="H26" s="5"/>
      <c r="I26" s="6"/>
      <c r="J26" s="6"/>
      <c r="K26" s="7"/>
      <c r="L26" s="7"/>
      <c r="M26" s="7"/>
      <c r="N26" s="7"/>
      <c r="O26" s="7"/>
      <c r="P26" s="7"/>
      <c r="Q26" s="7"/>
    </row>
    <row r="27" spans="1:17" ht="15" customHeight="1">
      <c r="A27" s="25" t="s">
        <v>92</v>
      </c>
      <c r="B27" s="26" t="s">
        <v>86</v>
      </c>
      <c r="C27" s="26" t="s">
        <v>93</v>
      </c>
      <c r="D27" s="32" t="s">
        <v>94</v>
      </c>
      <c r="E27" s="30">
        <v>44012</v>
      </c>
      <c r="F27" s="30">
        <f t="shared" si="1"/>
        <v>46202</v>
      </c>
      <c r="G27" s="31">
        <f t="shared" ca="1" si="0"/>
        <v>1650</v>
      </c>
      <c r="H27" s="5"/>
      <c r="I27" s="6"/>
      <c r="J27" s="6"/>
      <c r="K27" s="7"/>
      <c r="L27" s="7"/>
      <c r="M27" s="7"/>
      <c r="N27" s="7"/>
      <c r="O27" s="7"/>
      <c r="P27" s="7"/>
      <c r="Q27" s="7"/>
    </row>
    <row r="28" spans="1:17" ht="15" customHeight="1">
      <c r="A28" s="25" t="s">
        <v>95</v>
      </c>
      <c r="B28" s="26" t="s">
        <v>96</v>
      </c>
      <c r="C28" s="26" t="s">
        <v>97</v>
      </c>
      <c r="D28" s="32" t="s">
        <v>98</v>
      </c>
      <c r="E28" s="30">
        <v>44230</v>
      </c>
      <c r="F28" s="30">
        <f t="shared" si="1"/>
        <v>46420</v>
      </c>
      <c r="G28" s="31">
        <f t="shared" ca="1" si="0"/>
        <v>1868</v>
      </c>
      <c r="H28" s="5"/>
      <c r="I28" s="6"/>
      <c r="J28" s="6"/>
      <c r="K28" s="7"/>
      <c r="L28" s="7"/>
      <c r="M28" s="7"/>
      <c r="N28" s="7"/>
      <c r="O28" s="7"/>
      <c r="P28" s="7"/>
      <c r="Q28" s="7"/>
    </row>
    <row r="29" spans="1:17" ht="15" customHeight="1">
      <c r="A29" s="25" t="s">
        <v>99</v>
      </c>
      <c r="B29" s="26" t="s">
        <v>96</v>
      </c>
      <c r="C29" s="26" t="s">
        <v>100</v>
      </c>
      <c r="D29" s="32" t="s">
        <v>101</v>
      </c>
      <c r="E29" s="30">
        <v>44012</v>
      </c>
      <c r="F29" s="30">
        <f t="shared" si="1"/>
        <v>46202</v>
      </c>
      <c r="G29" s="31">
        <f t="shared" ca="1" si="0"/>
        <v>1650</v>
      </c>
      <c r="H29" s="5"/>
      <c r="I29" s="6"/>
      <c r="J29" s="6"/>
      <c r="K29" s="7"/>
      <c r="L29" s="7"/>
      <c r="M29" s="7"/>
      <c r="N29" s="7"/>
      <c r="O29" s="7"/>
      <c r="P29" s="7"/>
      <c r="Q29" s="7"/>
    </row>
    <row r="30" spans="1:17" ht="15" customHeight="1">
      <c r="A30" s="25" t="s">
        <v>102</v>
      </c>
      <c r="B30" s="26" t="s">
        <v>96</v>
      </c>
      <c r="C30" s="26" t="s">
        <v>103</v>
      </c>
      <c r="D30" s="36" t="s">
        <v>104</v>
      </c>
      <c r="E30" s="30">
        <v>43518</v>
      </c>
      <c r="F30" s="30">
        <f t="shared" si="1"/>
        <v>45708</v>
      </c>
      <c r="G30" s="31">
        <f t="shared" ca="1" si="0"/>
        <v>1156</v>
      </c>
      <c r="H30" s="5"/>
      <c r="I30" s="6"/>
      <c r="J30" s="6"/>
      <c r="K30" s="7"/>
      <c r="L30" s="7"/>
      <c r="M30" s="7"/>
      <c r="N30" s="7"/>
      <c r="O30" s="7"/>
      <c r="P30" s="7"/>
      <c r="Q30" s="7"/>
    </row>
    <row r="31" spans="1:17" ht="15" customHeight="1">
      <c r="A31" s="25" t="s">
        <v>105</v>
      </c>
      <c r="B31" s="26" t="s">
        <v>96</v>
      </c>
      <c r="C31" s="26" t="s">
        <v>106</v>
      </c>
      <c r="D31" s="28" t="s">
        <v>107</v>
      </c>
      <c r="E31" s="30">
        <v>43039</v>
      </c>
      <c r="F31" s="30">
        <f t="shared" si="1"/>
        <v>45229</v>
      </c>
      <c r="G31" s="31">
        <f t="shared" ca="1" si="0"/>
        <v>677</v>
      </c>
      <c r="H31" s="5"/>
      <c r="I31" s="6"/>
      <c r="J31" s="6"/>
      <c r="K31" s="7"/>
      <c r="L31" s="7"/>
      <c r="M31" s="7"/>
      <c r="N31" s="7"/>
      <c r="O31" s="7"/>
      <c r="P31" s="7"/>
      <c r="Q31" s="7"/>
    </row>
    <row r="32" spans="1:17" ht="15" customHeight="1">
      <c r="A32" s="25" t="s">
        <v>108</v>
      </c>
      <c r="B32" s="26" t="s">
        <v>76</v>
      </c>
      <c r="C32" s="26" t="s">
        <v>109</v>
      </c>
      <c r="D32" s="28" t="s">
        <v>110</v>
      </c>
      <c r="E32" s="30">
        <v>43299</v>
      </c>
      <c r="F32" s="30">
        <f t="shared" si="1"/>
        <v>45489</v>
      </c>
      <c r="G32" s="31">
        <f t="shared" ca="1" si="0"/>
        <v>937</v>
      </c>
      <c r="H32" s="5"/>
      <c r="I32" s="6"/>
      <c r="J32" s="6"/>
      <c r="K32" s="7"/>
      <c r="L32" s="7"/>
      <c r="M32" s="7"/>
      <c r="N32" s="7"/>
      <c r="O32" s="7"/>
      <c r="P32" s="7"/>
      <c r="Q32" s="7"/>
    </row>
    <row r="33" spans="1:17" ht="15" customHeight="1">
      <c r="A33" s="25" t="s">
        <v>111</v>
      </c>
      <c r="B33" s="26" t="s">
        <v>112</v>
      </c>
      <c r="C33" s="26" t="s">
        <v>113</v>
      </c>
      <c r="D33" s="28" t="s">
        <v>114</v>
      </c>
      <c r="E33" s="30">
        <v>43553</v>
      </c>
      <c r="F33" s="30">
        <f t="shared" si="1"/>
        <v>45743</v>
      </c>
      <c r="G33" s="31">
        <f t="shared" ca="1" si="0"/>
        <v>1191</v>
      </c>
      <c r="H33" s="5"/>
      <c r="I33" s="6"/>
      <c r="J33" s="6"/>
      <c r="K33" s="7"/>
      <c r="L33" s="7"/>
      <c r="M33" s="7"/>
      <c r="N33" s="7"/>
      <c r="O33" s="7"/>
      <c r="P33" s="7"/>
      <c r="Q33" s="7"/>
    </row>
    <row r="34" spans="1:17" ht="15" customHeight="1">
      <c r="A34" s="25" t="s">
        <v>115</v>
      </c>
      <c r="B34" s="26" t="s">
        <v>112</v>
      </c>
      <c r="C34" s="26" t="s">
        <v>116</v>
      </c>
      <c r="D34" s="32" t="s">
        <v>117</v>
      </c>
      <c r="E34" s="30">
        <v>42569</v>
      </c>
      <c r="F34" s="30">
        <f t="shared" si="1"/>
        <v>44759</v>
      </c>
      <c r="G34" s="31">
        <f t="shared" ca="1" si="0"/>
        <v>207</v>
      </c>
      <c r="H34" s="5"/>
      <c r="I34" s="6"/>
      <c r="J34" s="6"/>
      <c r="K34" s="7"/>
      <c r="L34" s="7"/>
      <c r="M34" s="7"/>
      <c r="N34" s="7"/>
      <c r="O34" s="7"/>
      <c r="P34" s="7"/>
      <c r="Q34" s="7"/>
    </row>
    <row r="35" spans="1:17" ht="15" customHeight="1">
      <c r="A35" s="25" t="s">
        <v>118</v>
      </c>
      <c r="B35" s="26" t="s">
        <v>112</v>
      </c>
      <c r="C35" s="26" t="s">
        <v>119</v>
      </c>
      <c r="D35" s="37" t="s">
        <v>120</v>
      </c>
      <c r="E35" s="30">
        <v>43553</v>
      </c>
      <c r="F35" s="30">
        <f t="shared" si="1"/>
        <v>45743</v>
      </c>
      <c r="G35" s="31">
        <f t="shared" ca="1" si="0"/>
        <v>1191</v>
      </c>
      <c r="H35" s="5"/>
      <c r="I35" s="6"/>
      <c r="J35" s="6"/>
      <c r="K35" s="7"/>
      <c r="L35" s="7"/>
      <c r="M35" s="7"/>
      <c r="N35" s="7"/>
      <c r="O35" s="7"/>
      <c r="P35" s="7"/>
      <c r="Q35" s="7"/>
    </row>
    <row r="36" spans="1:17" ht="15" customHeight="1">
      <c r="A36" s="25" t="s">
        <v>121</v>
      </c>
      <c r="B36" s="26" t="s">
        <v>96</v>
      </c>
      <c r="C36" s="26" t="s">
        <v>122</v>
      </c>
      <c r="D36" s="37" t="s">
        <v>123</v>
      </c>
      <c r="E36" s="30">
        <v>43553</v>
      </c>
      <c r="F36" s="30">
        <f t="shared" si="1"/>
        <v>45743</v>
      </c>
      <c r="G36" s="31">
        <f t="shared" ca="1" si="0"/>
        <v>1191</v>
      </c>
      <c r="H36" s="5"/>
      <c r="I36" s="6"/>
      <c r="J36" s="6"/>
      <c r="K36" s="7"/>
      <c r="L36" s="7"/>
      <c r="M36" s="7"/>
      <c r="N36" s="7"/>
      <c r="O36" s="7"/>
      <c r="P36" s="7"/>
      <c r="Q36" s="7"/>
    </row>
    <row r="37" spans="1:17" ht="15" customHeight="1">
      <c r="A37" s="25" t="s">
        <v>124</v>
      </c>
      <c r="B37" s="26" t="s">
        <v>96</v>
      </c>
      <c r="C37" s="26" t="s">
        <v>125</v>
      </c>
      <c r="D37" s="28" t="s">
        <v>126</v>
      </c>
      <c r="E37" s="30">
        <v>43039</v>
      </c>
      <c r="F37" s="30">
        <f t="shared" si="1"/>
        <v>45229</v>
      </c>
      <c r="G37" s="31">
        <f t="shared" ca="1" si="0"/>
        <v>677</v>
      </c>
      <c r="H37" s="5"/>
      <c r="I37" s="6"/>
      <c r="J37" s="6"/>
      <c r="K37" s="7"/>
      <c r="L37" s="7"/>
      <c r="M37" s="7"/>
      <c r="N37" s="7"/>
      <c r="O37" s="7"/>
      <c r="P37" s="7"/>
      <c r="Q37" s="7"/>
    </row>
    <row r="38" spans="1:17" ht="15" customHeight="1">
      <c r="A38" s="25" t="s">
        <v>127</v>
      </c>
      <c r="B38" s="26" t="s">
        <v>128</v>
      </c>
      <c r="C38" s="26" t="s">
        <v>129</v>
      </c>
      <c r="D38" s="32" t="s">
        <v>130</v>
      </c>
      <c r="E38" s="30">
        <v>44539</v>
      </c>
      <c r="F38" s="30">
        <f t="shared" si="1"/>
        <v>46729</v>
      </c>
      <c r="G38" s="31">
        <f t="shared" ca="1" si="0"/>
        <v>2177</v>
      </c>
      <c r="H38" s="5"/>
      <c r="I38" s="6"/>
      <c r="J38" s="6"/>
      <c r="K38" s="7"/>
      <c r="L38" s="7"/>
      <c r="M38" s="7"/>
      <c r="N38" s="7"/>
      <c r="O38" s="7"/>
      <c r="P38" s="7"/>
      <c r="Q38" s="7"/>
    </row>
    <row r="39" spans="1:17" ht="15" customHeight="1">
      <c r="A39" s="25" t="s">
        <v>131</v>
      </c>
      <c r="B39" s="26" t="s">
        <v>86</v>
      </c>
      <c r="C39" s="26" t="s">
        <v>132</v>
      </c>
      <c r="D39" s="32" t="s">
        <v>133</v>
      </c>
      <c r="E39" s="30">
        <v>44301</v>
      </c>
      <c r="F39" s="30">
        <f t="shared" si="1"/>
        <v>46491</v>
      </c>
      <c r="G39" s="31">
        <f t="shared" ca="1" si="0"/>
        <v>1939</v>
      </c>
      <c r="H39" s="5"/>
      <c r="I39" s="6"/>
      <c r="J39" s="6"/>
      <c r="K39" s="7"/>
      <c r="L39" s="7"/>
      <c r="M39" s="7"/>
      <c r="N39" s="7"/>
      <c r="O39" s="7"/>
      <c r="P39" s="7"/>
      <c r="Q39" s="7"/>
    </row>
    <row r="40" spans="1:17" ht="15" customHeight="1">
      <c r="A40" s="25" t="s">
        <v>134</v>
      </c>
      <c r="B40" s="26" t="s">
        <v>86</v>
      </c>
      <c r="C40" s="26" t="s">
        <v>135</v>
      </c>
      <c r="D40" s="28" t="s">
        <v>136</v>
      </c>
      <c r="E40" s="30">
        <v>43039</v>
      </c>
      <c r="F40" s="30">
        <f t="shared" si="1"/>
        <v>45229</v>
      </c>
      <c r="G40" s="31">
        <f t="shared" ca="1" si="0"/>
        <v>677</v>
      </c>
      <c r="H40" s="5"/>
      <c r="I40" s="6"/>
      <c r="J40" s="6"/>
      <c r="K40" s="7"/>
      <c r="L40" s="7"/>
      <c r="M40" s="7"/>
      <c r="N40" s="7"/>
      <c r="O40" s="7"/>
      <c r="P40" s="7"/>
      <c r="Q40" s="7"/>
    </row>
    <row r="41" spans="1:17" ht="15" customHeight="1">
      <c r="A41" s="25" t="s">
        <v>137</v>
      </c>
      <c r="B41" s="26" t="s">
        <v>86</v>
      </c>
      <c r="C41" s="26" t="s">
        <v>138</v>
      </c>
      <c r="D41" s="28" t="s">
        <v>139</v>
      </c>
      <c r="E41" s="30">
        <v>44012</v>
      </c>
      <c r="F41" s="30">
        <f t="shared" si="1"/>
        <v>46202</v>
      </c>
      <c r="G41" s="31">
        <f t="shared" ca="1" si="0"/>
        <v>1650</v>
      </c>
      <c r="H41" s="5"/>
      <c r="I41" s="6"/>
      <c r="J41" s="6"/>
      <c r="K41" s="7"/>
      <c r="L41" s="7"/>
      <c r="M41" s="7"/>
      <c r="N41" s="7"/>
      <c r="O41" s="7"/>
      <c r="P41" s="7"/>
      <c r="Q41" s="7"/>
    </row>
    <row r="42" spans="1:17" ht="15" customHeight="1">
      <c r="A42" s="25" t="s">
        <v>140</v>
      </c>
      <c r="B42" s="26" t="s">
        <v>86</v>
      </c>
      <c r="C42" s="26" t="s">
        <v>141</v>
      </c>
      <c r="D42" s="28" t="s">
        <v>142</v>
      </c>
      <c r="E42" s="30">
        <v>44230</v>
      </c>
      <c r="F42" s="30">
        <f t="shared" si="1"/>
        <v>46420</v>
      </c>
      <c r="G42" s="31">
        <f t="shared" ca="1" si="0"/>
        <v>1868</v>
      </c>
      <c r="H42" s="5"/>
      <c r="I42" s="7"/>
      <c r="J42" s="7"/>
      <c r="K42" s="7"/>
      <c r="L42" s="7"/>
      <c r="M42" s="7"/>
      <c r="N42" s="7"/>
      <c r="O42" s="7"/>
      <c r="P42" s="7"/>
      <c r="Q42" s="7"/>
    </row>
    <row r="43" spans="1:17" ht="15" customHeight="1">
      <c r="A43" s="25" t="s">
        <v>143</v>
      </c>
      <c r="B43" s="26" t="s">
        <v>86</v>
      </c>
      <c r="C43" s="26" t="s">
        <v>144</v>
      </c>
      <c r="D43" s="28" t="s">
        <v>145</v>
      </c>
      <c r="E43" s="30">
        <v>44012</v>
      </c>
      <c r="F43" s="30">
        <f t="shared" si="1"/>
        <v>46202</v>
      </c>
      <c r="G43" s="31">
        <f t="shared" ca="1" si="0"/>
        <v>1650</v>
      </c>
      <c r="H43" s="5"/>
      <c r="I43" s="7"/>
      <c r="J43" s="7"/>
      <c r="K43" s="7"/>
      <c r="L43" s="7"/>
      <c r="M43" s="7"/>
      <c r="N43" s="7"/>
      <c r="O43" s="7"/>
      <c r="P43" s="7"/>
      <c r="Q43" s="7"/>
    </row>
    <row r="44" spans="1:17" ht="15" customHeight="1">
      <c r="A44" s="25" t="s">
        <v>146</v>
      </c>
      <c r="B44" s="26" t="s">
        <v>86</v>
      </c>
      <c r="C44" s="26" t="s">
        <v>147</v>
      </c>
      <c r="D44" s="28" t="s">
        <v>148</v>
      </c>
      <c r="E44" s="30">
        <v>44301</v>
      </c>
      <c r="F44" s="30">
        <f t="shared" si="1"/>
        <v>46491</v>
      </c>
      <c r="G44" s="31">
        <f t="shared" ca="1" si="0"/>
        <v>1939</v>
      </c>
      <c r="H44" s="5"/>
      <c r="I44" s="7"/>
      <c r="J44" s="7"/>
      <c r="K44" s="7"/>
      <c r="L44" s="7"/>
      <c r="M44" s="7"/>
      <c r="N44" s="7"/>
      <c r="O44" s="7"/>
      <c r="P44" s="7"/>
      <c r="Q44" s="7"/>
    </row>
    <row r="45" spans="1:17" ht="15" customHeight="1">
      <c r="A45" s="25" t="s">
        <v>149</v>
      </c>
      <c r="B45" s="26" t="s">
        <v>112</v>
      </c>
      <c r="C45" s="26" t="s">
        <v>150</v>
      </c>
      <c r="D45" s="28" t="s">
        <v>151</v>
      </c>
      <c r="E45" s="30">
        <v>42555</v>
      </c>
      <c r="F45" s="30">
        <f t="shared" si="1"/>
        <v>44745</v>
      </c>
      <c r="G45" s="31">
        <f t="shared" ca="1" si="0"/>
        <v>193</v>
      </c>
      <c r="H45" s="5"/>
      <c r="I45" s="7"/>
      <c r="J45" s="7"/>
      <c r="K45" s="7"/>
      <c r="L45" s="7"/>
      <c r="M45" s="7"/>
      <c r="N45" s="7"/>
      <c r="O45" s="7"/>
      <c r="P45" s="7"/>
      <c r="Q45" s="7"/>
    </row>
    <row r="46" spans="1:17" ht="15" customHeight="1">
      <c r="A46" s="25" t="s">
        <v>152</v>
      </c>
      <c r="B46" s="26" t="s">
        <v>112</v>
      </c>
      <c r="C46" s="26" t="s">
        <v>153</v>
      </c>
      <c r="D46" s="28" t="s">
        <v>154</v>
      </c>
      <c r="E46" s="30">
        <v>42471</v>
      </c>
      <c r="F46" s="30">
        <f t="shared" si="1"/>
        <v>44661</v>
      </c>
      <c r="G46" s="31">
        <f t="shared" ca="1" si="0"/>
        <v>109</v>
      </c>
      <c r="H46" s="5"/>
      <c r="I46" s="7"/>
      <c r="J46" s="7"/>
      <c r="K46" s="7"/>
      <c r="L46" s="7"/>
      <c r="M46" s="7"/>
      <c r="N46" s="7"/>
      <c r="O46" s="7"/>
      <c r="P46" s="7"/>
      <c r="Q46" s="7"/>
    </row>
    <row r="47" spans="1:17" ht="15" customHeight="1">
      <c r="A47" s="25" t="s">
        <v>155</v>
      </c>
      <c r="B47" s="26" t="s">
        <v>112</v>
      </c>
      <c r="C47" s="26" t="s">
        <v>156</v>
      </c>
      <c r="D47" s="28" t="s">
        <v>157</v>
      </c>
      <c r="E47" s="30">
        <v>43553</v>
      </c>
      <c r="F47" s="30">
        <f t="shared" si="1"/>
        <v>45743</v>
      </c>
      <c r="G47" s="31">
        <f t="shared" ca="1" si="0"/>
        <v>1191</v>
      </c>
      <c r="H47" s="5"/>
      <c r="I47" s="7"/>
      <c r="J47" s="7"/>
      <c r="K47" s="7"/>
      <c r="L47" s="7"/>
      <c r="M47" s="7"/>
      <c r="N47" s="7"/>
      <c r="O47" s="7"/>
      <c r="P47" s="7"/>
      <c r="Q47" s="7"/>
    </row>
    <row r="48" spans="1:17" ht="15" customHeight="1">
      <c r="A48" s="25" t="s">
        <v>158</v>
      </c>
      <c r="B48" s="26" t="s">
        <v>96</v>
      </c>
      <c r="C48" s="26" t="s">
        <v>159</v>
      </c>
      <c r="D48" s="28" t="s">
        <v>160</v>
      </c>
      <c r="E48" s="30">
        <v>43244</v>
      </c>
      <c r="F48" s="30">
        <f t="shared" si="1"/>
        <v>45434</v>
      </c>
      <c r="G48" s="31">
        <f t="shared" ca="1" si="0"/>
        <v>882</v>
      </c>
      <c r="H48" s="5"/>
      <c r="I48" s="7"/>
      <c r="J48" s="7"/>
      <c r="K48" s="7"/>
      <c r="L48" s="7"/>
      <c r="M48" s="7"/>
      <c r="N48" s="7"/>
      <c r="O48" s="7"/>
      <c r="P48" s="7"/>
      <c r="Q48" s="7"/>
    </row>
    <row r="49" spans="1:17" ht="15" customHeight="1">
      <c r="A49" s="25" t="s">
        <v>161</v>
      </c>
      <c r="B49" s="26" t="s">
        <v>76</v>
      </c>
      <c r="C49" s="26" t="s">
        <v>162</v>
      </c>
      <c r="D49" s="32" t="s">
        <v>163</v>
      </c>
      <c r="E49" s="30">
        <v>43220</v>
      </c>
      <c r="F49" s="30">
        <f t="shared" si="1"/>
        <v>45410</v>
      </c>
      <c r="G49" s="31">
        <f t="shared" ca="1" si="0"/>
        <v>858</v>
      </c>
      <c r="H49" s="5"/>
      <c r="I49" s="7"/>
      <c r="J49" s="7"/>
      <c r="K49" s="7"/>
      <c r="L49" s="7"/>
      <c r="M49" s="7"/>
      <c r="N49" s="7"/>
      <c r="O49" s="7"/>
      <c r="P49" s="7"/>
      <c r="Q49" s="7"/>
    </row>
    <row r="50" spans="1:17" ht="15" customHeight="1">
      <c r="A50" s="25" t="s">
        <v>164</v>
      </c>
      <c r="B50" s="26" t="s">
        <v>112</v>
      </c>
      <c r="C50" s="26" t="s">
        <v>165</v>
      </c>
      <c r="D50" s="28" t="s">
        <v>166</v>
      </c>
      <c r="E50" s="30">
        <v>43553</v>
      </c>
      <c r="F50" s="30">
        <f t="shared" si="1"/>
        <v>45743</v>
      </c>
      <c r="G50" s="31">
        <f t="shared" ca="1" si="0"/>
        <v>1191</v>
      </c>
      <c r="H50" s="5"/>
      <c r="I50" s="7"/>
      <c r="J50" s="7"/>
      <c r="K50" s="7"/>
      <c r="L50" s="7"/>
      <c r="M50" s="7"/>
      <c r="N50" s="7"/>
      <c r="O50" s="7"/>
      <c r="P50" s="7"/>
      <c r="Q50" s="7"/>
    </row>
    <row r="51" spans="1:17" ht="15" customHeight="1">
      <c r="A51" s="25" t="s">
        <v>167</v>
      </c>
      <c r="B51" s="26" t="s">
        <v>112</v>
      </c>
      <c r="C51" s="26" t="s">
        <v>168</v>
      </c>
      <c r="D51" s="28" t="s">
        <v>169</v>
      </c>
      <c r="E51" s="30">
        <v>43553</v>
      </c>
      <c r="F51" s="30">
        <f t="shared" si="1"/>
        <v>45743</v>
      </c>
      <c r="G51" s="31">
        <f t="shared" ca="1" si="0"/>
        <v>1191</v>
      </c>
      <c r="H51" s="5"/>
      <c r="I51" s="7"/>
      <c r="J51" s="7"/>
      <c r="K51" s="7"/>
      <c r="L51" s="7"/>
      <c r="M51" s="7"/>
      <c r="N51" s="7"/>
      <c r="O51" s="7"/>
      <c r="P51" s="7"/>
      <c r="Q51" s="7"/>
    </row>
    <row r="52" spans="1:17" ht="15" customHeight="1">
      <c r="A52" s="25" t="s">
        <v>170</v>
      </c>
      <c r="B52" s="26" t="s">
        <v>112</v>
      </c>
      <c r="C52" s="26" t="s">
        <v>171</v>
      </c>
      <c r="D52" s="28" t="s">
        <v>172</v>
      </c>
      <c r="E52" s="30">
        <v>42471</v>
      </c>
      <c r="F52" s="30">
        <f t="shared" si="1"/>
        <v>44661</v>
      </c>
      <c r="G52" s="31">
        <f t="shared" ca="1" si="0"/>
        <v>109</v>
      </c>
      <c r="H52" s="5"/>
      <c r="I52" s="7"/>
      <c r="J52" s="7"/>
      <c r="K52" s="7"/>
      <c r="L52" s="7"/>
      <c r="M52" s="7"/>
      <c r="N52" s="7"/>
      <c r="O52" s="7"/>
      <c r="P52" s="7"/>
      <c r="Q52" s="7"/>
    </row>
    <row r="53" spans="1:17" ht="15" customHeight="1">
      <c r="A53" s="25" t="s">
        <v>173</v>
      </c>
      <c r="B53" s="26" t="s">
        <v>112</v>
      </c>
      <c r="C53" s="26" t="s">
        <v>174</v>
      </c>
      <c r="D53" s="32" t="s">
        <v>175</v>
      </c>
      <c r="E53" s="30">
        <v>43444</v>
      </c>
      <c r="F53" s="30">
        <f t="shared" si="1"/>
        <v>45634</v>
      </c>
      <c r="G53" s="31">
        <f t="shared" ca="1" si="0"/>
        <v>1082</v>
      </c>
      <c r="H53" s="5"/>
      <c r="I53" s="7"/>
      <c r="J53" s="7"/>
      <c r="K53" s="7"/>
      <c r="L53" s="7"/>
      <c r="M53" s="7"/>
      <c r="N53" s="7"/>
      <c r="O53" s="7"/>
      <c r="P53" s="7"/>
      <c r="Q53" s="7"/>
    </row>
    <row r="54" spans="1:17" ht="24" customHeight="1">
      <c r="A54" s="25" t="s">
        <v>176</v>
      </c>
      <c r="B54" s="26" t="s">
        <v>96</v>
      </c>
      <c r="C54" s="26" t="s">
        <v>177</v>
      </c>
      <c r="D54" s="28" t="s">
        <v>178</v>
      </c>
      <c r="E54" s="30">
        <v>43039</v>
      </c>
      <c r="F54" s="30">
        <f t="shared" si="1"/>
        <v>45229</v>
      </c>
      <c r="G54" s="31">
        <f t="shared" ca="1" si="0"/>
        <v>677</v>
      </c>
      <c r="H54" s="5"/>
      <c r="I54" s="7"/>
      <c r="J54" s="7"/>
      <c r="K54" s="7"/>
      <c r="L54" s="7"/>
      <c r="M54" s="7"/>
      <c r="N54" s="7"/>
      <c r="O54" s="7"/>
      <c r="P54" s="7"/>
      <c r="Q54" s="7"/>
    </row>
    <row r="55" spans="1:17" ht="24" customHeight="1">
      <c r="A55" s="25" t="s">
        <v>179</v>
      </c>
      <c r="B55" s="26" t="s">
        <v>96</v>
      </c>
      <c r="C55" s="26" t="s">
        <v>180</v>
      </c>
      <c r="D55" s="28" t="s">
        <v>181</v>
      </c>
      <c r="E55" s="30">
        <v>43553</v>
      </c>
      <c r="F55" s="30">
        <f t="shared" si="1"/>
        <v>45743</v>
      </c>
      <c r="G55" s="31">
        <f t="shared" ca="1" si="0"/>
        <v>1191</v>
      </c>
      <c r="H55" s="5"/>
      <c r="I55" s="7"/>
      <c r="J55" s="7"/>
      <c r="K55" s="7"/>
      <c r="L55" s="7"/>
      <c r="M55" s="7"/>
      <c r="N55" s="7"/>
      <c r="O55" s="7"/>
      <c r="P55" s="7"/>
      <c r="Q55" s="7"/>
    </row>
    <row r="56" spans="1:17" ht="15" customHeight="1">
      <c r="A56" s="25" t="s">
        <v>182</v>
      </c>
      <c r="B56" s="26" t="s">
        <v>96</v>
      </c>
      <c r="C56" s="26" t="s">
        <v>183</v>
      </c>
      <c r="D56" s="28" t="s">
        <v>184</v>
      </c>
      <c r="E56" s="30">
        <v>44301</v>
      </c>
      <c r="F56" s="30">
        <f t="shared" si="1"/>
        <v>46491</v>
      </c>
      <c r="G56" s="31">
        <f t="shared" ca="1" si="0"/>
        <v>1939</v>
      </c>
      <c r="H56" s="5"/>
      <c r="I56" s="7"/>
      <c r="J56" s="7"/>
      <c r="K56" s="7"/>
      <c r="L56" s="7"/>
      <c r="M56" s="7"/>
      <c r="N56" s="7"/>
      <c r="O56" s="7"/>
      <c r="P56" s="7"/>
      <c r="Q56" s="7"/>
    </row>
    <row r="57" spans="1:17" ht="15" customHeight="1">
      <c r="A57" s="25" t="s">
        <v>185</v>
      </c>
      <c r="B57" s="26" t="s">
        <v>112</v>
      </c>
      <c r="C57" s="26" t="s">
        <v>186</v>
      </c>
      <c r="D57" s="32" t="s">
        <v>187</v>
      </c>
      <c r="E57" s="30">
        <v>42569</v>
      </c>
      <c r="F57" s="30">
        <f t="shared" si="1"/>
        <v>44759</v>
      </c>
      <c r="G57" s="31">
        <f t="shared" ca="1" si="0"/>
        <v>207</v>
      </c>
      <c r="H57" s="5"/>
      <c r="I57" s="7"/>
      <c r="J57" s="7"/>
      <c r="K57" s="7"/>
      <c r="L57" s="7"/>
      <c r="M57" s="7"/>
      <c r="N57" s="7"/>
      <c r="O57" s="7"/>
      <c r="P57" s="7"/>
      <c r="Q57" s="7"/>
    </row>
    <row r="58" spans="1:17" ht="15" customHeight="1">
      <c r="A58" s="25" t="s">
        <v>188</v>
      </c>
      <c r="B58" s="26" t="s">
        <v>76</v>
      </c>
      <c r="C58" s="26" t="s">
        <v>189</v>
      </c>
      <c r="D58" s="28" t="s">
        <v>190</v>
      </c>
      <c r="E58" s="30">
        <v>42940</v>
      </c>
      <c r="F58" s="30">
        <f t="shared" si="1"/>
        <v>45130</v>
      </c>
      <c r="G58" s="31">
        <f t="shared" ca="1" si="0"/>
        <v>578</v>
      </c>
      <c r="H58" s="5"/>
      <c r="I58" s="7"/>
      <c r="J58" s="7"/>
      <c r="K58" s="7"/>
      <c r="L58" s="7"/>
      <c r="M58" s="7"/>
      <c r="N58" s="7"/>
      <c r="O58" s="7"/>
      <c r="P58" s="7"/>
      <c r="Q58" s="7"/>
    </row>
    <row r="59" spans="1:17" ht="15" customHeight="1">
      <c r="A59" s="25" t="s">
        <v>191</v>
      </c>
      <c r="B59" s="26" t="s">
        <v>76</v>
      </c>
      <c r="C59" s="26" t="s">
        <v>192</v>
      </c>
      <c r="D59" s="28" t="s">
        <v>193</v>
      </c>
      <c r="E59" s="30">
        <v>44539</v>
      </c>
      <c r="F59" s="30">
        <f t="shared" si="1"/>
        <v>46729</v>
      </c>
      <c r="G59" s="31">
        <f t="shared" ca="1" si="0"/>
        <v>2177</v>
      </c>
      <c r="H59" s="5"/>
      <c r="I59" s="7"/>
      <c r="J59" s="7"/>
      <c r="K59" s="7"/>
      <c r="L59" s="7"/>
      <c r="M59" s="7"/>
      <c r="N59" s="7"/>
      <c r="O59" s="7"/>
      <c r="P59" s="7"/>
      <c r="Q59" s="7"/>
    </row>
    <row r="60" spans="1:17" ht="15" customHeight="1">
      <c r="A60" s="25" t="s">
        <v>194</v>
      </c>
      <c r="B60" s="26" t="s">
        <v>76</v>
      </c>
      <c r="C60" s="26" t="s">
        <v>195</v>
      </c>
      <c r="D60" s="32" t="s">
        <v>196</v>
      </c>
      <c r="E60" s="30">
        <v>42569</v>
      </c>
      <c r="F60" s="30">
        <f t="shared" si="1"/>
        <v>44759</v>
      </c>
      <c r="G60" s="31">
        <f t="shared" ca="1" si="0"/>
        <v>207</v>
      </c>
      <c r="H60" s="5"/>
      <c r="I60" s="7"/>
      <c r="J60" s="7"/>
      <c r="K60" s="7"/>
      <c r="L60" s="7"/>
      <c r="M60" s="7"/>
      <c r="N60" s="7"/>
      <c r="O60" s="7"/>
      <c r="P60" s="7"/>
      <c r="Q60" s="7"/>
    </row>
    <row r="61" spans="1:17" ht="15" customHeight="1">
      <c r="A61" s="25" t="s">
        <v>197</v>
      </c>
      <c r="B61" s="26" t="s">
        <v>96</v>
      </c>
      <c r="C61" s="26" t="s">
        <v>198</v>
      </c>
      <c r="D61" s="32" t="s">
        <v>199</v>
      </c>
      <c r="E61" s="30">
        <v>44301</v>
      </c>
      <c r="F61" s="30">
        <f t="shared" si="1"/>
        <v>46491</v>
      </c>
      <c r="G61" s="31">
        <f t="shared" ca="1" si="0"/>
        <v>1939</v>
      </c>
      <c r="H61" s="5"/>
      <c r="I61" s="7"/>
      <c r="J61" s="7"/>
      <c r="K61" s="7"/>
      <c r="L61" s="7"/>
      <c r="M61" s="7"/>
      <c r="N61" s="7"/>
      <c r="O61" s="7"/>
      <c r="P61" s="7"/>
      <c r="Q61" s="7"/>
    </row>
    <row r="62" spans="1:17" ht="15" customHeight="1">
      <c r="A62" s="25" t="s">
        <v>200</v>
      </c>
      <c r="B62" s="26" t="s">
        <v>86</v>
      </c>
      <c r="C62" s="26" t="s">
        <v>201</v>
      </c>
      <c r="D62" s="28" t="s">
        <v>202</v>
      </c>
      <c r="E62" s="30">
        <v>43006</v>
      </c>
      <c r="F62" s="30">
        <f t="shared" si="1"/>
        <v>45196</v>
      </c>
      <c r="G62" s="31">
        <f t="shared" ca="1" si="0"/>
        <v>644</v>
      </c>
      <c r="H62" s="5"/>
      <c r="I62" s="7"/>
      <c r="J62" s="7"/>
      <c r="K62" s="7"/>
      <c r="L62" s="7"/>
      <c r="M62" s="7"/>
      <c r="N62" s="7"/>
      <c r="O62" s="7"/>
      <c r="P62" s="7"/>
      <c r="Q62" s="7"/>
    </row>
    <row r="63" spans="1:17" ht="15" customHeight="1">
      <c r="A63" s="25" t="s">
        <v>203</v>
      </c>
      <c r="B63" s="26" t="s">
        <v>76</v>
      </c>
      <c r="C63" s="26" t="s">
        <v>204</v>
      </c>
      <c r="D63" s="28" t="s">
        <v>205</v>
      </c>
      <c r="E63" s="30">
        <v>43053</v>
      </c>
      <c r="F63" s="30">
        <f t="shared" si="1"/>
        <v>45243</v>
      </c>
      <c r="G63" s="31">
        <f t="shared" ca="1" si="0"/>
        <v>691</v>
      </c>
      <c r="H63" s="5"/>
      <c r="I63" s="6"/>
      <c r="J63" s="6"/>
      <c r="K63" s="7"/>
      <c r="L63" s="7"/>
      <c r="M63" s="7"/>
      <c r="N63" s="7"/>
      <c r="O63" s="7"/>
      <c r="P63" s="7"/>
      <c r="Q63" s="7"/>
    </row>
    <row r="64" spans="1:17" ht="15" customHeight="1">
      <c r="A64" s="25" t="s">
        <v>206</v>
      </c>
      <c r="B64" s="26" t="s">
        <v>96</v>
      </c>
      <c r="C64" s="26" t="s">
        <v>207</v>
      </c>
      <c r="D64" s="28" t="s">
        <v>208</v>
      </c>
      <c r="E64" s="30">
        <v>44301</v>
      </c>
      <c r="F64" s="30">
        <f t="shared" si="1"/>
        <v>46491</v>
      </c>
      <c r="G64" s="31">
        <f t="shared" ca="1" si="0"/>
        <v>1939</v>
      </c>
      <c r="H64" s="5"/>
      <c r="I64" s="7"/>
      <c r="J64" s="7"/>
      <c r="K64" s="7"/>
      <c r="L64" s="7"/>
      <c r="M64" s="7"/>
      <c r="N64" s="7"/>
      <c r="O64" s="7"/>
      <c r="P64" s="7"/>
      <c r="Q64" s="7"/>
    </row>
    <row r="65" spans="1:17" ht="15" customHeight="1">
      <c r="A65" s="25" t="s">
        <v>209</v>
      </c>
      <c r="B65" s="26" t="s">
        <v>112</v>
      </c>
      <c r="C65" s="26" t="s">
        <v>210</v>
      </c>
      <c r="D65" s="28" t="s">
        <v>211</v>
      </c>
      <c r="E65" s="30">
        <v>43717</v>
      </c>
      <c r="F65" s="30">
        <f t="shared" si="1"/>
        <v>45907</v>
      </c>
      <c r="G65" s="31">
        <f t="shared" ca="1" si="0"/>
        <v>1355</v>
      </c>
      <c r="H65" s="5"/>
      <c r="I65" s="7"/>
      <c r="J65" s="7"/>
      <c r="K65" s="7"/>
      <c r="L65" s="7"/>
      <c r="M65" s="7"/>
      <c r="N65" s="7"/>
      <c r="O65" s="7"/>
      <c r="P65" s="7"/>
      <c r="Q65" s="7"/>
    </row>
    <row r="66" spans="1:17" ht="16.5" customHeight="1">
      <c r="A66" s="25" t="s">
        <v>212</v>
      </c>
      <c r="B66" s="26" t="s">
        <v>76</v>
      </c>
      <c r="C66" s="26" t="s">
        <v>213</v>
      </c>
      <c r="D66" s="28" t="s">
        <v>214</v>
      </c>
      <c r="E66" s="30">
        <v>42860</v>
      </c>
      <c r="F66" s="30">
        <f t="shared" si="1"/>
        <v>45050</v>
      </c>
      <c r="G66" s="31">
        <f t="shared" ca="1" si="0"/>
        <v>498</v>
      </c>
      <c r="H66" s="5"/>
      <c r="I66" s="7"/>
      <c r="J66" s="7"/>
      <c r="K66" s="7"/>
      <c r="L66" s="7"/>
      <c r="M66" s="7"/>
      <c r="N66" s="7"/>
      <c r="O66" s="7"/>
      <c r="P66" s="7"/>
      <c r="Q66" s="7"/>
    </row>
    <row r="67" spans="1:17" ht="15" customHeight="1">
      <c r="A67" s="25" t="s">
        <v>215</v>
      </c>
      <c r="B67" s="26" t="s">
        <v>216</v>
      </c>
      <c r="C67" s="26" t="s">
        <v>217</v>
      </c>
      <c r="D67" s="28" t="s">
        <v>218</v>
      </c>
      <c r="E67" s="30">
        <v>43090</v>
      </c>
      <c r="F67" s="30">
        <f t="shared" si="1"/>
        <v>45280</v>
      </c>
      <c r="G67" s="31">
        <f t="shared" ca="1" si="0"/>
        <v>728</v>
      </c>
      <c r="H67" s="5"/>
      <c r="I67" s="7"/>
      <c r="J67" s="7"/>
      <c r="K67" s="7"/>
      <c r="L67" s="7"/>
      <c r="M67" s="7"/>
      <c r="N67" s="7"/>
      <c r="O67" s="7"/>
      <c r="P67" s="7"/>
      <c r="Q67" s="7"/>
    </row>
    <row r="68" spans="1:17" ht="18.75" customHeight="1">
      <c r="A68" s="25" t="s">
        <v>219</v>
      </c>
      <c r="B68" s="26" t="s">
        <v>76</v>
      </c>
      <c r="C68" s="26" t="s">
        <v>220</v>
      </c>
      <c r="D68" s="32" t="s">
        <v>221</v>
      </c>
      <c r="E68" s="30">
        <v>43244</v>
      </c>
      <c r="F68" s="30">
        <f t="shared" si="1"/>
        <v>45434</v>
      </c>
      <c r="G68" s="31">
        <f t="shared" ca="1" si="0"/>
        <v>882</v>
      </c>
      <c r="H68" s="5"/>
      <c r="I68" s="7"/>
      <c r="J68" s="7"/>
      <c r="K68" s="7"/>
      <c r="L68" s="7"/>
      <c r="M68" s="7"/>
      <c r="N68" s="7"/>
      <c r="O68" s="7"/>
      <c r="P68" s="7"/>
      <c r="Q68" s="7"/>
    </row>
    <row r="69" spans="1:17" ht="33" customHeight="1">
      <c r="A69" s="25" t="s">
        <v>222</v>
      </c>
      <c r="B69" s="26" t="s">
        <v>223</v>
      </c>
      <c r="C69" s="26" t="s">
        <v>224</v>
      </c>
      <c r="D69" s="32" t="s">
        <v>225</v>
      </c>
      <c r="E69" s="30">
        <v>43131</v>
      </c>
      <c r="F69" s="30">
        <f t="shared" si="1"/>
        <v>45321</v>
      </c>
      <c r="G69" s="31">
        <f t="shared" ref="G69:G132" ca="1" si="2">F69-TODAY()</f>
        <v>769</v>
      </c>
      <c r="H69" s="5"/>
      <c r="I69" s="7"/>
      <c r="J69" s="7"/>
      <c r="K69" s="7"/>
      <c r="L69" s="7"/>
      <c r="M69" s="7"/>
      <c r="N69" s="7"/>
      <c r="O69" s="7"/>
      <c r="P69" s="7"/>
      <c r="Q69" s="7"/>
    </row>
    <row r="70" spans="1:17" ht="15" customHeight="1">
      <c r="A70" s="25" t="s">
        <v>226</v>
      </c>
      <c r="B70" s="26" t="s">
        <v>227</v>
      </c>
      <c r="C70" s="26" t="s">
        <v>228</v>
      </c>
      <c r="D70" s="32" t="s">
        <v>229</v>
      </c>
      <c r="E70" s="30">
        <v>43444</v>
      </c>
      <c r="F70" s="30">
        <f t="shared" ref="F70:F133" si="3">E70+6*365</f>
        <v>45634</v>
      </c>
      <c r="G70" s="31">
        <f t="shared" ca="1" si="2"/>
        <v>1082</v>
      </c>
      <c r="H70" s="5"/>
      <c r="I70" s="7"/>
      <c r="J70" s="7"/>
      <c r="K70" s="7"/>
      <c r="L70" s="7"/>
      <c r="M70" s="7"/>
      <c r="N70" s="7"/>
      <c r="O70" s="7"/>
      <c r="P70" s="7"/>
      <c r="Q70" s="7"/>
    </row>
    <row r="71" spans="1:17" ht="31.5" customHeight="1">
      <c r="A71" s="25" t="s">
        <v>230</v>
      </c>
      <c r="B71" s="26" t="s">
        <v>231</v>
      </c>
      <c r="C71" s="26" t="s">
        <v>232</v>
      </c>
      <c r="D71" s="32" t="s">
        <v>233</v>
      </c>
      <c r="E71" s="30">
        <v>43090</v>
      </c>
      <c r="F71" s="30">
        <f t="shared" si="3"/>
        <v>45280</v>
      </c>
      <c r="G71" s="31">
        <f t="shared" ca="1" si="2"/>
        <v>728</v>
      </c>
      <c r="H71" s="5"/>
      <c r="I71" s="7"/>
      <c r="J71" s="7"/>
      <c r="K71" s="7"/>
      <c r="L71" s="7"/>
      <c r="M71" s="7"/>
      <c r="N71" s="7"/>
      <c r="O71" s="7"/>
      <c r="P71" s="7"/>
      <c r="Q71" s="7"/>
    </row>
    <row r="72" spans="1:17" ht="15" customHeight="1">
      <c r="A72" s="25" t="s">
        <v>234</v>
      </c>
      <c r="B72" s="26" t="s">
        <v>96</v>
      </c>
      <c r="C72" s="26" t="s">
        <v>235</v>
      </c>
      <c r="D72" s="28" t="s">
        <v>236</v>
      </c>
      <c r="E72" s="30">
        <v>43444</v>
      </c>
      <c r="F72" s="30">
        <f t="shared" si="3"/>
        <v>45634</v>
      </c>
      <c r="G72" s="31">
        <f t="shared" ca="1" si="2"/>
        <v>1082</v>
      </c>
      <c r="H72" s="5"/>
      <c r="I72" s="7"/>
      <c r="J72" s="7"/>
      <c r="K72" s="7"/>
      <c r="L72" s="7"/>
      <c r="M72" s="7"/>
      <c r="N72" s="7"/>
      <c r="O72" s="7"/>
      <c r="P72" s="7"/>
      <c r="Q72" s="7"/>
    </row>
    <row r="73" spans="1:17" ht="15" customHeight="1">
      <c r="A73" s="25" t="s">
        <v>237</v>
      </c>
      <c r="B73" s="26" t="s">
        <v>238</v>
      </c>
      <c r="C73" s="26" t="s">
        <v>239</v>
      </c>
      <c r="D73" s="28" t="s">
        <v>240</v>
      </c>
      <c r="E73" s="30">
        <v>43627</v>
      </c>
      <c r="F73" s="30">
        <f t="shared" si="3"/>
        <v>45817</v>
      </c>
      <c r="G73" s="31">
        <f t="shared" ca="1" si="2"/>
        <v>1265</v>
      </c>
      <c r="H73" s="5"/>
      <c r="I73" s="7"/>
      <c r="J73" s="7"/>
      <c r="K73" s="7"/>
      <c r="L73" s="7"/>
      <c r="M73" s="7"/>
      <c r="N73" s="7"/>
      <c r="O73" s="7"/>
      <c r="P73" s="7"/>
      <c r="Q73" s="7"/>
    </row>
    <row r="74" spans="1:17" ht="34.5" customHeight="1">
      <c r="A74" s="25" t="s">
        <v>241</v>
      </c>
      <c r="B74" s="26" t="s">
        <v>96</v>
      </c>
      <c r="C74" s="26" t="s">
        <v>242</v>
      </c>
      <c r="D74" s="28" t="s">
        <v>243</v>
      </c>
      <c r="E74" s="30">
        <v>43006</v>
      </c>
      <c r="F74" s="30">
        <f t="shared" si="3"/>
        <v>45196</v>
      </c>
      <c r="G74" s="31">
        <f t="shared" ca="1" si="2"/>
        <v>644</v>
      </c>
      <c r="H74" s="5"/>
      <c r="I74" s="7"/>
      <c r="J74" s="7"/>
      <c r="K74" s="7"/>
      <c r="L74" s="7"/>
      <c r="M74" s="7"/>
      <c r="N74" s="7"/>
      <c r="O74" s="7"/>
      <c r="P74" s="7"/>
      <c r="Q74" s="7"/>
    </row>
    <row r="75" spans="1:17" ht="15" customHeight="1">
      <c r="A75" s="25" t="s">
        <v>244</v>
      </c>
      <c r="B75" s="26" t="s">
        <v>96</v>
      </c>
      <c r="C75" s="26" t="s">
        <v>245</v>
      </c>
      <c r="D75" s="28" t="s">
        <v>246</v>
      </c>
      <c r="E75" s="30">
        <v>43553</v>
      </c>
      <c r="F75" s="30">
        <f t="shared" si="3"/>
        <v>45743</v>
      </c>
      <c r="G75" s="31">
        <f t="shared" ca="1" si="2"/>
        <v>1191</v>
      </c>
      <c r="H75" s="5"/>
      <c r="I75" s="7"/>
      <c r="J75" s="7"/>
      <c r="K75" s="7"/>
      <c r="L75" s="7"/>
      <c r="M75" s="7"/>
      <c r="N75" s="7"/>
      <c r="O75" s="7"/>
      <c r="P75" s="7"/>
      <c r="Q75" s="7"/>
    </row>
    <row r="76" spans="1:17" ht="15" customHeight="1">
      <c r="A76" s="25" t="s">
        <v>247</v>
      </c>
      <c r="B76" s="26" t="s">
        <v>96</v>
      </c>
      <c r="C76" s="26" t="s">
        <v>248</v>
      </c>
      <c r="D76" s="28" t="s">
        <v>249</v>
      </c>
      <c r="E76" s="30">
        <v>43039</v>
      </c>
      <c r="F76" s="30">
        <f t="shared" si="3"/>
        <v>45229</v>
      </c>
      <c r="G76" s="31">
        <f t="shared" ca="1" si="2"/>
        <v>677</v>
      </c>
      <c r="H76" s="5"/>
      <c r="I76" s="7"/>
      <c r="J76" s="7"/>
      <c r="K76" s="7"/>
      <c r="L76" s="7"/>
      <c r="M76" s="7"/>
      <c r="N76" s="7"/>
      <c r="O76" s="7"/>
      <c r="P76" s="7"/>
      <c r="Q76" s="7"/>
    </row>
    <row r="77" spans="1:17" ht="15" customHeight="1">
      <c r="A77" s="25" t="s">
        <v>250</v>
      </c>
      <c r="B77" s="26" t="s">
        <v>96</v>
      </c>
      <c r="C77" s="26" t="s">
        <v>251</v>
      </c>
      <c r="D77" s="28" t="s">
        <v>252</v>
      </c>
      <c r="E77" s="30">
        <v>43553</v>
      </c>
      <c r="F77" s="30">
        <f t="shared" si="3"/>
        <v>45743</v>
      </c>
      <c r="G77" s="31">
        <f t="shared" ca="1" si="2"/>
        <v>1191</v>
      </c>
      <c r="H77" s="5"/>
      <c r="I77" s="7"/>
      <c r="J77" s="7"/>
      <c r="K77" s="7"/>
      <c r="L77" s="7"/>
      <c r="M77" s="7"/>
      <c r="N77" s="7"/>
      <c r="O77" s="7"/>
      <c r="P77" s="7"/>
      <c r="Q77" s="7"/>
    </row>
    <row r="78" spans="1:17" ht="15" customHeight="1">
      <c r="A78" s="25" t="s">
        <v>253</v>
      </c>
      <c r="B78" s="26" t="s">
        <v>96</v>
      </c>
      <c r="C78" s="26" t="s">
        <v>254</v>
      </c>
      <c r="D78" s="28" t="s">
        <v>255</v>
      </c>
      <c r="E78" s="30">
        <v>43039</v>
      </c>
      <c r="F78" s="30">
        <f t="shared" si="3"/>
        <v>45229</v>
      </c>
      <c r="G78" s="31">
        <f t="shared" ca="1" si="2"/>
        <v>677</v>
      </c>
      <c r="H78" s="5"/>
      <c r="I78" s="7"/>
      <c r="J78" s="7"/>
      <c r="K78" s="7"/>
      <c r="L78" s="7"/>
      <c r="M78" s="7"/>
      <c r="N78" s="7"/>
      <c r="O78" s="7"/>
      <c r="P78" s="7"/>
      <c r="Q78" s="7"/>
    </row>
    <row r="79" spans="1:17" ht="15" customHeight="1">
      <c r="A79" s="25" t="s">
        <v>256</v>
      </c>
      <c r="B79" s="26" t="s">
        <v>96</v>
      </c>
      <c r="C79" s="26" t="s">
        <v>257</v>
      </c>
      <c r="D79" s="28" t="s">
        <v>258</v>
      </c>
      <c r="E79" s="30">
        <v>43039</v>
      </c>
      <c r="F79" s="30">
        <f t="shared" si="3"/>
        <v>45229</v>
      </c>
      <c r="G79" s="31">
        <f t="shared" ca="1" si="2"/>
        <v>677</v>
      </c>
      <c r="H79" s="5"/>
      <c r="I79" s="7"/>
      <c r="J79" s="7"/>
      <c r="K79" s="7"/>
      <c r="L79" s="7"/>
      <c r="M79" s="7"/>
      <c r="N79" s="7"/>
      <c r="O79" s="7"/>
      <c r="P79" s="7"/>
      <c r="Q79" s="7"/>
    </row>
    <row r="80" spans="1:17" ht="15" customHeight="1">
      <c r="A80" s="25" t="s">
        <v>259</v>
      </c>
      <c r="B80" s="26" t="s">
        <v>96</v>
      </c>
      <c r="C80" s="26" t="s">
        <v>260</v>
      </c>
      <c r="D80" s="28" t="s">
        <v>261</v>
      </c>
      <c r="E80" s="30">
        <v>42860</v>
      </c>
      <c r="F80" s="30">
        <f t="shared" si="3"/>
        <v>45050</v>
      </c>
      <c r="G80" s="31">
        <f t="shared" ca="1" si="2"/>
        <v>498</v>
      </c>
      <c r="H80" s="5"/>
      <c r="I80" s="7"/>
      <c r="J80" s="7"/>
      <c r="K80" s="7"/>
      <c r="L80" s="7"/>
      <c r="M80" s="7"/>
      <c r="N80" s="7"/>
      <c r="O80" s="7"/>
      <c r="P80" s="7"/>
      <c r="Q80" s="7"/>
    </row>
    <row r="81" spans="1:17" ht="15" customHeight="1">
      <c r="A81" s="25" t="s">
        <v>262</v>
      </c>
      <c r="B81" s="26" t="s">
        <v>96</v>
      </c>
      <c r="C81" s="26" t="s">
        <v>263</v>
      </c>
      <c r="D81" s="28" t="s">
        <v>264</v>
      </c>
      <c r="E81" s="30">
        <v>43053</v>
      </c>
      <c r="F81" s="30">
        <f t="shared" si="3"/>
        <v>45243</v>
      </c>
      <c r="G81" s="31">
        <f t="shared" ca="1" si="2"/>
        <v>691</v>
      </c>
      <c r="H81" s="5"/>
      <c r="I81" s="7"/>
      <c r="J81" s="7"/>
      <c r="K81" s="7"/>
      <c r="L81" s="7"/>
      <c r="M81" s="7"/>
      <c r="N81" s="7"/>
      <c r="O81" s="7"/>
      <c r="P81" s="7"/>
      <c r="Q81" s="7"/>
    </row>
    <row r="82" spans="1:17" ht="15" customHeight="1">
      <c r="A82" s="25" t="s">
        <v>265</v>
      </c>
      <c r="B82" s="26" t="s">
        <v>96</v>
      </c>
      <c r="C82" s="26" t="s">
        <v>266</v>
      </c>
      <c r="D82" s="28" t="s">
        <v>267</v>
      </c>
      <c r="E82" s="30">
        <v>43039</v>
      </c>
      <c r="F82" s="30">
        <f t="shared" si="3"/>
        <v>45229</v>
      </c>
      <c r="G82" s="31">
        <f t="shared" ca="1" si="2"/>
        <v>677</v>
      </c>
      <c r="H82" s="5"/>
      <c r="I82" s="7"/>
      <c r="J82" s="7"/>
      <c r="K82" s="7"/>
      <c r="L82" s="7"/>
      <c r="M82" s="7"/>
      <c r="N82" s="7"/>
      <c r="O82" s="7"/>
      <c r="P82" s="7"/>
      <c r="Q82" s="7"/>
    </row>
    <row r="83" spans="1:17" ht="15" customHeight="1">
      <c r="A83" s="25" t="s">
        <v>268</v>
      </c>
      <c r="B83" s="26" t="s">
        <v>269</v>
      </c>
      <c r="C83" s="26" t="s">
        <v>270</v>
      </c>
      <c r="D83" s="32" t="s">
        <v>271</v>
      </c>
      <c r="E83" s="30">
        <v>42972</v>
      </c>
      <c r="F83" s="30">
        <f t="shared" si="3"/>
        <v>45162</v>
      </c>
      <c r="G83" s="31">
        <f t="shared" ca="1" si="2"/>
        <v>610</v>
      </c>
      <c r="H83" s="5"/>
      <c r="I83" s="7"/>
      <c r="J83" s="7"/>
      <c r="K83" s="7"/>
      <c r="L83" s="7"/>
      <c r="M83" s="7"/>
      <c r="N83" s="7"/>
      <c r="O83" s="7"/>
      <c r="P83" s="7"/>
      <c r="Q83" s="7"/>
    </row>
    <row r="84" spans="1:17" ht="15" customHeight="1">
      <c r="A84" s="25" t="s">
        <v>272</v>
      </c>
      <c r="B84" s="26" t="s">
        <v>238</v>
      </c>
      <c r="C84" s="26" t="s">
        <v>273</v>
      </c>
      <c r="D84" s="28" t="s">
        <v>274</v>
      </c>
      <c r="E84" s="30">
        <v>42860</v>
      </c>
      <c r="F84" s="30">
        <f t="shared" si="3"/>
        <v>45050</v>
      </c>
      <c r="G84" s="31">
        <f t="shared" ca="1" si="2"/>
        <v>498</v>
      </c>
      <c r="H84" s="5"/>
      <c r="I84" s="7"/>
      <c r="J84" s="7"/>
      <c r="K84" s="7"/>
      <c r="L84" s="7"/>
      <c r="M84" s="7"/>
      <c r="N84" s="7"/>
      <c r="O84" s="7"/>
      <c r="P84" s="7"/>
      <c r="Q84" s="7"/>
    </row>
    <row r="85" spans="1:17" ht="15" customHeight="1">
      <c r="A85" s="25" t="s">
        <v>275</v>
      </c>
      <c r="B85" s="26" t="s">
        <v>96</v>
      </c>
      <c r="C85" s="26" t="s">
        <v>276</v>
      </c>
      <c r="D85" s="28" t="s">
        <v>277</v>
      </c>
      <c r="E85" s="30">
        <v>43805</v>
      </c>
      <c r="F85" s="30">
        <f t="shared" si="3"/>
        <v>45995</v>
      </c>
      <c r="G85" s="31">
        <f t="shared" ca="1" si="2"/>
        <v>1443</v>
      </c>
      <c r="H85" s="5"/>
      <c r="I85" s="7"/>
      <c r="J85" s="7"/>
      <c r="K85" s="7"/>
      <c r="L85" s="7"/>
      <c r="M85" s="7"/>
      <c r="N85" s="7"/>
      <c r="O85" s="7"/>
      <c r="P85" s="7"/>
      <c r="Q85" s="7"/>
    </row>
    <row r="86" spans="1:17" ht="15" customHeight="1">
      <c r="A86" s="25" t="s">
        <v>278</v>
      </c>
      <c r="B86" s="26" t="s">
        <v>96</v>
      </c>
      <c r="C86" s="26" t="s">
        <v>279</v>
      </c>
      <c r="D86" s="28" t="s">
        <v>280</v>
      </c>
      <c r="E86" s="30">
        <v>43039</v>
      </c>
      <c r="F86" s="30">
        <f t="shared" si="3"/>
        <v>45229</v>
      </c>
      <c r="G86" s="31">
        <f t="shared" ca="1" si="2"/>
        <v>677</v>
      </c>
      <c r="H86" s="5"/>
      <c r="I86" s="7"/>
      <c r="J86" s="7"/>
      <c r="K86" s="7"/>
      <c r="L86" s="7"/>
      <c r="M86" s="7"/>
      <c r="N86" s="7"/>
      <c r="O86" s="7"/>
      <c r="P86" s="7"/>
      <c r="Q86" s="7"/>
    </row>
    <row r="87" spans="1:17" ht="15" customHeight="1">
      <c r="A87" s="25" t="s">
        <v>281</v>
      </c>
      <c r="B87" s="26" t="s">
        <v>269</v>
      </c>
      <c r="C87" s="26" t="s">
        <v>282</v>
      </c>
      <c r="D87" s="32" t="s">
        <v>283</v>
      </c>
      <c r="E87" s="30">
        <v>42972</v>
      </c>
      <c r="F87" s="30">
        <f t="shared" si="3"/>
        <v>45162</v>
      </c>
      <c r="G87" s="31">
        <f t="shared" ca="1" si="2"/>
        <v>610</v>
      </c>
      <c r="H87" s="5"/>
      <c r="I87" s="7"/>
      <c r="J87" s="7"/>
      <c r="K87" s="7"/>
      <c r="L87" s="7"/>
      <c r="M87" s="7"/>
      <c r="N87" s="7"/>
      <c r="O87" s="7"/>
      <c r="P87" s="7"/>
      <c r="Q87" s="7"/>
    </row>
    <row r="88" spans="1:17" ht="23.25" customHeight="1">
      <c r="A88" s="25" t="s">
        <v>284</v>
      </c>
      <c r="B88" s="26" t="s">
        <v>96</v>
      </c>
      <c r="C88" s="26" t="s">
        <v>285</v>
      </c>
      <c r="D88" s="28" t="s">
        <v>286</v>
      </c>
      <c r="E88" s="30">
        <v>44062</v>
      </c>
      <c r="F88" s="30">
        <f t="shared" si="3"/>
        <v>46252</v>
      </c>
      <c r="G88" s="31">
        <f t="shared" ca="1" si="2"/>
        <v>1700</v>
      </c>
      <c r="H88" s="5"/>
      <c r="I88" s="7"/>
      <c r="J88" s="7"/>
      <c r="K88" s="7"/>
      <c r="L88" s="7"/>
      <c r="M88" s="7"/>
      <c r="N88" s="7"/>
      <c r="O88" s="7"/>
      <c r="P88" s="7"/>
      <c r="Q88" s="7"/>
    </row>
    <row r="89" spans="1:17" ht="15" customHeight="1">
      <c r="A89" s="25" t="s">
        <v>287</v>
      </c>
      <c r="B89" s="26" t="s">
        <v>288</v>
      </c>
      <c r="C89" s="26" t="s">
        <v>289</v>
      </c>
      <c r="D89" s="28" t="s">
        <v>290</v>
      </c>
      <c r="E89" s="30">
        <v>42972</v>
      </c>
      <c r="F89" s="30">
        <f t="shared" si="3"/>
        <v>45162</v>
      </c>
      <c r="G89" s="31">
        <f t="shared" ca="1" si="2"/>
        <v>610</v>
      </c>
      <c r="H89" s="5"/>
      <c r="I89" s="7"/>
      <c r="J89" s="7"/>
      <c r="K89" s="7"/>
      <c r="L89" s="7"/>
      <c r="M89" s="7"/>
      <c r="N89" s="7"/>
      <c r="O89" s="7"/>
      <c r="P89" s="7"/>
      <c r="Q89" s="7"/>
    </row>
    <row r="90" spans="1:17" ht="15" customHeight="1">
      <c r="A90" s="25" t="s">
        <v>291</v>
      </c>
      <c r="B90" s="26" t="s">
        <v>292</v>
      </c>
      <c r="C90" s="26" t="s">
        <v>293</v>
      </c>
      <c r="D90" s="32" t="s">
        <v>294</v>
      </c>
      <c r="E90" s="30">
        <v>43717</v>
      </c>
      <c r="F90" s="30">
        <f t="shared" si="3"/>
        <v>45907</v>
      </c>
      <c r="G90" s="31">
        <f t="shared" ca="1" si="2"/>
        <v>1355</v>
      </c>
      <c r="H90" s="5"/>
      <c r="I90" s="7"/>
      <c r="J90" s="7"/>
      <c r="K90" s="7"/>
      <c r="L90" s="7"/>
      <c r="M90" s="7"/>
      <c r="N90" s="7"/>
      <c r="O90" s="7"/>
      <c r="P90" s="7"/>
      <c r="Q90" s="7"/>
    </row>
    <row r="91" spans="1:17" ht="26.25" customHeight="1">
      <c r="A91" s="25" t="s">
        <v>295</v>
      </c>
      <c r="B91" s="26" t="s">
        <v>292</v>
      </c>
      <c r="C91" s="26" t="s">
        <v>296</v>
      </c>
      <c r="D91" s="28" t="s">
        <v>297</v>
      </c>
      <c r="E91" s="30">
        <v>43277</v>
      </c>
      <c r="F91" s="30">
        <f t="shared" si="3"/>
        <v>45467</v>
      </c>
      <c r="G91" s="31">
        <f t="shared" ca="1" si="2"/>
        <v>915</v>
      </c>
      <c r="H91" s="5"/>
      <c r="I91" s="7"/>
      <c r="J91" s="7"/>
      <c r="K91" s="7"/>
      <c r="L91" s="7"/>
      <c r="M91" s="7"/>
      <c r="N91" s="7"/>
      <c r="O91" s="7"/>
      <c r="P91" s="7"/>
      <c r="Q91" s="7"/>
    </row>
    <row r="92" spans="1:17" ht="15" customHeight="1">
      <c r="A92" s="25" t="s">
        <v>298</v>
      </c>
      <c r="B92" s="26" t="s">
        <v>299</v>
      </c>
      <c r="C92" s="26" t="s">
        <v>300</v>
      </c>
      <c r="D92" s="28" t="s">
        <v>301</v>
      </c>
      <c r="E92" s="30">
        <v>43805</v>
      </c>
      <c r="F92" s="30">
        <f t="shared" si="3"/>
        <v>45995</v>
      </c>
      <c r="G92" s="31">
        <f t="shared" ca="1" si="2"/>
        <v>1443</v>
      </c>
      <c r="H92" s="5"/>
      <c r="I92" s="7"/>
      <c r="J92" s="7"/>
      <c r="K92" s="7"/>
      <c r="L92" s="7"/>
      <c r="M92" s="7"/>
      <c r="N92" s="7"/>
      <c r="O92" s="7"/>
      <c r="P92" s="7"/>
      <c r="Q92" s="7"/>
    </row>
    <row r="93" spans="1:17" ht="15" customHeight="1">
      <c r="A93" s="25" t="s">
        <v>302</v>
      </c>
      <c r="B93" s="26" t="s">
        <v>292</v>
      </c>
      <c r="C93" s="26" t="s">
        <v>303</v>
      </c>
      <c r="D93" s="32" t="s">
        <v>304</v>
      </c>
      <c r="E93" s="30">
        <v>42940</v>
      </c>
      <c r="F93" s="30">
        <f t="shared" si="3"/>
        <v>45130</v>
      </c>
      <c r="G93" s="31">
        <f t="shared" ca="1" si="2"/>
        <v>578</v>
      </c>
      <c r="H93" s="5"/>
      <c r="I93" s="7"/>
      <c r="J93" s="7"/>
      <c r="K93" s="7"/>
      <c r="L93" s="7"/>
      <c r="M93" s="7"/>
      <c r="N93" s="7"/>
      <c r="O93" s="7"/>
      <c r="P93" s="7"/>
      <c r="Q93" s="7"/>
    </row>
    <row r="94" spans="1:17" ht="15" customHeight="1">
      <c r="A94" s="25" t="s">
        <v>305</v>
      </c>
      <c r="B94" s="26" t="s">
        <v>292</v>
      </c>
      <c r="C94" s="26" t="s">
        <v>306</v>
      </c>
      <c r="D94" s="28" t="s">
        <v>307</v>
      </c>
      <c r="E94" s="30">
        <v>43805</v>
      </c>
      <c r="F94" s="30">
        <f t="shared" si="3"/>
        <v>45995</v>
      </c>
      <c r="G94" s="31">
        <f t="shared" ca="1" si="2"/>
        <v>1443</v>
      </c>
      <c r="H94" s="5"/>
      <c r="I94" s="7"/>
      <c r="J94" s="7"/>
      <c r="K94" s="7"/>
      <c r="L94" s="7"/>
      <c r="M94" s="7"/>
      <c r="N94" s="7"/>
      <c r="O94" s="7"/>
      <c r="P94" s="7"/>
      <c r="Q94" s="7"/>
    </row>
    <row r="95" spans="1:17" ht="31.5" customHeight="1">
      <c r="A95" s="25" t="s">
        <v>308</v>
      </c>
      <c r="B95" s="26" t="s">
        <v>309</v>
      </c>
      <c r="C95" s="26" t="s">
        <v>310</v>
      </c>
      <c r="D95" s="28" t="s">
        <v>311</v>
      </c>
      <c r="E95" s="30">
        <v>42450</v>
      </c>
      <c r="F95" s="30">
        <f t="shared" si="3"/>
        <v>44640</v>
      </c>
      <c r="G95" s="31">
        <f t="shared" ca="1" si="2"/>
        <v>88</v>
      </c>
      <c r="H95" s="5"/>
      <c r="I95" s="7"/>
      <c r="J95" s="7"/>
      <c r="K95" s="7"/>
      <c r="L95" s="7"/>
      <c r="M95" s="7"/>
      <c r="N95" s="7"/>
      <c r="O95" s="7"/>
      <c r="P95" s="7"/>
      <c r="Q95" s="7"/>
    </row>
    <row r="96" spans="1:17" ht="15" customHeight="1">
      <c r="A96" s="25" t="s">
        <v>312</v>
      </c>
      <c r="B96" s="26" t="s">
        <v>292</v>
      </c>
      <c r="C96" s="26" t="s">
        <v>313</v>
      </c>
      <c r="D96" s="28" t="s">
        <v>314</v>
      </c>
      <c r="E96" s="30">
        <v>43006</v>
      </c>
      <c r="F96" s="30">
        <f t="shared" si="3"/>
        <v>45196</v>
      </c>
      <c r="G96" s="31">
        <f t="shared" ca="1" si="2"/>
        <v>644</v>
      </c>
      <c r="H96" s="5"/>
      <c r="I96" s="7"/>
      <c r="J96" s="7"/>
      <c r="K96" s="7"/>
      <c r="L96" s="7"/>
      <c r="M96" s="7"/>
      <c r="N96" s="7"/>
      <c r="O96" s="7"/>
      <c r="P96" s="7"/>
      <c r="Q96" s="7"/>
    </row>
    <row r="97" spans="1:17" ht="15" customHeight="1">
      <c r="A97" s="25" t="s">
        <v>315</v>
      </c>
      <c r="B97" s="26" t="s">
        <v>292</v>
      </c>
      <c r="C97" s="26" t="s">
        <v>316</v>
      </c>
      <c r="D97" s="28" t="s">
        <v>317</v>
      </c>
      <c r="E97" s="30">
        <v>42972</v>
      </c>
      <c r="F97" s="30">
        <f t="shared" si="3"/>
        <v>45162</v>
      </c>
      <c r="G97" s="31">
        <f t="shared" ca="1" si="2"/>
        <v>610</v>
      </c>
      <c r="H97" s="5"/>
      <c r="I97" s="7"/>
      <c r="J97" s="7"/>
      <c r="K97" s="7"/>
      <c r="L97" s="7"/>
      <c r="M97" s="7"/>
      <c r="N97" s="7"/>
      <c r="O97" s="7"/>
      <c r="P97" s="7"/>
      <c r="Q97" s="7"/>
    </row>
    <row r="98" spans="1:17" ht="15" customHeight="1">
      <c r="A98" s="25" t="s">
        <v>318</v>
      </c>
      <c r="B98" s="26" t="s">
        <v>319</v>
      </c>
      <c r="C98" s="26" t="s">
        <v>320</v>
      </c>
      <c r="D98" s="28" t="s">
        <v>321</v>
      </c>
      <c r="E98" s="30">
        <v>43717</v>
      </c>
      <c r="F98" s="30">
        <f t="shared" si="3"/>
        <v>45907</v>
      </c>
      <c r="G98" s="31">
        <f t="shared" ca="1" si="2"/>
        <v>1355</v>
      </c>
      <c r="H98" s="5"/>
      <c r="I98" s="7"/>
      <c r="J98" s="7"/>
      <c r="K98" s="7"/>
      <c r="L98" s="7"/>
      <c r="M98" s="7"/>
      <c r="N98" s="7"/>
      <c r="O98" s="7"/>
      <c r="P98" s="7"/>
      <c r="Q98" s="7"/>
    </row>
    <row r="99" spans="1:17" ht="15" customHeight="1">
      <c r="A99" s="25" t="s">
        <v>322</v>
      </c>
      <c r="B99" s="26" t="s">
        <v>323</v>
      </c>
      <c r="C99" s="26" t="s">
        <v>324</v>
      </c>
      <c r="D99" s="28" t="s">
        <v>325</v>
      </c>
      <c r="E99" s="30">
        <v>43277</v>
      </c>
      <c r="F99" s="30">
        <f t="shared" si="3"/>
        <v>45467</v>
      </c>
      <c r="G99" s="31">
        <f t="shared" ca="1" si="2"/>
        <v>915</v>
      </c>
      <c r="H99" s="5"/>
      <c r="I99" s="7"/>
      <c r="J99" s="7"/>
      <c r="K99" s="7"/>
      <c r="L99" s="7"/>
      <c r="M99" s="7"/>
      <c r="N99" s="7"/>
      <c r="O99" s="7"/>
      <c r="P99" s="7"/>
      <c r="Q99" s="7"/>
    </row>
    <row r="100" spans="1:17" ht="15" customHeight="1">
      <c r="A100" s="25" t="s">
        <v>326</v>
      </c>
      <c r="B100" s="26" t="s">
        <v>292</v>
      </c>
      <c r="C100" s="26" t="s">
        <v>327</v>
      </c>
      <c r="D100" s="32" t="s">
        <v>328</v>
      </c>
      <c r="E100" s="30">
        <v>42569</v>
      </c>
      <c r="F100" s="30">
        <f t="shared" si="3"/>
        <v>44759</v>
      </c>
      <c r="G100" s="31">
        <f t="shared" ca="1" si="2"/>
        <v>207</v>
      </c>
      <c r="H100" s="5"/>
      <c r="I100" s="7"/>
      <c r="J100" s="7"/>
      <c r="K100" s="7"/>
      <c r="L100" s="7"/>
      <c r="M100" s="7"/>
      <c r="N100" s="7"/>
      <c r="O100" s="7"/>
      <c r="P100" s="7"/>
      <c r="Q100" s="7"/>
    </row>
    <row r="101" spans="1:17" ht="15" customHeight="1">
      <c r="A101" s="25" t="s">
        <v>329</v>
      </c>
      <c r="B101" s="26" t="s">
        <v>292</v>
      </c>
      <c r="C101" s="26" t="s">
        <v>330</v>
      </c>
      <c r="D101" s="32" t="s">
        <v>331</v>
      </c>
      <c r="E101" s="30">
        <v>44301</v>
      </c>
      <c r="F101" s="30">
        <f t="shared" si="3"/>
        <v>46491</v>
      </c>
      <c r="G101" s="31">
        <f t="shared" ca="1" si="2"/>
        <v>1939</v>
      </c>
      <c r="H101" s="5"/>
      <c r="I101" s="7"/>
      <c r="J101" s="7"/>
      <c r="K101" s="7"/>
      <c r="L101" s="7"/>
      <c r="M101" s="7"/>
      <c r="N101" s="7"/>
      <c r="O101" s="7"/>
      <c r="P101" s="7"/>
      <c r="Q101" s="7"/>
    </row>
    <row r="102" spans="1:17" ht="15" customHeight="1">
      <c r="A102" s="38" t="s">
        <v>332</v>
      </c>
      <c r="B102" s="26" t="s">
        <v>292</v>
      </c>
      <c r="C102" s="33" t="s">
        <v>333</v>
      </c>
      <c r="D102" s="32" t="s">
        <v>334</v>
      </c>
      <c r="E102" s="30">
        <v>43826</v>
      </c>
      <c r="F102" s="30">
        <f t="shared" si="3"/>
        <v>46016</v>
      </c>
      <c r="G102" s="31">
        <f t="shared" ca="1" si="2"/>
        <v>1464</v>
      </c>
      <c r="H102" s="5"/>
      <c r="I102" s="7"/>
      <c r="J102" s="7"/>
      <c r="K102" s="7"/>
      <c r="L102" s="7"/>
      <c r="M102" s="7"/>
      <c r="N102" s="7"/>
      <c r="O102" s="7"/>
      <c r="P102" s="7"/>
      <c r="Q102" s="7"/>
    </row>
    <row r="103" spans="1:17" ht="18.75" customHeight="1">
      <c r="A103" s="38" t="s">
        <v>335</v>
      </c>
      <c r="B103" s="26" t="s">
        <v>292</v>
      </c>
      <c r="C103" s="33" t="s">
        <v>336</v>
      </c>
      <c r="D103" s="32" t="s">
        <v>337</v>
      </c>
      <c r="E103" s="30">
        <v>44301</v>
      </c>
      <c r="F103" s="30">
        <f t="shared" si="3"/>
        <v>46491</v>
      </c>
      <c r="G103" s="31">
        <f t="shared" ca="1" si="2"/>
        <v>1939</v>
      </c>
      <c r="H103" s="5"/>
      <c r="I103" s="7"/>
      <c r="J103" s="7"/>
      <c r="K103" s="7"/>
      <c r="L103" s="7"/>
      <c r="M103" s="7"/>
      <c r="N103" s="7"/>
      <c r="O103" s="7"/>
      <c r="P103" s="7"/>
      <c r="Q103" s="7"/>
    </row>
    <row r="104" spans="1:17" ht="32.25" customHeight="1">
      <c r="A104" s="25" t="s">
        <v>338</v>
      </c>
      <c r="B104" s="26" t="s">
        <v>309</v>
      </c>
      <c r="C104" s="26" t="s">
        <v>339</v>
      </c>
      <c r="D104" s="28" t="s">
        <v>340</v>
      </c>
      <c r="E104" s="30">
        <v>43006</v>
      </c>
      <c r="F104" s="30">
        <f t="shared" si="3"/>
        <v>45196</v>
      </c>
      <c r="G104" s="31">
        <f t="shared" ca="1" si="2"/>
        <v>644</v>
      </c>
      <c r="H104" s="5"/>
      <c r="I104" s="7"/>
      <c r="J104" s="7"/>
      <c r="K104" s="7"/>
      <c r="L104" s="7"/>
      <c r="M104" s="7"/>
      <c r="N104" s="7"/>
      <c r="O104" s="7"/>
      <c r="P104" s="7"/>
      <c r="Q104" s="7"/>
    </row>
    <row r="105" spans="1:17" ht="33" customHeight="1">
      <c r="A105" s="25" t="s">
        <v>341</v>
      </c>
      <c r="B105" s="26" t="s">
        <v>342</v>
      </c>
      <c r="C105" s="26" t="s">
        <v>343</v>
      </c>
      <c r="D105" s="28" t="s">
        <v>344</v>
      </c>
      <c r="E105" s="30">
        <v>43090</v>
      </c>
      <c r="F105" s="30">
        <f t="shared" si="3"/>
        <v>45280</v>
      </c>
      <c r="G105" s="31">
        <f t="shared" ca="1" si="2"/>
        <v>728</v>
      </c>
      <c r="H105" s="5"/>
      <c r="I105" s="7"/>
      <c r="J105" s="7"/>
      <c r="K105" s="7"/>
      <c r="L105" s="7"/>
      <c r="M105" s="7"/>
      <c r="N105" s="7"/>
      <c r="O105" s="7"/>
      <c r="P105" s="7"/>
      <c r="Q105" s="7"/>
    </row>
    <row r="106" spans="1:17" ht="15" customHeight="1">
      <c r="A106" s="25" t="s">
        <v>345</v>
      </c>
      <c r="B106" s="26" t="s">
        <v>342</v>
      </c>
      <c r="C106" s="26" t="s">
        <v>346</v>
      </c>
      <c r="D106" s="28" t="s">
        <v>347</v>
      </c>
      <c r="E106" s="30">
        <v>42940</v>
      </c>
      <c r="F106" s="30">
        <f t="shared" si="3"/>
        <v>45130</v>
      </c>
      <c r="G106" s="31">
        <f t="shared" ca="1" si="2"/>
        <v>578</v>
      </c>
      <c r="H106" s="5"/>
      <c r="I106" s="7"/>
      <c r="J106" s="7"/>
      <c r="K106" s="7"/>
      <c r="L106" s="7"/>
      <c r="M106" s="7"/>
      <c r="N106" s="7"/>
      <c r="O106" s="7"/>
      <c r="P106" s="7"/>
      <c r="Q106" s="7"/>
    </row>
    <row r="107" spans="1:17" ht="15" customHeight="1">
      <c r="A107" s="25" t="s">
        <v>348</v>
      </c>
      <c r="B107" s="26" t="s">
        <v>342</v>
      </c>
      <c r="C107" s="26" t="s">
        <v>349</v>
      </c>
      <c r="D107" s="28" t="s">
        <v>350</v>
      </c>
      <c r="E107" s="30">
        <v>44041</v>
      </c>
      <c r="F107" s="30">
        <f t="shared" si="3"/>
        <v>46231</v>
      </c>
      <c r="G107" s="31">
        <f t="shared" ca="1" si="2"/>
        <v>1679</v>
      </c>
      <c r="H107" s="5"/>
      <c r="I107" s="7"/>
      <c r="J107" s="7"/>
      <c r="K107" s="7"/>
      <c r="L107" s="7"/>
      <c r="M107" s="7"/>
      <c r="N107" s="7"/>
      <c r="O107" s="7"/>
      <c r="P107" s="7"/>
      <c r="Q107" s="7"/>
    </row>
    <row r="108" spans="1:17" ht="15" customHeight="1">
      <c r="A108" s="25" t="s">
        <v>351</v>
      </c>
      <c r="B108" s="26" t="s">
        <v>342</v>
      </c>
      <c r="C108" s="26" t="s">
        <v>352</v>
      </c>
      <c r="D108" s="32" t="s">
        <v>353</v>
      </c>
      <c r="E108" s="30">
        <v>44263</v>
      </c>
      <c r="F108" s="30">
        <f t="shared" si="3"/>
        <v>46453</v>
      </c>
      <c r="G108" s="31">
        <f t="shared" ca="1" si="2"/>
        <v>1901</v>
      </c>
      <c r="H108" s="5"/>
      <c r="I108" s="7"/>
      <c r="J108" s="7"/>
      <c r="K108" s="7"/>
      <c r="L108" s="7"/>
      <c r="M108" s="7"/>
      <c r="N108" s="7"/>
      <c r="O108" s="7"/>
      <c r="P108" s="7"/>
      <c r="Q108" s="7"/>
    </row>
    <row r="109" spans="1:17" ht="15" customHeight="1">
      <c r="A109" s="25" t="s">
        <v>354</v>
      </c>
      <c r="B109" s="26" t="s">
        <v>355</v>
      </c>
      <c r="C109" s="26" t="s">
        <v>356</v>
      </c>
      <c r="D109" s="28" t="s">
        <v>357</v>
      </c>
      <c r="E109" s="30">
        <v>42972</v>
      </c>
      <c r="F109" s="30">
        <f t="shared" si="3"/>
        <v>45162</v>
      </c>
      <c r="G109" s="31">
        <f t="shared" ca="1" si="2"/>
        <v>610</v>
      </c>
      <c r="H109" s="5"/>
      <c r="I109" s="7"/>
      <c r="J109" s="7"/>
      <c r="K109" s="7"/>
      <c r="L109" s="7"/>
      <c r="M109" s="7"/>
      <c r="N109" s="7"/>
      <c r="O109" s="7"/>
      <c r="P109" s="7"/>
      <c r="Q109" s="7"/>
    </row>
    <row r="110" spans="1:17" ht="15" customHeight="1">
      <c r="A110" s="25" t="s">
        <v>358</v>
      </c>
      <c r="B110" s="26" t="s">
        <v>342</v>
      </c>
      <c r="C110" s="26" t="s">
        <v>359</v>
      </c>
      <c r="D110" s="28" t="s">
        <v>360</v>
      </c>
      <c r="E110" s="30">
        <v>42972</v>
      </c>
      <c r="F110" s="30">
        <f t="shared" si="3"/>
        <v>45162</v>
      </c>
      <c r="G110" s="31">
        <f t="shared" ca="1" si="2"/>
        <v>610</v>
      </c>
      <c r="H110" s="5"/>
      <c r="I110" s="7"/>
      <c r="J110" s="7"/>
      <c r="K110" s="7"/>
      <c r="L110" s="7"/>
      <c r="M110" s="7"/>
      <c r="N110" s="7"/>
      <c r="O110" s="7"/>
      <c r="P110" s="7"/>
      <c r="Q110" s="7"/>
    </row>
    <row r="111" spans="1:17" ht="15" customHeight="1">
      <c r="A111" s="25" t="s">
        <v>361</v>
      </c>
      <c r="B111" s="26" t="s">
        <v>362</v>
      </c>
      <c r="C111" s="26" t="s">
        <v>363</v>
      </c>
      <c r="D111" s="28" t="s">
        <v>364</v>
      </c>
      <c r="E111" s="30">
        <v>43553</v>
      </c>
      <c r="F111" s="30">
        <f t="shared" si="3"/>
        <v>45743</v>
      </c>
      <c r="G111" s="31">
        <f t="shared" ca="1" si="2"/>
        <v>1191</v>
      </c>
      <c r="H111" s="5"/>
      <c r="I111" s="7"/>
      <c r="J111" s="7"/>
      <c r="K111" s="7"/>
      <c r="L111" s="7"/>
      <c r="M111" s="7"/>
      <c r="N111" s="7"/>
      <c r="O111" s="7"/>
      <c r="P111" s="7"/>
      <c r="Q111" s="7"/>
    </row>
    <row r="112" spans="1:17" ht="19.5" customHeight="1">
      <c r="A112" s="25" t="s">
        <v>365</v>
      </c>
      <c r="B112" s="26" t="s">
        <v>292</v>
      </c>
      <c r="C112" s="26" t="s">
        <v>366</v>
      </c>
      <c r="D112" s="28" t="s">
        <v>367</v>
      </c>
      <c r="E112" s="30">
        <v>44301</v>
      </c>
      <c r="F112" s="30">
        <f t="shared" si="3"/>
        <v>46491</v>
      </c>
      <c r="G112" s="31">
        <f t="shared" ca="1" si="2"/>
        <v>1939</v>
      </c>
      <c r="H112" s="5"/>
      <c r="I112" s="7"/>
      <c r="J112" s="7"/>
      <c r="K112" s="7"/>
      <c r="L112" s="7"/>
      <c r="M112" s="7"/>
      <c r="N112" s="7"/>
      <c r="O112" s="7"/>
      <c r="P112" s="7"/>
      <c r="Q112" s="7"/>
    </row>
    <row r="113" spans="1:17" ht="15" customHeight="1">
      <c r="A113" s="25" t="s">
        <v>368</v>
      </c>
      <c r="B113" s="26" t="s">
        <v>292</v>
      </c>
      <c r="C113" s="26" t="s">
        <v>369</v>
      </c>
      <c r="D113" s="32" t="s">
        <v>370</v>
      </c>
      <c r="E113" s="30">
        <v>43090</v>
      </c>
      <c r="F113" s="30">
        <f t="shared" si="3"/>
        <v>45280</v>
      </c>
      <c r="G113" s="31">
        <f t="shared" ca="1" si="2"/>
        <v>728</v>
      </c>
      <c r="H113" s="5"/>
      <c r="I113" s="7"/>
      <c r="J113" s="7"/>
      <c r="K113" s="7"/>
      <c r="L113" s="7"/>
      <c r="M113" s="7"/>
      <c r="N113" s="7"/>
      <c r="O113" s="7"/>
      <c r="P113" s="7"/>
      <c r="Q113" s="7"/>
    </row>
    <row r="114" spans="1:17" ht="15" customHeight="1">
      <c r="A114" s="25" t="s">
        <v>371</v>
      </c>
      <c r="B114" s="26" t="s">
        <v>342</v>
      </c>
      <c r="C114" s="26" t="s">
        <v>372</v>
      </c>
      <c r="D114" s="28" t="s">
        <v>373</v>
      </c>
      <c r="E114" s="30">
        <v>43826</v>
      </c>
      <c r="F114" s="30">
        <f t="shared" si="3"/>
        <v>46016</v>
      </c>
      <c r="G114" s="31">
        <f t="shared" ca="1" si="2"/>
        <v>1464</v>
      </c>
      <c r="H114" s="5"/>
      <c r="I114" s="7"/>
      <c r="J114" s="7"/>
      <c r="K114" s="7"/>
      <c r="L114" s="7"/>
      <c r="M114" s="7"/>
      <c r="N114" s="7"/>
      <c r="O114" s="7"/>
      <c r="P114" s="7"/>
      <c r="Q114" s="7"/>
    </row>
    <row r="115" spans="1:17" ht="15" customHeight="1">
      <c r="A115" s="25" t="s">
        <v>374</v>
      </c>
      <c r="B115" s="26" t="s">
        <v>342</v>
      </c>
      <c r="C115" s="26" t="s">
        <v>375</v>
      </c>
      <c r="D115" s="28" t="s">
        <v>376</v>
      </c>
      <c r="E115" s="30">
        <v>43553</v>
      </c>
      <c r="F115" s="30">
        <f t="shared" si="3"/>
        <v>45743</v>
      </c>
      <c r="G115" s="31">
        <f t="shared" ca="1" si="2"/>
        <v>1191</v>
      </c>
      <c r="H115" s="5"/>
      <c r="I115" s="7"/>
      <c r="J115" s="7"/>
      <c r="K115" s="7"/>
      <c r="L115" s="7"/>
      <c r="M115" s="7"/>
      <c r="N115" s="7"/>
      <c r="O115" s="7"/>
      <c r="P115" s="7"/>
      <c r="Q115" s="7"/>
    </row>
    <row r="116" spans="1:17" ht="29.25" customHeight="1">
      <c r="A116" s="25" t="s">
        <v>377</v>
      </c>
      <c r="B116" s="26" t="s">
        <v>292</v>
      </c>
      <c r="C116" s="26" t="s">
        <v>378</v>
      </c>
      <c r="D116" s="32" t="s">
        <v>379</v>
      </c>
      <c r="E116" s="30">
        <v>43643</v>
      </c>
      <c r="F116" s="30">
        <f t="shared" si="3"/>
        <v>45833</v>
      </c>
      <c r="G116" s="31">
        <f t="shared" ca="1" si="2"/>
        <v>1281</v>
      </c>
      <c r="H116" s="5"/>
      <c r="I116" s="7"/>
      <c r="J116" s="7"/>
      <c r="K116" s="7"/>
      <c r="L116" s="7"/>
      <c r="M116" s="7"/>
      <c r="N116" s="7"/>
      <c r="O116" s="7"/>
      <c r="P116" s="7"/>
      <c r="Q116" s="7"/>
    </row>
    <row r="117" spans="1:17" ht="33" customHeight="1">
      <c r="A117" s="25" t="s">
        <v>380</v>
      </c>
      <c r="B117" s="26" t="s">
        <v>292</v>
      </c>
      <c r="C117" s="26" t="s">
        <v>381</v>
      </c>
      <c r="D117" s="28" t="s">
        <v>382</v>
      </c>
      <c r="E117" s="30">
        <v>43553</v>
      </c>
      <c r="F117" s="30">
        <f t="shared" si="3"/>
        <v>45743</v>
      </c>
      <c r="G117" s="31">
        <f t="shared" ca="1" si="2"/>
        <v>1191</v>
      </c>
      <c r="H117" s="5"/>
      <c r="I117" s="7"/>
      <c r="J117" s="7"/>
      <c r="K117" s="7"/>
      <c r="L117" s="7"/>
      <c r="M117" s="7"/>
      <c r="N117" s="7"/>
      <c r="O117" s="7"/>
      <c r="P117" s="7"/>
      <c r="Q117" s="7"/>
    </row>
    <row r="118" spans="1:17" ht="31.5" customHeight="1">
      <c r="A118" s="25" t="s">
        <v>383</v>
      </c>
      <c r="B118" s="26" t="s">
        <v>292</v>
      </c>
      <c r="C118" s="26" t="s">
        <v>384</v>
      </c>
      <c r="D118" s="28" t="s">
        <v>385</v>
      </c>
      <c r="E118" s="30">
        <v>42860</v>
      </c>
      <c r="F118" s="30">
        <f t="shared" si="3"/>
        <v>45050</v>
      </c>
      <c r="G118" s="31">
        <f t="shared" ca="1" si="2"/>
        <v>498</v>
      </c>
      <c r="H118" s="5"/>
      <c r="I118" s="7"/>
      <c r="J118" s="7"/>
      <c r="K118" s="7"/>
      <c r="L118" s="7"/>
      <c r="M118" s="7"/>
      <c r="N118" s="7"/>
      <c r="O118" s="7"/>
      <c r="P118" s="7"/>
      <c r="Q118" s="7"/>
    </row>
    <row r="119" spans="1:17" ht="19.5" customHeight="1">
      <c r="A119" s="25" t="s">
        <v>386</v>
      </c>
      <c r="B119" s="26" t="s">
        <v>292</v>
      </c>
      <c r="C119" s="26" t="s">
        <v>387</v>
      </c>
      <c r="D119" s="28" t="s">
        <v>388</v>
      </c>
      <c r="E119" s="30">
        <v>43518</v>
      </c>
      <c r="F119" s="30">
        <f t="shared" si="3"/>
        <v>45708</v>
      </c>
      <c r="G119" s="31">
        <f t="shared" ca="1" si="2"/>
        <v>1156</v>
      </c>
      <c r="H119" s="5"/>
      <c r="I119" s="7"/>
      <c r="J119" s="7"/>
      <c r="K119" s="7"/>
      <c r="L119" s="7"/>
      <c r="M119" s="7"/>
      <c r="N119" s="7"/>
      <c r="O119" s="7"/>
      <c r="P119" s="7"/>
      <c r="Q119" s="7"/>
    </row>
    <row r="120" spans="1:17" ht="19.5" customHeight="1">
      <c r="A120" s="25" t="s">
        <v>389</v>
      </c>
      <c r="B120" s="26" t="s">
        <v>292</v>
      </c>
      <c r="C120" s="26" t="s">
        <v>390</v>
      </c>
      <c r="D120" s="32" t="s">
        <v>391</v>
      </c>
      <c r="E120" s="30">
        <v>42940</v>
      </c>
      <c r="F120" s="30">
        <f t="shared" si="3"/>
        <v>45130</v>
      </c>
      <c r="G120" s="31">
        <f t="shared" ca="1" si="2"/>
        <v>578</v>
      </c>
      <c r="H120" s="5"/>
      <c r="I120" s="7"/>
      <c r="J120" s="7"/>
      <c r="K120" s="7"/>
      <c r="L120" s="7"/>
      <c r="M120" s="7"/>
      <c r="N120" s="7"/>
      <c r="O120" s="7"/>
      <c r="P120" s="7"/>
      <c r="Q120" s="7"/>
    </row>
    <row r="121" spans="1:17" ht="33.75" customHeight="1">
      <c r="A121" s="25" t="s">
        <v>392</v>
      </c>
      <c r="B121" s="26" t="s">
        <v>292</v>
      </c>
      <c r="C121" s="26" t="s">
        <v>393</v>
      </c>
      <c r="D121" s="39" t="s">
        <v>394</v>
      </c>
      <c r="E121" s="30">
        <v>44349</v>
      </c>
      <c r="F121" s="30">
        <f t="shared" si="3"/>
        <v>46539</v>
      </c>
      <c r="G121" s="31">
        <f t="shared" ca="1" si="2"/>
        <v>1987</v>
      </c>
      <c r="H121" s="5"/>
      <c r="I121" s="7"/>
      <c r="J121" s="7"/>
      <c r="K121" s="7"/>
      <c r="L121" s="7"/>
      <c r="M121" s="7"/>
      <c r="N121" s="7"/>
      <c r="O121" s="7"/>
      <c r="P121" s="7"/>
      <c r="Q121" s="7"/>
    </row>
    <row r="122" spans="1:17" ht="24.75" customHeight="1">
      <c r="A122" s="25" t="s">
        <v>395</v>
      </c>
      <c r="B122" s="26" t="s">
        <v>292</v>
      </c>
      <c r="C122" s="26" t="s">
        <v>396</v>
      </c>
      <c r="D122" s="28" t="s">
        <v>397</v>
      </c>
      <c r="E122" s="30">
        <v>43805</v>
      </c>
      <c r="F122" s="30">
        <f t="shared" si="3"/>
        <v>45995</v>
      </c>
      <c r="G122" s="31">
        <f t="shared" ca="1" si="2"/>
        <v>1443</v>
      </c>
      <c r="H122" s="5"/>
      <c r="I122" s="7"/>
      <c r="J122" s="7"/>
      <c r="K122" s="7"/>
      <c r="L122" s="7"/>
      <c r="M122" s="7"/>
      <c r="N122" s="7"/>
      <c r="O122" s="7"/>
      <c r="P122" s="7"/>
      <c r="Q122" s="7"/>
    </row>
    <row r="123" spans="1:17" ht="15" customHeight="1">
      <c r="A123" s="25" t="s">
        <v>398</v>
      </c>
      <c r="B123" s="26" t="s">
        <v>292</v>
      </c>
      <c r="C123" s="26" t="s">
        <v>399</v>
      </c>
      <c r="D123" s="28" t="s">
        <v>400</v>
      </c>
      <c r="E123" s="30">
        <v>43444</v>
      </c>
      <c r="F123" s="30">
        <f t="shared" si="3"/>
        <v>45634</v>
      </c>
      <c r="G123" s="31">
        <f t="shared" ca="1" si="2"/>
        <v>1082</v>
      </c>
      <c r="H123" s="5"/>
      <c r="I123" s="7"/>
      <c r="J123" s="7"/>
      <c r="K123" s="7"/>
      <c r="L123" s="7"/>
      <c r="M123" s="7"/>
      <c r="N123" s="7"/>
      <c r="O123" s="7"/>
      <c r="P123" s="7"/>
      <c r="Q123" s="7"/>
    </row>
    <row r="124" spans="1:17" ht="15" customHeight="1">
      <c r="A124" s="25" t="s">
        <v>401</v>
      </c>
      <c r="B124" s="26" t="s">
        <v>292</v>
      </c>
      <c r="C124" s="26" t="s">
        <v>402</v>
      </c>
      <c r="D124" s="32" t="s">
        <v>403</v>
      </c>
      <c r="E124" s="30">
        <v>43244</v>
      </c>
      <c r="F124" s="30">
        <f t="shared" si="3"/>
        <v>45434</v>
      </c>
      <c r="G124" s="31">
        <f t="shared" ca="1" si="2"/>
        <v>882</v>
      </c>
      <c r="H124" s="5"/>
      <c r="I124" s="7"/>
      <c r="J124" s="7"/>
      <c r="K124" s="7"/>
      <c r="L124" s="7"/>
      <c r="M124" s="7"/>
      <c r="N124" s="7"/>
      <c r="O124" s="7"/>
      <c r="P124" s="7"/>
      <c r="Q124" s="7"/>
    </row>
    <row r="125" spans="1:17" ht="15" customHeight="1">
      <c r="A125" s="25" t="s">
        <v>404</v>
      </c>
      <c r="B125" s="26" t="s">
        <v>309</v>
      </c>
      <c r="C125" s="26" t="s">
        <v>405</v>
      </c>
      <c r="D125" s="32" t="s">
        <v>406</v>
      </c>
      <c r="E125" s="30">
        <v>43244</v>
      </c>
      <c r="F125" s="30">
        <f t="shared" si="3"/>
        <v>45434</v>
      </c>
      <c r="G125" s="31">
        <f t="shared" ca="1" si="2"/>
        <v>882</v>
      </c>
      <c r="H125" s="5"/>
      <c r="I125" s="7"/>
      <c r="J125" s="7"/>
      <c r="K125" s="7"/>
      <c r="L125" s="7"/>
      <c r="M125" s="7"/>
      <c r="N125" s="7"/>
      <c r="O125" s="7"/>
      <c r="P125" s="7"/>
      <c r="Q125" s="7"/>
    </row>
    <row r="126" spans="1:17" ht="15" customHeight="1">
      <c r="A126" s="25" t="s">
        <v>407</v>
      </c>
      <c r="B126" s="26" t="s">
        <v>292</v>
      </c>
      <c r="C126" s="26" t="s">
        <v>408</v>
      </c>
      <c r="D126" s="28" t="s">
        <v>409</v>
      </c>
      <c r="E126" s="30">
        <v>43039</v>
      </c>
      <c r="F126" s="30">
        <f t="shared" si="3"/>
        <v>45229</v>
      </c>
      <c r="G126" s="31">
        <f t="shared" ca="1" si="2"/>
        <v>677</v>
      </c>
      <c r="H126" s="5"/>
      <c r="I126" s="7"/>
      <c r="J126" s="7"/>
      <c r="K126" s="7"/>
      <c r="L126" s="7"/>
      <c r="M126" s="7"/>
      <c r="N126" s="7"/>
      <c r="O126" s="7"/>
      <c r="P126" s="7"/>
      <c r="Q126" s="7"/>
    </row>
    <row r="127" spans="1:17" ht="15" customHeight="1">
      <c r="A127" s="25" t="s">
        <v>410</v>
      </c>
      <c r="B127" s="26" t="s">
        <v>411</v>
      </c>
      <c r="C127" s="26" t="s">
        <v>412</v>
      </c>
      <c r="D127" s="32" t="s">
        <v>413</v>
      </c>
      <c r="E127" s="30">
        <v>43131</v>
      </c>
      <c r="F127" s="30">
        <f t="shared" si="3"/>
        <v>45321</v>
      </c>
      <c r="G127" s="31">
        <f t="shared" ca="1" si="2"/>
        <v>769</v>
      </c>
      <c r="H127" s="5"/>
      <c r="I127" s="7"/>
      <c r="J127" s="7"/>
      <c r="K127" s="7"/>
      <c r="L127" s="7"/>
      <c r="M127" s="7"/>
      <c r="N127" s="7"/>
      <c r="O127" s="7"/>
      <c r="P127" s="7"/>
      <c r="Q127" s="7"/>
    </row>
    <row r="128" spans="1:17" ht="15" customHeight="1">
      <c r="A128" s="25" t="s">
        <v>414</v>
      </c>
      <c r="B128" s="26" t="s">
        <v>411</v>
      </c>
      <c r="C128" s="26" t="s">
        <v>415</v>
      </c>
      <c r="D128" s="32" t="s">
        <v>416</v>
      </c>
      <c r="E128" s="30">
        <v>44263</v>
      </c>
      <c r="F128" s="30">
        <f t="shared" si="3"/>
        <v>46453</v>
      </c>
      <c r="G128" s="31">
        <f t="shared" ca="1" si="2"/>
        <v>1901</v>
      </c>
      <c r="H128" s="5"/>
      <c r="I128" s="7"/>
      <c r="J128" s="7"/>
      <c r="K128" s="7"/>
      <c r="L128" s="7"/>
      <c r="M128" s="7"/>
      <c r="N128" s="7"/>
      <c r="O128" s="7"/>
      <c r="P128" s="7"/>
      <c r="Q128" s="7"/>
    </row>
    <row r="129" spans="1:17" ht="24" customHeight="1">
      <c r="A129" s="25" t="s">
        <v>417</v>
      </c>
      <c r="B129" s="26" t="s">
        <v>309</v>
      </c>
      <c r="C129" s="26" t="s">
        <v>418</v>
      </c>
      <c r="D129" s="28" t="s">
        <v>419</v>
      </c>
      <c r="E129" s="30">
        <v>43053</v>
      </c>
      <c r="F129" s="30">
        <f t="shared" si="3"/>
        <v>45243</v>
      </c>
      <c r="G129" s="31">
        <f t="shared" ca="1" si="2"/>
        <v>691</v>
      </c>
      <c r="H129" s="5"/>
      <c r="I129" s="7"/>
      <c r="J129" s="7"/>
      <c r="K129" s="7"/>
      <c r="L129" s="7"/>
      <c r="M129" s="7"/>
      <c r="N129" s="7"/>
      <c r="O129" s="7"/>
      <c r="P129" s="7"/>
      <c r="Q129" s="7"/>
    </row>
    <row r="130" spans="1:17" ht="15" customHeight="1">
      <c r="A130" s="25" t="s">
        <v>420</v>
      </c>
      <c r="B130" s="26" t="s">
        <v>292</v>
      </c>
      <c r="C130" s="26" t="s">
        <v>421</v>
      </c>
      <c r="D130" s="28" t="s">
        <v>422</v>
      </c>
      <c r="E130" s="30">
        <v>43553</v>
      </c>
      <c r="F130" s="30">
        <f t="shared" si="3"/>
        <v>45743</v>
      </c>
      <c r="G130" s="31">
        <f t="shared" ca="1" si="2"/>
        <v>1191</v>
      </c>
      <c r="H130" s="5"/>
      <c r="I130" s="7"/>
      <c r="J130" s="7"/>
      <c r="K130" s="7"/>
      <c r="L130" s="7"/>
      <c r="M130" s="7"/>
      <c r="N130" s="7"/>
      <c r="O130" s="7"/>
      <c r="P130" s="7"/>
      <c r="Q130" s="7"/>
    </row>
    <row r="131" spans="1:17" ht="15" customHeight="1">
      <c r="A131" s="25" t="s">
        <v>423</v>
      </c>
      <c r="B131" s="26" t="s">
        <v>292</v>
      </c>
      <c r="C131" s="26" t="s">
        <v>424</v>
      </c>
      <c r="D131" s="32" t="s">
        <v>425</v>
      </c>
      <c r="E131" s="30">
        <v>43006</v>
      </c>
      <c r="F131" s="30">
        <f t="shared" si="3"/>
        <v>45196</v>
      </c>
      <c r="G131" s="31">
        <f t="shared" ca="1" si="2"/>
        <v>644</v>
      </c>
      <c r="H131" s="5"/>
      <c r="I131" s="7"/>
      <c r="J131" s="7"/>
      <c r="K131" s="7"/>
      <c r="L131" s="7"/>
      <c r="M131" s="7"/>
      <c r="N131" s="7"/>
      <c r="O131" s="7"/>
      <c r="P131" s="7"/>
      <c r="Q131" s="7"/>
    </row>
    <row r="132" spans="1:17" ht="15" customHeight="1">
      <c r="A132" s="25" t="s">
        <v>426</v>
      </c>
      <c r="B132" s="26" t="s">
        <v>427</v>
      </c>
      <c r="C132" s="26" t="s">
        <v>428</v>
      </c>
      <c r="D132" s="32" t="s">
        <v>429</v>
      </c>
      <c r="E132" s="30">
        <v>43553</v>
      </c>
      <c r="F132" s="30">
        <f t="shared" si="3"/>
        <v>45743</v>
      </c>
      <c r="G132" s="31">
        <f t="shared" ca="1" si="2"/>
        <v>1191</v>
      </c>
      <c r="H132" s="5"/>
      <c r="I132" s="7"/>
      <c r="J132" s="7"/>
      <c r="K132" s="7"/>
      <c r="L132" s="7"/>
      <c r="M132" s="7"/>
      <c r="N132" s="7"/>
      <c r="O132" s="7"/>
      <c r="P132" s="7"/>
      <c r="Q132" s="7"/>
    </row>
    <row r="133" spans="1:17" ht="15" customHeight="1">
      <c r="A133" s="25" t="s">
        <v>430</v>
      </c>
      <c r="B133" s="26" t="s">
        <v>292</v>
      </c>
      <c r="C133" s="26" t="s">
        <v>431</v>
      </c>
      <c r="D133" s="32" t="s">
        <v>432</v>
      </c>
      <c r="E133" s="30">
        <v>43090</v>
      </c>
      <c r="F133" s="30">
        <f t="shared" si="3"/>
        <v>45280</v>
      </c>
      <c r="G133" s="31">
        <f t="shared" ref="G133:G172" ca="1" si="4">F133-TODAY()</f>
        <v>728</v>
      </c>
      <c r="H133" s="5"/>
      <c r="I133" s="7"/>
      <c r="J133" s="7"/>
      <c r="K133" s="7"/>
      <c r="L133" s="7"/>
      <c r="M133" s="7"/>
      <c r="N133" s="7"/>
      <c r="O133" s="7"/>
      <c r="P133" s="7"/>
      <c r="Q133" s="7"/>
    </row>
    <row r="134" spans="1:17" ht="30" customHeight="1">
      <c r="A134" s="25" t="s">
        <v>433</v>
      </c>
      <c r="B134" s="26" t="s">
        <v>292</v>
      </c>
      <c r="C134" s="26" t="s">
        <v>434</v>
      </c>
      <c r="D134" s="32" t="s">
        <v>435</v>
      </c>
      <c r="E134" s="30">
        <v>43090</v>
      </c>
      <c r="F134" s="30">
        <f t="shared" ref="F134:F197" si="5">E134+6*365</f>
        <v>45280</v>
      </c>
      <c r="G134" s="31">
        <f t="shared" ca="1" si="4"/>
        <v>728</v>
      </c>
      <c r="H134" s="5"/>
      <c r="I134" s="7"/>
      <c r="J134" s="7"/>
      <c r="K134" s="7"/>
      <c r="L134" s="7"/>
      <c r="M134" s="7"/>
      <c r="N134" s="7"/>
      <c r="O134" s="7"/>
      <c r="P134" s="7"/>
      <c r="Q134" s="7"/>
    </row>
    <row r="135" spans="1:17" ht="32.25" customHeight="1">
      <c r="A135" s="25" t="s">
        <v>436</v>
      </c>
      <c r="B135" s="26" t="s">
        <v>411</v>
      </c>
      <c r="C135" s="26" t="s">
        <v>437</v>
      </c>
      <c r="D135" s="28" t="s">
        <v>438</v>
      </c>
      <c r="E135" s="30">
        <v>43006</v>
      </c>
      <c r="F135" s="30">
        <f t="shared" si="5"/>
        <v>45196</v>
      </c>
      <c r="G135" s="31">
        <f t="shared" ca="1" si="4"/>
        <v>644</v>
      </c>
      <c r="H135" s="5"/>
      <c r="I135" s="7"/>
      <c r="J135" s="7"/>
      <c r="K135" s="7"/>
      <c r="L135" s="7"/>
      <c r="M135" s="7"/>
      <c r="N135" s="7"/>
      <c r="O135" s="7"/>
      <c r="P135" s="7"/>
      <c r="Q135" s="7"/>
    </row>
    <row r="136" spans="1:17" ht="33" customHeight="1">
      <c r="A136" s="25" t="s">
        <v>439</v>
      </c>
      <c r="B136" s="26" t="s">
        <v>440</v>
      </c>
      <c r="C136" s="26" t="s">
        <v>441</v>
      </c>
      <c r="D136" s="32" t="s">
        <v>442</v>
      </c>
      <c r="E136" s="30">
        <v>44062</v>
      </c>
      <c r="F136" s="30">
        <f t="shared" si="5"/>
        <v>46252</v>
      </c>
      <c r="G136" s="31">
        <f t="shared" ca="1" si="4"/>
        <v>1700</v>
      </c>
      <c r="H136" s="5"/>
      <c r="I136" s="7"/>
      <c r="J136" s="7"/>
      <c r="K136" s="7"/>
      <c r="L136" s="7"/>
      <c r="M136" s="7"/>
      <c r="N136" s="7"/>
      <c r="O136" s="7"/>
      <c r="P136" s="7"/>
      <c r="Q136" s="7"/>
    </row>
    <row r="137" spans="1:17" ht="35.25" customHeight="1">
      <c r="A137" s="25" t="s">
        <v>443</v>
      </c>
      <c r="B137" s="26" t="s">
        <v>411</v>
      </c>
      <c r="C137" s="26" t="s">
        <v>444</v>
      </c>
      <c r="D137" s="28" t="s">
        <v>445</v>
      </c>
      <c r="E137" s="30">
        <v>43805</v>
      </c>
      <c r="F137" s="30">
        <f t="shared" si="5"/>
        <v>45995</v>
      </c>
      <c r="G137" s="31">
        <f t="shared" ca="1" si="4"/>
        <v>1443</v>
      </c>
      <c r="H137" s="5"/>
      <c r="I137" s="7"/>
      <c r="J137" s="7"/>
      <c r="K137" s="7"/>
      <c r="L137" s="7"/>
      <c r="M137" s="7"/>
      <c r="N137" s="7"/>
      <c r="O137" s="7"/>
      <c r="P137" s="7"/>
      <c r="Q137" s="7"/>
    </row>
    <row r="138" spans="1:17" ht="48" customHeight="1">
      <c r="A138" s="25" t="s">
        <v>446</v>
      </c>
      <c r="B138" s="26" t="s">
        <v>411</v>
      </c>
      <c r="C138" s="26" t="s">
        <v>447</v>
      </c>
      <c r="D138" s="28" t="s">
        <v>448</v>
      </c>
      <c r="E138" s="30">
        <v>44301</v>
      </c>
      <c r="F138" s="30">
        <f t="shared" si="5"/>
        <v>46491</v>
      </c>
      <c r="G138" s="31">
        <f t="shared" ca="1" si="4"/>
        <v>1939</v>
      </c>
      <c r="H138" s="5"/>
      <c r="I138" s="7"/>
      <c r="J138" s="7"/>
      <c r="K138" s="7"/>
      <c r="L138" s="7"/>
      <c r="M138" s="7"/>
      <c r="N138" s="7"/>
      <c r="O138" s="7"/>
      <c r="P138" s="7"/>
      <c r="Q138" s="7"/>
    </row>
    <row r="139" spans="1:17" ht="35.25" customHeight="1">
      <c r="A139" s="25" t="s">
        <v>449</v>
      </c>
      <c r="B139" s="26" t="s">
        <v>450</v>
      </c>
      <c r="C139" s="26" t="s">
        <v>451</v>
      </c>
      <c r="D139" s="32" t="s">
        <v>452</v>
      </c>
      <c r="E139" s="30">
        <v>43053</v>
      </c>
      <c r="F139" s="30">
        <f t="shared" si="5"/>
        <v>45243</v>
      </c>
      <c r="G139" s="31">
        <f t="shared" ca="1" si="4"/>
        <v>691</v>
      </c>
      <c r="H139" s="5"/>
      <c r="I139" s="7"/>
      <c r="J139" s="7"/>
      <c r="K139" s="7"/>
      <c r="L139" s="7"/>
      <c r="M139" s="7"/>
      <c r="N139" s="7"/>
      <c r="O139" s="7"/>
      <c r="P139" s="7"/>
      <c r="Q139" s="7"/>
    </row>
    <row r="140" spans="1:17" ht="15" customHeight="1">
      <c r="A140" s="25" t="s">
        <v>453</v>
      </c>
      <c r="B140" s="26" t="s">
        <v>454</v>
      </c>
      <c r="C140" s="26" t="s">
        <v>455</v>
      </c>
      <c r="D140" s="32" t="s">
        <v>456</v>
      </c>
      <c r="E140" s="30">
        <v>43882</v>
      </c>
      <c r="F140" s="30">
        <f t="shared" si="5"/>
        <v>46072</v>
      </c>
      <c r="G140" s="31">
        <f t="shared" ca="1" si="4"/>
        <v>1520</v>
      </c>
      <c r="H140" s="5"/>
      <c r="I140" s="7"/>
      <c r="J140" s="7"/>
      <c r="K140" s="7"/>
      <c r="L140" s="7"/>
      <c r="M140" s="7"/>
      <c r="N140" s="7"/>
      <c r="O140" s="7"/>
      <c r="P140" s="7"/>
      <c r="Q140" s="7"/>
    </row>
    <row r="141" spans="1:17" ht="15" customHeight="1">
      <c r="A141" s="25" t="s">
        <v>457</v>
      </c>
      <c r="B141" s="26" t="s">
        <v>292</v>
      </c>
      <c r="C141" s="26" t="s">
        <v>458</v>
      </c>
      <c r="D141" s="32" t="s">
        <v>459</v>
      </c>
      <c r="E141" s="30">
        <v>43496</v>
      </c>
      <c r="F141" s="30">
        <f t="shared" si="5"/>
        <v>45686</v>
      </c>
      <c r="G141" s="31">
        <f t="shared" ca="1" si="4"/>
        <v>1134</v>
      </c>
      <c r="H141" s="5"/>
      <c r="I141" s="7"/>
      <c r="J141" s="7"/>
      <c r="K141" s="7"/>
      <c r="L141" s="7"/>
      <c r="M141" s="7"/>
      <c r="N141" s="7"/>
      <c r="O141" s="7"/>
      <c r="P141" s="7"/>
      <c r="Q141" s="7"/>
    </row>
    <row r="142" spans="1:17" ht="30" customHeight="1">
      <c r="A142" s="25" t="s">
        <v>460</v>
      </c>
      <c r="B142" s="40" t="s">
        <v>292</v>
      </c>
      <c r="C142" s="26" t="s">
        <v>461</v>
      </c>
      <c r="D142" s="32" t="s">
        <v>462</v>
      </c>
      <c r="E142" s="30">
        <v>43741</v>
      </c>
      <c r="F142" s="30">
        <f t="shared" si="5"/>
        <v>45931</v>
      </c>
      <c r="G142" s="31">
        <f t="shared" ca="1" si="4"/>
        <v>1379</v>
      </c>
      <c r="H142" s="5"/>
      <c r="I142" s="7"/>
      <c r="J142" s="7"/>
      <c r="K142" s="7"/>
      <c r="L142" s="7"/>
      <c r="M142" s="7"/>
      <c r="N142" s="7"/>
      <c r="O142" s="7"/>
      <c r="P142" s="7"/>
      <c r="Q142" s="7"/>
    </row>
    <row r="143" spans="1:17" ht="33.75" customHeight="1">
      <c r="A143" s="25" t="s">
        <v>137</v>
      </c>
      <c r="B143" s="26" t="s">
        <v>411</v>
      </c>
      <c r="C143" s="26" t="s">
        <v>463</v>
      </c>
      <c r="D143" s="28" t="s">
        <v>464</v>
      </c>
      <c r="E143" s="30">
        <v>42940</v>
      </c>
      <c r="F143" s="30">
        <f t="shared" si="5"/>
        <v>45130</v>
      </c>
      <c r="G143" s="31">
        <f t="shared" ca="1" si="4"/>
        <v>578</v>
      </c>
      <c r="H143" s="5"/>
      <c r="I143" s="7"/>
      <c r="J143" s="7"/>
      <c r="K143" s="7"/>
      <c r="L143" s="7"/>
      <c r="M143" s="7"/>
      <c r="N143" s="7"/>
      <c r="O143" s="7"/>
      <c r="P143" s="7"/>
      <c r="Q143" s="7"/>
    </row>
    <row r="144" spans="1:17" ht="33.75" customHeight="1">
      <c r="A144" s="25" t="s">
        <v>465</v>
      </c>
      <c r="B144" s="26" t="s">
        <v>292</v>
      </c>
      <c r="C144" s="26" t="s">
        <v>466</v>
      </c>
      <c r="D144" s="28" t="s">
        <v>467</v>
      </c>
      <c r="E144" s="30">
        <v>42940</v>
      </c>
      <c r="F144" s="30">
        <f t="shared" si="5"/>
        <v>45130</v>
      </c>
      <c r="G144" s="31">
        <f t="shared" ca="1" si="4"/>
        <v>578</v>
      </c>
      <c r="H144" s="5"/>
      <c r="I144" s="7"/>
      <c r="J144" s="7"/>
      <c r="K144" s="7"/>
      <c r="L144" s="7"/>
      <c r="M144" s="7"/>
      <c r="N144" s="7"/>
      <c r="O144" s="7"/>
      <c r="P144" s="7"/>
      <c r="Q144" s="7"/>
    </row>
    <row r="145" spans="1:17" ht="21.75" customHeight="1">
      <c r="A145" s="25" t="s">
        <v>468</v>
      </c>
      <c r="B145" s="26" t="s">
        <v>469</v>
      </c>
      <c r="C145" s="26" t="s">
        <v>470</v>
      </c>
      <c r="D145" s="28" t="s">
        <v>471</v>
      </c>
      <c r="E145" s="30">
        <v>43039</v>
      </c>
      <c r="F145" s="30">
        <f t="shared" si="5"/>
        <v>45229</v>
      </c>
      <c r="G145" s="31">
        <f t="shared" ca="1" si="4"/>
        <v>677</v>
      </c>
      <c r="H145" s="5"/>
      <c r="I145" s="7"/>
      <c r="J145" s="7"/>
      <c r="K145" s="7"/>
      <c r="L145" s="7"/>
      <c r="M145" s="7"/>
      <c r="N145" s="7"/>
      <c r="O145" s="7"/>
      <c r="P145" s="7"/>
      <c r="Q145" s="7"/>
    </row>
    <row r="146" spans="1:17" ht="15" customHeight="1">
      <c r="A146" s="25" t="s">
        <v>472</v>
      </c>
      <c r="B146" s="26" t="s">
        <v>292</v>
      </c>
      <c r="C146" s="26" t="s">
        <v>473</v>
      </c>
      <c r="D146" s="28" t="s">
        <v>474</v>
      </c>
      <c r="E146" s="30">
        <v>42860</v>
      </c>
      <c r="F146" s="30">
        <f t="shared" si="5"/>
        <v>45050</v>
      </c>
      <c r="G146" s="31">
        <f t="shared" ca="1" si="4"/>
        <v>498</v>
      </c>
      <c r="H146" s="5"/>
      <c r="I146" s="7"/>
      <c r="J146" s="7"/>
      <c r="K146" s="7"/>
      <c r="L146" s="7"/>
      <c r="M146" s="7"/>
      <c r="N146" s="7"/>
      <c r="O146" s="7"/>
      <c r="P146" s="7"/>
      <c r="Q146" s="7"/>
    </row>
    <row r="147" spans="1:17" ht="15" customHeight="1">
      <c r="A147" s="25" t="s">
        <v>475</v>
      </c>
      <c r="B147" s="26" t="s">
        <v>292</v>
      </c>
      <c r="C147" s="26" t="s">
        <v>476</v>
      </c>
      <c r="D147" s="28" t="s">
        <v>477</v>
      </c>
      <c r="E147" s="30">
        <v>43158</v>
      </c>
      <c r="F147" s="30">
        <f t="shared" si="5"/>
        <v>45348</v>
      </c>
      <c r="G147" s="31">
        <f t="shared" ca="1" si="4"/>
        <v>796</v>
      </c>
      <c r="H147" s="5"/>
      <c r="I147" s="7"/>
      <c r="J147" s="7"/>
      <c r="K147" s="7"/>
      <c r="L147" s="7"/>
      <c r="M147" s="7"/>
      <c r="N147" s="7"/>
      <c r="O147" s="7"/>
      <c r="P147" s="7"/>
      <c r="Q147" s="7"/>
    </row>
    <row r="148" spans="1:17" ht="15" customHeight="1">
      <c r="A148" s="25" t="s">
        <v>478</v>
      </c>
      <c r="B148" s="26" t="s">
        <v>292</v>
      </c>
      <c r="C148" s="26" t="s">
        <v>479</v>
      </c>
      <c r="D148" s="28" t="s">
        <v>480</v>
      </c>
      <c r="E148" s="30">
        <v>44041</v>
      </c>
      <c r="F148" s="30">
        <f t="shared" si="5"/>
        <v>46231</v>
      </c>
      <c r="G148" s="31">
        <f t="shared" ca="1" si="4"/>
        <v>1679</v>
      </c>
      <c r="H148" s="5"/>
      <c r="I148" s="7"/>
      <c r="J148" s="7"/>
      <c r="K148" s="7"/>
      <c r="L148" s="7"/>
      <c r="M148" s="7"/>
      <c r="N148" s="7"/>
      <c r="O148" s="7"/>
      <c r="P148" s="7"/>
      <c r="Q148" s="7"/>
    </row>
    <row r="149" spans="1:17" ht="15" customHeight="1">
      <c r="A149" s="25" t="s">
        <v>481</v>
      </c>
      <c r="B149" s="26" t="s">
        <v>342</v>
      </c>
      <c r="C149" s="26" t="s">
        <v>482</v>
      </c>
      <c r="D149" s="28" t="s">
        <v>483</v>
      </c>
      <c r="E149" s="30">
        <v>42972</v>
      </c>
      <c r="F149" s="30">
        <f t="shared" si="5"/>
        <v>45162</v>
      </c>
      <c r="G149" s="31">
        <f t="shared" ca="1" si="4"/>
        <v>610</v>
      </c>
      <c r="H149" s="5"/>
      <c r="I149" s="7"/>
      <c r="J149" s="7"/>
      <c r="K149" s="7"/>
      <c r="L149" s="7"/>
      <c r="M149" s="7"/>
      <c r="N149" s="7"/>
      <c r="O149" s="7"/>
      <c r="P149" s="7"/>
      <c r="Q149" s="7"/>
    </row>
    <row r="150" spans="1:17" ht="15" customHeight="1">
      <c r="A150" s="25" t="s">
        <v>484</v>
      </c>
      <c r="B150" s="26" t="s">
        <v>485</v>
      </c>
      <c r="C150" s="26" t="s">
        <v>486</v>
      </c>
      <c r="D150" s="28" t="s">
        <v>487</v>
      </c>
      <c r="E150" s="30">
        <v>43053</v>
      </c>
      <c r="F150" s="30">
        <f t="shared" si="5"/>
        <v>45243</v>
      </c>
      <c r="G150" s="31">
        <f t="shared" ca="1" si="4"/>
        <v>691</v>
      </c>
      <c r="H150" s="5"/>
      <c r="I150" s="7"/>
      <c r="J150" s="7"/>
      <c r="K150" s="7"/>
      <c r="L150" s="7"/>
      <c r="M150" s="7"/>
      <c r="N150" s="7"/>
      <c r="O150" s="7"/>
      <c r="P150" s="7"/>
      <c r="Q150" s="7"/>
    </row>
    <row r="151" spans="1:17" ht="30" customHeight="1">
      <c r="A151" s="25" t="s">
        <v>488</v>
      </c>
      <c r="B151" s="26" t="s">
        <v>489</v>
      </c>
      <c r="C151" s="26" t="s">
        <v>490</v>
      </c>
      <c r="D151" s="28" t="s">
        <v>491</v>
      </c>
      <c r="E151" s="30">
        <v>44165</v>
      </c>
      <c r="F151" s="30">
        <f t="shared" si="5"/>
        <v>46355</v>
      </c>
      <c r="G151" s="31">
        <f t="shared" ca="1" si="4"/>
        <v>1803</v>
      </c>
      <c r="H151" s="5"/>
      <c r="I151" s="7"/>
      <c r="J151" s="7"/>
      <c r="K151" s="7"/>
      <c r="L151" s="7"/>
      <c r="M151" s="7"/>
      <c r="N151" s="7"/>
      <c r="O151" s="7"/>
      <c r="P151" s="7"/>
      <c r="Q151" s="7"/>
    </row>
    <row r="152" spans="1:17" ht="15" customHeight="1">
      <c r="A152" s="25" t="s">
        <v>492</v>
      </c>
      <c r="B152" s="26" t="s">
        <v>489</v>
      </c>
      <c r="C152" s="26" t="s">
        <v>493</v>
      </c>
      <c r="D152" s="32" t="s">
        <v>494</v>
      </c>
      <c r="E152" s="30">
        <v>44539</v>
      </c>
      <c r="F152" s="30">
        <f t="shared" si="5"/>
        <v>46729</v>
      </c>
      <c r="G152" s="31">
        <f t="shared" ca="1" si="4"/>
        <v>2177</v>
      </c>
      <c r="H152" s="5"/>
      <c r="I152" s="7"/>
      <c r="J152" s="7"/>
      <c r="K152" s="7"/>
      <c r="L152" s="7"/>
      <c r="M152" s="7"/>
      <c r="N152" s="7"/>
      <c r="O152" s="7"/>
      <c r="P152" s="7"/>
      <c r="Q152" s="7"/>
    </row>
    <row r="153" spans="1:17" ht="15" customHeight="1">
      <c r="A153" s="25" t="s">
        <v>495</v>
      </c>
      <c r="B153" s="26" t="s">
        <v>489</v>
      </c>
      <c r="C153" s="26" t="s">
        <v>496</v>
      </c>
      <c r="D153" s="32" t="s">
        <v>497</v>
      </c>
      <c r="E153" s="30">
        <v>44257</v>
      </c>
      <c r="F153" s="30">
        <f t="shared" si="5"/>
        <v>46447</v>
      </c>
      <c r="G153" s="31">
        <f t="shared" ca="1" si="4"/>
        <v>1895</v>
      </c>
      <c r="H153" s="5"/>
      <c r="I153" s="7"/>
      <c r="J153" s="7"/>
      <c r="K153" s="7"/>
      <c r="L153" s="7"/>
      <c r="M153" s="7"/>
      <c r="N153" s="7"/>
      <c r="O153" s="7"/>
      <c r="P153" s="7"/>
      <c r="Q153" s="7"/>
    </row>
    <row r="154" spans="1:17" ht="15" customHeight="1">
      <c r="A154" s="25" t="s">
        <v>498</v>
      </c>
      <c r="B154" s="26" t="s">
        <v>489</v>
      </c>
      <c r="C154" s="26" t="s">
        <v>499</v>
      </c>
      <c r="D154" s="28" t="s">
        <v>500</v>
      </c>
      <c r="E154" s="30">
        <v>43090</v>
      </c>
      <c r="F154" s="30">
        <f t="shared" si="5"/>
        <v>45280</v>
      </c>
      <c r="G154" s="31">
        <f t="shared" ca="1" si="4"/>
        <v>728</v>
      </c>
      <c r="H154" s="5"/>
      <c r="I154" s="7"/>
      <c r="J154" s="7"/>
      <c r="K154" s="7"/>
      <c r="L154" s="7"/>
      <c r="M154" s="7"/>
      <c r="N154" s="7"/>
      <c r="O154" s="7"/>
      <c r="P154" s="7"/>
      <c r="Q154" s="7"/>
    </row>
    <row r="155" spans="1:17" ht="15" customHeight="1">
      <c r="A155" s="25" t="s">
        <v>501</v>
      </c>
      <c r="B155" s="26" t="s">
        <v>292</v>
      </c>
      <c r="C155" s="26" t="s">
        <v>502</v>
      </c>
      <c r="D155" s="28" t="s">
        <v>503</v>
      </c>
      <c r="E155" s="30">
        <v>43053</v>
      </c>
      <c r="F155" s="30">
        <f t="shared" si="5"/>
        <v>45243</v>
      </c>
      <c r="G155" s="31">
        <f t="shared" ca="1" si="4"/>
        <v>691</v>
      </c>
      <c r="H155" s="5"/>
      <c r="I155" s="7"/>
      <c r="J155" s="7"/>
      <c r="K155" s="7"/>
      <c r="L155" s="7"/>
      <c r="M155" s="7"/>
      <c r="N155" s="7"/>
      <c r="O155" s="7"/>
      <c r="P155" s="7"/>
      <c r="Q155" s="7"/>
    </row>
    <row r="156" spans="1:17" ht="15" customHeight="1">
      <c r="A156" s="25" t="s">
        <v>504</v>
      </c>
      <c r="B156" s="26" t="s">
        <v>292</v>
      </c>
      <c r="C156" s="26" t="s">
        <v>505</v>
      </c>
      <c r="D156" s="28" t="s">
        <v>506</v>
      </c>
      <c r="E156" s="30">
        <v>44539</v>
      </c>
      <c r="F156" s="30">
        <f t="shared" si="5"/>
        <v>46729</v>
      </c>
      <c r="G156" s="31">
        <f t="shared" ca="1" si="4"/>
        <v>2177</v>
      </c>
      <c r="H156" s="5"/>
      <c r="I156" s="7"/>
      <c r="J156" s="7"/>
      <c r="K156" s="7"/>
      <c r="L156" s="7"/>
      <c r="M156" s="7"/>
      <c r="N156" s="7"/>
      <c r="O156" s="7"/>
      <c r="P156" s="7"/>
      <c r="Q156" s="7"/>
    </row>
    <row r="157" spans="1:17" ht="15" customHeight="1">
      <c r="A157" s="25" t="s">
        <v>507</v>
      </c>
      <c r="B157" s="26" t="s">
        <v>292</v>
      </c>
      <c r="C157" s="26" t="s">
        <v>508</v>
      </c>
      <c r="D157" s="32" t="s">
        <v>509</v>
      </c>
      <c r="E157" s="30">
        <v>43299</v>
      </c>
      <c r="F157" s="30">
        <f t="shared" si="5"/>
        <v>45489</v>
      </c>
      <c r="G157" s="31">
        <f t="shared" ca="1" si="4"/>
        <v>937</v>
      </c>
      <c r="H157" s="5"/>
      <c r="I157" s="7"/>
      <c r="J157" s="7"/>
      <c r="K157" s="7"/>
      <c r="L157" s="7"/>
      <c r="M157" s="7"/>
      <c r="N157" s="7"/>
      <c r="O157" s="7"/>
      <c r="P157" s="7"/>
      <c r="Q157" s="7"/>
    </row>
    <row r="158" spans="1:17" ht="15" customHeight="1">
      <c r="A158" s="25" t="s">
        <v>510</v>
      </c>
      <c r="B158" s="26" t="s">
        <v>292</v>
      </c>
      <c r="C158" s="26" t="s">
        <v>511</v>
      </c>
      <c r="D158" s="32" t="s">
        <v>512</v>
      </c>
      <c r="E158" s="30">
        <v>44263</v>
      </c>
      <c r="F158" s="30">
        <f t="shared" si="5"/>
        <v>46453</v>
      </c>
      <c r="G158" s="31">
        <f t="shared" ca="1" si="4"/>
        <v>1901</v>
      </c>
      <c r="H158" s="5"/>
      <c r="I158" s="7"/>
      <c r="J158" s="7"/>
      <c r="K158" s="7"/>
      <c r="L158" s="7"/>
      <c r="M158" s="7"/>
      <c r="N158" s="7"/>
      <c r="O158" s="7"/>
      <c r="P158" s="7"/>
      <c r="Q158" s="7"/>
    </row>
    <row r="159" spans="1:17" ht="15" customHeight="1">
      <c r="A159" s="25" t="s">
        <v>513</v>
      </c>
      <c r="B159" s="26" t="s">
        <v>292</v>
      </c>
      <c r="C159" s="26" t="s">
        <v>514</v>
      </c>
      <c r="D159" s="32" t="s">
        <v>515</v>
      </c>
      <c r="E159" s="30">
        <v>44349</v>
      </c>
      <c r="F159" s="30">
        <f t="shared" si="5"/>
        <v>46539</v>
      </c>
      <c r="G159" s="31">
        <f t="shared" ca="1" si="4"/>
        <v>1987</v>
      </c>
      <c r="H159" s="5"/>
      <c r="I159" s="7"/>
      <c r="J159" s="7"/>
      <c r="K159" s="7"/>
      <c r="L159" s="7"/>
      <c r="M159" s="7"/>
      <c r="N159" s="7"/>
      <c r="O159" s="7"/>
      <c r="P159" s="7"/>
      <c r="Q159" s="7"/>
    </row>
    <row r="160" spans="1:17" ht="15" customHeight="1">
      <c r="A160" s="25" t="s">
        <v>516</v>
      </c>
      <c r="B160" s="26" t="s">
        <v>292</v>
      </c>
      <c r="C160" s="26" t="s">
        <v>517</v>
      </c>
      <c r="D160" s="32" t="s">
        <v>518</v>
      </c>
      <c r="E160" s="30">
        <v>44301</v>
      </c>
      <c r="F160" s="30">
        <f t="shared" si="5"/>
        <v>46491</v>
      </c>
      <c r="G160" s="31">
        <f t="shared" ca="1" si="4"/>
        <v>1939</v>
      </c>
      <c r="H160" s="5"/>
      <c r="I160" s="7"/>
      <c r="J160" s="7"/>
      <c r="K160" s="7"/>
      <c r="L160" s="7"/>
      <c r="M160" s="7"/>
      <c r="N160" s="7"/>
      <c r="O160" s="7"/>
      <c r="P160" s="7"/>
      <c r="Q160" s="7"/>
    </row>
    <row r="161" spans="1:17" ht="16.5" customHeight="1">
      <c r="A161" s="25" t="s">
        <v>519</v>
      </c>
      <c r="B161" s="26" t="s">
        <v>309</v>
      </c>
      <c r="C161" s="26" t="s">
        <v>520</v>
      </c>
      <c r="D161" s="32" t="s">
        <v>521</v>
      </c>
      <c r="E161" s="30">
        <v>42555</v>
      </c>
      <c r="F161" s="30">
        <f t="shared" si="5"/>
        <v>44745</v>
      </c>
      <c r="G161" s="31">
        <f t="shared" ca="1" si="4"/>
        <v>193</v>
      </c>
      <c r="H161" s="5"/>
      <c r="I161" s="7"/>
      <c r="J161" s="7"/>
      <c r="K161" s="7"/>
      <c r="L161" s="7"/>
      <c r="M161" s="7"/>
      <c r="N161" s="7"/>
      <c r="O161" s="7"/>
      <c r="P161" s="7"/>
      <c r="Q161" s="7"/>
    </row>
    <row r="162" spans="1:17" ht="15" customHeight="1">
      <c r="A162" s="25" t="s">
        <v>522</v>
      </c>
      <c r="B162" s="26" t="s">
        <v>411</v>
      </c>
      <c r="C162" s="26" t="s">
        <v>523</v>
      </c>
      <c r="D162" s="28" t="s">
        <v>524</v>
      </c>
      <c r="E162" s="30">
        <v>42860</v>
      </c>
      <c r="F162" s="30">
        <f t="shared" si="5"/>
        <v>45050</v>
      </c>
      <c r="G162" s="31">
        <f t="shared" ca="1" si="4"/>
        <v>498</v>
      </c>
      <c r="H162" s="5"/>
      <c r="I162" s="7"/>
      <c r="J162" s="7"/>
      <c r="K162" s="7"/>
      <c r="L162" s="7"/>
      <c r="M162" s="7"/>
      <c r="N162" s="7"/>
      <c r="O162" s="7"/>
      <c r="P162" s="7"/>
      <c r="Q162" s="7"/>
    </row>
    <row r="163" spans="1:17" ht="15" customHeight="1">
      <c r="A163" s="25" t="s">
        <v>525</v>
      </c>
      <c r="B163" s="26" t="s">
        <v>411</v>
      </c>
      <c r="C163" s="26" t="s">
        <v>526</v>
      </c>
      <c r="D163" s="28" t="s">
        <v>527</v>
      </c>
      <c r="E163" s="30">
        <v>43053</v>
      </c>
      <c r="F163" s="30">
        <f t="shared" si="5"/>
        <v>45243</v>
      </c>
      <c r="G163" s="31">
        <f t="shared" ca="1" si="4"/>
        <v>691</v>
      </c>
      <c r="H163" s="5"/>
      <c r="I163" s="7"/>
      <c r="J163" s="7"/>
      <c r="K163" s="7"/>
      <c r="L163" s="7"/>
      <c r="M163" s="7"/>
      <c r="N163" s="7"/>
      <c r="O163" s="7"/>
      <c r="P163" s="7"/>
      <c r="Q163" s="7"/>
    </row>
    <row r="164" spans="1:17" ht="15" customHeight="1">
      <c r="A164" s="25" t="s">
        <v>528</v>
      </c>
      <c r="B164" s="26" t="s">
        <v>529</v>
      </c>
      <c r="C164" s="26" t="s">
        <v>530</v>
      </c>
      <c r="D164" s="28" t="s">
        <v>531</v>
      </c>
      <c r="E164" s="30">
        <v>43158</v>
      </c>
      <c r="F164" s="30">
        <f t="shared" si="5"/>
        <v>45348</v>
      </c>
      <c r="G164" s="31">
        <f t="shared" ca="1" si="4"/>
        <v>796</v>
      </c>
      <c r="H164" s="5"/>
      <c r="I164" s="7"/>
      <c r="J164" s="7"/>
      <c r="K164" s="7"/>
      <c r="L164" s="7"/>
      <c r="M164" s="7"/>
      <c r="N164" s="7"/>
      <c r="O164" s="7"/>
      <c r="P164" s="7"/>
      <c r="Q164" s="7"/>
    </row>
    <row r="165" spans="1:17" ht="15" customHeight="1">
      <c r="A165" s="25" t="s">
        <v>532</v>
      </c>
      <c r="B165" s="26" t="s">
        <v>292</v>
      </c>
      <c r="C165" s="26" t="s">
        <v>533</v>
      </c>
      <c r="D165" s="32" t="s">
        <v>534</v>
      </c>
      <c r="E165" s="30">
        <v>43741</v>
      </c>
      <c r="F165" s="30">
        <f t="shared" si="5"/>
        <v>45931</v>
      </c>
      <c r="G165" s="31">
        <f t="shared" ca="1" si="4"/>
        <v>1379</v>
      </c>
      <c r="H165" s="5"/>
      <c r="I165" s="6"/>
      <c r="J165" s="6"/>
      <c r="K165" s="7"/>
      <c r="L165" s="7"/>
      <c r="M165" s="7"/>
      <c r="N165" s="7"/>
      <c r="O165" s="7"/>
      <c r="P165" s="7"/>
      <c r="Q165" s="7"/>
    </row>
    <row r="166" spans="1:17" ht="33" customHeight="1">
      <c r="A166" s="25" t="s">
        <v>535</v>
      </c>
      <c r="B166" s="26" t="s">
        <v>411</v>
      </c>
      <c r="C166" s="26" t="s">
        <v>536</v>
      </c>
      <c r="D166" s="28" t="s">
        <v>537</v>
      </c>
      <c r="E166" s="30">
        <v>43244</v>
      </c>
      <c r="F166" s="30">
        <f t="shared" si="5"/>
        <v>45434</v>
      </c>
      <c r="G166" s="31">
        <f t="shared" ca="1" si="4"/>
        <v>882</v>
      </c>
      <c r="H166" s="5"/>
      <c r="I166" s="7"/>
      <c r="J166" s="7"/>
      <c r="K166" s="7"/>
      <c r="L166" s="7"/>
      <c r="M166" s="7"/>
      <c r="N166" s="7"/>
      <c r="O166" s="7"/>
      <c r="P166" s="7"/>
      <c r="Q166" s="7"/>
    </row>
    <row r="167" spans="1:17" ht="15" customHeight="1">
      <c r="A167" s="25" t="s">
        <v>538</v>
      </c>
      <c r="B167" s="26" t="s">
        <v>539</v>
      </c>
      <c r="C167" s="26" t="s">
        <v>540</v>
      </c>
      <c r="D167" s="41" t="s">
        <v>541</v>
      </c>
      <c r="E167" s="30">
        <v>43496</v>
      </c>
      <c r="F167" s="30">
        <f t="shared" si="5"/>
        <v>45686</v>
      </c>
      <c r="G167" s="31">
        <f t="shared" ca="1" si="4"/>
        <v>1134</v>
      </c>
      <c r="H167" s="5"/>
      <c r="I167" s="6"/>
      <c r="J167" s="6"/>
      <c r="K167" s="7"/>
      <c r="L167" s="7"/>
      <c r="M167" s="7"/>
      <c r="N167" s="7"/>
      <c r="O167" s="7"/>
      <c r="P167" s="7"/>
      <c r="Q167" s="7"/>
    </row>
    <row r="168" spans="1:17" ht="15" customHeight="1">
      <c r="A168" s="25" t="s">
        <v>542</v>
      </c>
      <c r="B168" s="26" t="s">
        <v>292</v>
      </c>
      <c r="C168" s="26" t="s">
        <v>543</v>
      </c>
      <c r="D168" s="32" t="s">
        <v>544</v>
      </c>
      <c r="E168" s="30">
        <v>43553</v>
      </c>
      <c r="F168" s="30">
        <f t="shared" si="5"/>
        <v>45743</v>
      </c>
      <c r="G168" s="31">
        <f t="shared" ca="1" si="4"/>
        <v>1191</v>
      </c>
      <c r="H168" s="5"/>
      <c r="I168" s="6"/>
      <c r="J168" s="6"/>
      <c r="K168" s="7"/>
      <c r="L168" s="7"/>
      <c r="M168" s="7"/>
      <c r="N168" s="7"/>
      <c r="O168" s="7"/>
      <c r="P168" s="7"/>
      <c r="Q168" s="7"/>
    </row>
    <row r="169" spans="1:17" ht="15" customHeight="1">
      <c r="A169" s="25" t="s">
        <v>545</v>
      </c>
      <c r="B169" s="26" t="s">
        <v>292</v>
      </c>
      <c r="C169" s="26" t="s">
        <v>546</v>
      </c>
      <c r="D169" s="28" t="s">
        <v>547</v>
      </c>
      <c r="E169" s="30">
        <v>43006</v>
      </c>
      <c r="F169" s="30">
        <f t="shared" si="5"/>
        <v>45196</v>
      </c>
      <c r="G169" s="31">
        <f t="shared" ca="1" si="4"/>
        <v>644</v>
      </c>
      <c r="H169" s="5"/>
      <c r="I169" s="6"/>
      <c r="J169" s="6"/>
      <c r="K169" s="7"/>
      <c r="L169" s="7"/>
      <c r="M169" s="7"/>
      <c r="N169" s="7"/>
      <c r="O169" s="7"/>
      <c r="P169" s="7"/>
      <c r="Q169" s="7"/>
    </row>
    <row r="170" spans="1:17" ht="15" customHeight="1">
      <c r="A170" s="25" t="s">
        <v>548</v>
      </c>
      <c r="B170" s="26" t="s">
        <v>309</v>
      </c>
      <c r="C170" s="26" t="s">
        <v>549</v>
      </c>
      <c r="D170" s="28" t="s">
        <v>550</v>
      </c>
      <c r="E170" s="30">
        <v>44301</v>
      </c>
      <c r="F170" s="30">
        <f t="shared" si="5"/>
        <v>46491</v>
      </c>
      <c r="G170" s="31">
        <f t="shared" ca="1" si="4"/>
        <v>1939</v>
      </c>
      <c r="H170" s="5"/>
      <c r="I170" s="6"/>
      <c r="J170" s="6"/>
      <c r="K170" s="7"/>
      <c r="L170" s="7"/>
      <c r="M170" s="7"/>
      <c r="N170" s="7"/>
      <c r="O170" s="7"/>
      <c r="P170" s="7"/>
      <c r="Q170" s="7"/>
    </row>
    <row r="171" spans="1:17" ht="33" customHeight="1">
      <c r="A171" s="25" t="s">
        <v>551</v>
      </c>
      <c r="B171" s="26" t="s">
        <v>292</v>
      </c>
      <c r="C171" s="26" t="s">
        <v>552</v>
      </c>
      <c r="D171" s="28" t="s">
        <v>553</v>
      </c>
      <c r="E171" s="30">
        <v>42562</v>
      </c>
      <c r="F171" s="30">
        <f t="shared" si="5"/>
        <v>44752</v>
      </c>
      <c r="G171" s="31">
        <f t="shared" ca="1" si="4"/>
        <v>200</v>
      </c>
      <c r="H171" s="5"/>
      <c r="I171" s="6"/>
      <c r="J171" s="6"/>
      <c r="K171" s="7"/>
      <c r="L171" s="7"/>
      <c r="M171" s="7"/>
      <c r="N171" s="7"/>
      <c r="O171" s="7"/>
      <c r="P171" s="7"/>
      <c r="Q171" s="7"/>
    </row>
    <row r="172" spans="1:17" ht="23.25" customHeight="1">
      <c r="A172" s="25" t="s">
        <v>554</v>
      </c>
      <c r="B172" s="26" t="s">
        <v>555</v>
      </c>
      <c r="C172" s="26" t="s">
        <v>556</v>
      </c>
      <c r="D172" s="28" t="s">
        <v>557</v>
      </c>
      <c r="E172" s="30">
        <v>43090</v>
      </c>
      <c r="F172" s="30">
        <f t="shared" si="5"/>
        <v>45280</v>
      </c>
      <c r="G172" s="31">
        <f t="shared" ca="1" si="4"/>
        <v>728</v>
      </c>
      <c r="H172" s="5"/>
      <c r="I172" s="6"/>
      <c r="J172" s="6"/>
      <c r="K172" s="7"/>
      <c r="L172" s="7"/>
      <c r="M172" s="7"/>
      <c r="N172" s="7"/>
      <c r="O172" s="7"/>
      <c r="P172" s="7"/>
      <c r="Q172" s="7"/>
    </row>
    <row r="173" spans="1:17" ht="15" customHeight="1">
      <c r="A173" s="42" t="s">
        <v>558</v>
      </c>
      <c r="B173" s="42"/>
      <c r="C173" s="9"/>
      <c r="D173" s="10"/>
      <c r="E173" s="11"/>
      <c r="F173" s="30">
        <f t="shared" si="5"/>
        <v>2190</v>
      </c>
      <c r="G173" s="11"/>
      <c r="H173" s="5"/>
      <c r="I173" s="6"/>
      <c r="J173" s="6"/>
      <c r="K173" s="7"/>
      <c r="L173" s="7"/>
      <c r="M173" s="7"/>
      <c r="N173" s="7"/>
      <c r="O173" s="7"/>
      <c r="P173" s="7"/>
      <c r="Q173" s="7"/>
    </row>
    <row r="174" spans="1:17" ht="15" customHeight="1">
      <c r="A174" s="43" t="s">
        <v>559</v>
      </c>
      <c r="B174" s="44" t="s">
        <v>560</v>
      </c>
      <c r="C174" s="44" t="s">
        <v>561</v>
      </c>
      <c r="D174" s="45" t="s">
        <v>562</v>
      </c>
      <c r="E174" s="46" t="s">
        <v>12</v>
      </c>
      <c r="F174" s="30" t="e">
        <f t="shared" si="5"/>
        <v>#VALUE!</v>
      </c>
      <c r="G174" s="46"/>
      <c r="H174" s="5"/>
      <c r="I174" s="6"/>
      <c r="J174" s="6"/>
      <c r="K174" s="7"/>
      <c r="L174" s="7"/>
      <c r="M174" s="7"/>
      <c r="N174" s="7"/>
      <c r="O174" s="7"/>
      <c r="P174" s="7"/>
      <c r="Q174" s="7"/>
    </row>
    <row r="175" spans="1:17" ht="15" customHeight="1">
      <c r="A175" s="25" t="s">
        <v>563</v>
      </c>
      <c r="B175" s="26" t="s">
        <v>564</v>
      </c>
      <c r="C175" s="26" t="s">
        <v>565</v>
      </c>
      <c r="D175" s="32" t="s">
        <v>566</v>
      </c>
      <c r="E175" s="30">
        <v>42860</v>
      </c>
      <c r="F175" s="30">
        <f t="shared" si="5"/>
        <v>45050</v>
      </c>
      <c r="G175" s="31">
        <f t="shared" ref="G175:G204" ca="1" si="6">F175-TODAY()</f>
        <v>498</v>
      </c>
      <c r="H175" s="5"/>
      <c r="I175" s="6"/>
      <c r="J175" s="6"/>
      <c r="K175" s="7"/>
      <c r="L175" s="7"/>
      <c r="M175" s="7"/>
      <c r="N175" s="7"/>
      <c r="O175" s="7"/>
      <c r="P175" s="7"/>
      <c r="Q175" s="7"/>
    </row>
    <row r="176" spans="1:17" ht="15" customHeight="1">
      <c r="A176" s="25" t="s">
        <v>567</v>
      </c>
      <c r="B176" s="26" t="s">
        <v>568</v>
      </c>
      <c r="C176" s="26" t="s">
        <v>569</v>
      </c>
      <c r="D176" s="32" t="s">
        <v>570</v>
      </c>
      <c r="E176" s="30">
        <v>44110</v>
      </c>
      <c r="F176" s="30">
        <f t="shared" si="5"/>
        <v>46300</v>
      </c>
      <c r="G176" s="31">
        <f t="shared" ca="1" si="6"/>
        <v>1748</v>
      </c>
      <c r="H176" s="5"/>
      <c r="I176" s="6"/>
      <c r="J176" s="6"/>
      <c r="K176" s="7"/>
      <c r="L176" s="7"/>
      <c r="M176" s="7"/>
      <c r="N176" s="7"/>
      <c r="O176" s="7"/>
      <c r="P176" s="7"/>
      <c r="Q176" s="7"/>
    </row>
    <row r="177" spans="1:17" ht="15" customHeight="1">
      <c r="A177" s="25" t="s">
        <v>571</v>
      </c>
      <c r="B177" s="26" t="s">
        <v>572</v>
      </c>
      <c r="C177" s="26" t="s">
        <v>573</v>
      </c>
      <c r="D177" s="28" t="s">
        <v>574</v>
      </c>
      <c r="E177" s="30">
        <v>43158</v>
      </c>
      <c r="F177" s="30">
        <f t="shared" si="5"/>
        <v>45348</v>
      </c>
      <c r="G177" s="31">
        <f t="shared" ca="1" si="6"/>
        <v>796</v>
      </c>
      <c r="H177" s="5"/>
      <c r="I177" s="6"/>
      <c r="J177" s="6"/>
      <c r="K177" s="7"/>
      <c r="L177" s="7"/>
      <c r="M177" s="7"/>
      <c r="N177" s="7"/>
      <c r="O177" s="7"/>
      <c r="P177" s="7"/>
      <c r="Q177" s="7"/>
    </row>
    <row r="178" spans="1:17" ht="15" customHeight="1">
      <c r="A178" s="25" t="s">
        <v>575</v>
      </c>
      <c r="B178" s="26" t="s">
        <v>564</v>
      </c>
      <c r="C178" s="26" t="s">
        <v>576</v>
      </c>
      <c r="D178" s="28" t="s">
        <v>577</v>
      </c>
      <c r="E178" s="30">
        <v>44301</v>
      </c>
      <c r="F178" s="30">
        <f t="shared" si="5"/>
        <v>46491</v>
      </c>
      <c r="G178" s="31">
        <f t="shared" ca="1" si="6"/>
        <v>1939</v>
      </c>
      <c r="H178" s="5"/>
      <c r="I178" s="6"/>
      <c r="J178" s="6"/>
      <c r="K178" s="7"/>
      <c r="L178" s="7"/>
      <c r="M178" s="7"/>
      <c r="N178" s="7"/>
      <c r="O178" s="7"/>
      <c r="P178" s="7"/>
      <c r="Q178" s="7"/>
    </row>
    <row r="179" spans="1:17" ht="18.75" customHeight="1">
      <c r="A179" s="25" t="s">
        <v>578</v>
      </c>
      <c r="B179" s="26" t="s">
        <v>572</v>
      </c>
      <c r="C179" s="26" t="s">
        <v>579</v>
      </c>
      <c r="D179" s="32" t="s">
        <v>580</v>
      </c>
      <c r="E179" s="30">
        <v>43006</v>
      </c>
      <c r="F179" s="30">
        <f t="shared" si="5"/>
        <v>45196</v>
      </c>
      <c r="G179" s="31">
        <f t="shared" ca="1" si="6"/>
        <v>644</v>
      </c>
      <c r="H179" s="5"/>
      <c r="I179" s="6"/>
      <c r="J179" s="6"/>
      <c r="K179" s="7"/>
      <c r="L179" s="7"/>
      <c r="M179" s="7"/>
      <c r="N179" s="7"/>
      <c r="O179" s="7"/>
      <c r="P179" s="7"/>
      <c r="Q179" s="7"/>
    </row>
    <row r="180" spans="1:17">
      <c r="A180" s="25" t="s">
        <v>581</v>
      </c>
      <c r="B180" s="26" t="s">
        <v>582</v>
      </c>
      <c r="C180" s="26" t="s">
        <v>583</v>
      </c>
      <c r="D180" s="32" t="s">
        <v>584</v>
      </c>
      <c r="E180" s="30">
        <v>43496</v>
      </c>
      <c r="F180" s="30">
        <f t="shared" si="5"/>
        <v>45686</v>
      </c>
      <c r="G180" s="31">
        <f t="shared" ca="1" si="6"/>
        <v>1134</v>
      </c>
      <c r="H180" s="5"/>
      <c r="I180" s="6"/>
      <c r="J180" s="6"/>
      <c r="K180" s="7"/>
      <c r="L180" s="7"/>
      <c r="M180" s="7"/>
      <c r="N180" s="7"/>
      <c r="O180" s="7"/>
      <c r="P180" s="7"/>
      <c r="Q180" s="7"/>
    </row>
    <row r="181" spans="1:17" ht="15" customHeight="1">
      <c r="A181" s="25" t="s">
        <v>585</v>
      </c>
      <c r="B181" s="26" t="s">
        <v>582</v>
      </c>
      <c r="C181" s="26" t="s">
        <v>586</v>
      </c>
      <c r="D181" s="32" t="s">
        <v>587</v>
      </c>
      <c r="E181" s="30">
        <v>44301</v>
      </c>
      <c r="F181" s="30">
        <f t="shared" si="5"/>
        <v>46491</v>
      </c>
      <c r="G181" s="31">
        <f t="shared" ca="1" si="6"/>
        <v>1939</v>
      </c>
      <c r="H181" s="5"/>
      <c r="I181" s="6"/>
      <c r="J181" s="6"/>
      <c r="K181" s="7"/>
      <c r="L181" s="7"/>
      <c r="M181" s="7"/>
      <c r="N181" s="7"/>
      <c r="O181" s="7"/>
      <c r="P181" s="7"/>
      <c r="Q181" s="7"/>
    </row>
    <row r="182" spans="1:17" ht="15" customHeight="1">
      <c r="A182" s="25" t="s">
        <v>588</v>
      </c>
      <c r="B182" s="26" t="s">
        <v>589</v>
      </c>
      <c r="C182" s="26" t="s">
        <v>590</v>
      </c>
      <c r="D182" s="32" t="s">
        <v>591</v>
      </c>
      <c r="E182" s="30">
        <v>43244</v>
      </c>
      <c r="F182" s="30">
        <f t="shared" si="5"/>
        <v>45434</v>
      </c>
      <c r="G182" s="31">
        <f t="shared" ca="1" si="6"/>
        <v>882</v>
      </c>
      <c r="H182" s="5"/>
      <c r="I182" s="7"/>
      <c r="J182" s="7"/>
      <c r="K182" s="7"/>
      <c r="L182" s="7"/>
      <c r="M182" s="7"/>
      <c r="N182" s="7"/>
      <c r="O182" s="7"/>
      <c r="P182" s="7"/>
      <c r="Q182" s="7"/>
    </row>
    <row r="183" spans="1:17" ht="15" customHeight="1">
      <c r="A183" s="25" t="s">
        <v>592</v>
      </c>
      <c r="B183" s="26" t="s">
        <v>593</v>
      </c>
      <c r="C183" s="47" t="s">
        <v>594</v>
      </c>
      <c r="D183" s="28" t="s">
        <v>595</v>
      </c>
      <c r="E183" s="30">
        <v>43406</v>
      </c>
      <c r="F183" s="30">
        <f t="shared" si="5"/>
        <v>45596</v>
      </c>
      <c r="G183" s="31">
        <f t="shared" ca="1" si="6"/>
        <v>1044</v>
      </c>
      <c r="H183" s="5"/>
      <c r="I183" s="7"/>
      <c r="J183" s="7"/>
      <c r="K183" s="7"/>
      <c r="L183" s="7"/>
      <c r="M183" s="7"/>
      <c r="N183" s="7"/>
      <c r="O183" s="7"/>
      <c r="P183" s="7"/>
      <c r="Q183" s="7"/>
    </row>
    <row r="184" spans="1:17" ht="15" customHeight="1">
      <c r="A184" s="25" t="s">
        <v>596</v>
      </c>
      <c r="B184" s="26" t="s">
        <v>597</v>
      </c>
      <c r="C184" s="26" t="s">
        <v>598</v>
      </c>
      <c r="D184" s="28" t="s">
        <v>599</v>
      </c>
      <c r="E184" s="30">
        <v>42569</v>
      </c>
      <c r="F184" s="30">
        <f t="shared" si="5"/>
        <v>44759</v>
      </c>
      <c r="G184" s="31">
        <f t="shared" ca="1" si="6"/>
        <v>207</v>
      </c>
      <c r="H184" s="5"/>
      <c r="I184" s="7"/>
      <c r="J184" s="7"/>
      <c r="K184" s="7"/>
      <c r="L184" s="7"/>
      <c r="M184" s="7"/>
      <c r="N184" s="7"/>
      <c r="O184" s="7"/>
      <c r="P184" s="7"/>
      <c r="Q184" s="7"/>
    </row>
    <row r="185" spans="1:17" ht="15" customHeight="1">
      <c r="A185" s="38" t="s">
        <v>600</v>
      </c>
      <c r="B185" s="33" t="s">
        <v>601</v>
      </c>
      <c r="C185" s="33" t="s">
        <v>536</v>
      </c>
      <c r="D185" s="35" t="s">
        <v>602</v>
      </c>
      <c r="E185" s="48">
        <v>43090</v>
      </c>
      <c r="F185" s="30">
        <f t="shared" si="5"/>
        <v>45280</v>
      </c>
      <c r="G185" s="31">
        <f t="shared" ca="1" si="6"/>
        <v>728</v>
      </c>
      <c r="H185" s="5"/>
      <c r="I185" s="7"/>
      <c r="J185" s="7"/>
      <c r="K185" s="7"/>
      <c r="L185" s="7"/>
      <c r="M185" s="7"/>
      <c r="N185" s="7"/>
      <c r="O185" s="7"/>
      <c r="P185" s="7"/>
      <c r="Q185" s="7"/>
    </row>
    <row r="186" spans="1:17" ht="14.25" customHeight="1">
      <c r="A186" s="38" t="s">
        <v>603</v>
      </c>
      <c r="B186" s="33" t="s">
        <v>601</v>
      </c>
      <c r="C186" s="33" t="s">
        <v>604</v>
      </c>
      <c r="D186" s="32" t="s">
        <v>605</v>
      </c>
      <c r="E186" s="48">
        <v>43244</v>
      </c>
      <c r="F186" s="30">
        <f t="shared" si="5"/>
        <v>45434</v>
      </c>
      <c r="G186" s="31">
        <f t="shared" ca="1" si="6"/>
        <v>882</v>
      </c>
      <c r="H186" s="5"/>
      <c r="I186" s="7"/>
      <c r="J186" s="7"/>
      <c r="K186" s="7"/>
      <c r="L186" s="7"/>
      <c r="M186" s="7"/>
      <c r="N186" s="7"/>
      <c r="O186" s="7"/>
      <c r="P186" s="7"/>
      <c r="Q186" s="7"/>
    </row>
    <row r="187" spans="1:17" ht="14.25" customHeight="1">
      <c r="A187" s="25" t="s">
        <v>606</v>
      </c>
      <c r="B187" s="26" t="s">
        <v>607</v>
      </c>
      <c r="C187" s="26" t="s">
        <v>608</v>
      </c>
      <c r="D187" s="28" t="s">
        <v>609</v>
      </c>
      <c r="E187" s="30">
        <v>43053</v>
      </c>
      <c r="F187" s="30">
        <f t="shared" si="5"/>
        <v>45243</v>
      </c>
      <c r="G187" s="31">
        <f t="shared" ca="1" si="6"/>
        <v>691</v>
      </c>
      <c r="H187" s="5"/>
      <c r="I187" s="7"/>
      <c r="J187" s="7"/>
      <c r="K187" s="7"/>
      <c r="L187" s="7"/>
      <c r="M187" s="7"/>
      <c r="N187" s="7"/>
      <c r="O187" s="7"/>
      <c r="P187" s="7"/>
      <c r="Q187" s="7"/>
    </row>
    <row r="188" spans="1:17" ht="15.75" customHeight="1">
      <c r="A188" s="25" t="s">
        <v>610</v>
      </c>
      <c r="B188" s="26" t="s">
        <v>611</v>
      </c>
      <c r="C188" s="26" t="s">
        <v>612</v>
      </c>
      <c r="D188" s="28" t="s">
        <v>613</v>
      </c>
      <c r="E188" s="30">
        <v>44263</v>
      </c>
      <c r="F188" s="30">
        <f t="shared" si="5"/>
        <v>46453</v>
      </c>
      <c r="G188" s="31">
        <f t="shared" ca="1" si="6"/>
        <v>1901</v>
      </c>
      <c r="H188" s="5"/>
      <c r="I188" s="7"/>
      <c r="J188" s="7"/>
      <c r="K188" s="7"/>
      <c r="L188" s="7"/>
      <c r="M188" s="7"/>
      <c r="N188" s="7"/>
      <c r="O188" s="7"/>
      <c r="P188" s="7"/>
      <c r="Q188" s="7"/>
    </row>
    <row r="189" spans="1:17" ht="34.5" customHeight="1">
      <c r="A189" s="25" t="s">
        <v>614</v>
      </c>
      <c r="B189" s="26" t="s">
        <v>611</v>
      </c>
      <c r="C189" s="26" t="s">
        <v>615</v>
      </c>
      <c r="D189" s="28" t="s">
        <v>616</v>
      </c>
      <c r="E189" s="30">
        <v>43006</v>
      </c>
      <c r="F189" s="30">
        <f t="shared" si="5"/>
        <v>45196</v>
      </c>
      <c r="G189" s="31">
        <f t="shared" ca="1" si="6"/>
        <v>644</v>
      </c>
      <c r="H189" s="5"/>
      <c r="I189" s="7"/>
      <c r="J189" s="7"/>
      <c r="K189" s="7"/>
      <c r="L189" s="7"/>
      <c r="M189" s="7"/>
      <c r="N189" s="7"/>
      <c r="O189" s="7"/>
      <c r="P189" s="7"/>
      <c r="Q189" s="7"/>
    </row>
    <row r="190" spans="1:17" ht="15" customHeight="1">
      <c r="A190" s="25" t="s">
        <v>617</v>
      </c>
      <c r="B190" s="26" t="s">
        <v>618</v>
      </c>
      <c r="C190" s="26" t="s">
        <v>619</v>
      </c>
      <c r="D190" s="28" t="s">
        <v>620</v>
      </c>
      <c r="E190" s="30">
        <v>43805</v>
      </c>
      <c r="F190" s="30">
        <f t="shared" si="5"/>
        <v>45995</v>
      </c>
      <c r="G190" s="31">
        <f t="shared" ca="1" si="6"/>
        <v>1443</v>
      </c>
      <c r="H190" s="5"/>
      <c r="I190" s="7"/>
      <c r="J190" s="7"/>
      <c r="K190" s="7"/>
      <c r="L190" s="7"/>
      <c r="M190" s="7"/>
      <c r="N190" s="7"/>
      <c r="O190" s="7"/>
      <c r="P190" s="7"/>
      <c r="Q190" s="7"/>
    </row>
    <row r="191" spans="1:17" ht="18" customHeight="1">
      <c r="A191" s="25" t="s">
        <v>621</v>
      </c>
      <c r="B191" s="26" t="s">
        <v>622</v>
      </c>
      <c r="C191" s="49" t="s">
        <v>623</v>
      </c>
      <c r="D191" s="32" t="s">
        <v>624</v>
      </c>
      <c r="E191" s="30">
        <v>43496</v>
      </c>
      <c r="F191" s="30">
        <f t="shared" si="5"/>
        <v>45686</v>
      </c>
      <c r="G191" s="31">
        <f t="shared" ca="1" si="6"/>
        <v>1134</v>
      </c>
      <c r="H191" s="5"/>
      <c r="I191" s="7"/>
      <c r="J191" s="7"/>
      <c r="K191" s="7"/>
      <c r="L191" s="7"/>
      <c r="M191" s="7"/>
      <c r="N191" s="7"/>
      <c r="O191" s="7"/>
      <c r="P191" s="7"/>
      <c r="Q191" s="7"/>
    </row>
    <row r="192" spans="1:17" ht="15" customHeight="1">
      <c r="A192" s="25" t="s">
        <v>625</v>
      </c>
      <c r="B192" s="26" t="s">
        <v>626</v>
      </c>
      <c r="C192" s="49" t="s">
        <v>627</v>
      </c>
      <c r="D192" s="28" t="s">
        <v>628</v>
      </c>
      <c r="E192" s="30">
        <v>42972</v>
      </c>
      <c r="F192" s="30">
        <f t="shared" si="5"/>
        <v>45162</v>
      </c>
      <c r="G192" s="31">
        <f t="shared" ca="1" si="6"/>
        <v>610</v>
      </c>
      <c r="H192" s="5"/>
      <c r="I192" s="7"/>
      <c r="J192" s="7"/>
      <c r="K192" s="7"/>
      <c r="L192" s="7"/>
      <c r="M192" s="7"/>
      <c r="N192" s="7"/>
      <c r="O192" s="7"/>
      <c r="P192" s="7"/>
      <c r="Q192" s="7"/>
    </row>
    <row r="193" spans="1:17" ht="15" customHeight="1">
      <c r="A193" s="25" t="s">
        <v>629</v>
      </c>
      <c r="B193" s="26" t="s">
        <v>601</v>
      </c>
      <c r="C193" s="49" t="s">
        <v>630</v>
      </c>
      <c r="D193" s="28" t="s">
        <v>631</v>
      </c>
      <c r="E193" s="30">
        <v>42940</v>
      </c>
      <c r="F193" s="30">
        <f t="shared" si="5"/>
        <v>45130</v>
      </c>
      <c r="G193" s="31">
        <f t="shared" ca="1" si="6"/>
        <v>578</v>
      </c>
      <c r="H193" s="5"/>
      <c r="I193" s="7"/>
      <c r="J193" s="7"/>
      <c r="K193" s="7"/>
      <c r="L193" s="7"/>
      <c r="M193" s="7"/>
      <c r="N193" s="7"/>
      <c r="O193" s="7"/>
      <c r="P193" s="7"/>
      <c r="Q193" s="7"/>
    </row>
    <row r="194" spans="1:17" ht="27" customHeight="1">
      <c r="A194" s="25" t="s">
        <v>632</v>
      </c>
      <c r="B194" s="26" t="s">
        <v>601</v>
      </c>
      <c r="C194" s="49" t="s">
        <v>633</v>
      </c>
      <c r="D194" s="28" t="s">
        <v>634</v>
      </c>
      <c r="E194" s="30">
        <v>43131</v>
      </c>
      <c r="F194" s="30">
        <f t="shared" si="5"/>
        <v>45321</v>
      </c>
      <c r="G194" s="31">
        <f t="shared" ca="1" si="6"/>
        <v>769</v>
      </c>
      <c r="H194" s="5"/>
      <c r="I194" s="7"/>
      <c r="J194" s="7"/>
      <c r="K194" s="7"/>
      <c r="L194" s="7"/>
      <c r="M194" s="7"/>
      <c r="N194" s="7"/>
      <c r="O194" s="7"/>
      <c r="P194" s="7"/>
      <c r="Q194" s="7"/>
    </row>
    <row r="195" spans="1:17" ht="15" customHeight="1">
      <c r="A195" s="25" t="s">
        <v>635</v>
      </c>
      <c r="B195" s="26" t="s">
        <v>636</v>
      </c>
      <c r="C195" s="49" t="s">
        <v>637</v>
      </c>
      <c r="D195" s="28" t="s">
        <v>638</v>
      </c>
      <c r="E195" s="30">
        <v>43090</v>
      </c>
      <c r="F195" s="30">
        <f t="shared" si="5"/>
        <v>45280</v>
      </c>
      <c r="G195" s="31">
        <f t="shared" ca="1" si="6"/>
        <v>728</v>
      </c>
      <c r="H195" s="5"/>
      <c r="I195" s="7"/>
      <c r="J195" s="7"/>
      <c r="K195" s="7"/>
      <c r="L195" s="7"/>
      <c r="M195" s="7"/>
      <c r="N195" s="7"/>
      <c r="O195" s="7"/>
      <c r="P195" s="7"/>
      <c r="Q195" s="7"/>
    </row>
    <row r="196" spans="1:17" ht="15" customHeight="1">
      <c r="A196" s="25" t="s">
        <v>639</v>
      </c>
      <c r="B196" s="26" t="s">
        <v>636</v>
      </c>
      <c r="C196" s="49" t="s">
        <v>640</v>
      </c>
      <c r="D196" s="32" t="s">
        <v>641</v>
      </c>
      <c r="E196" s="30">
        <v>44301</v>
      </c>
      <c r="F196" s="30">
        <f t="shared" si="5"/>
        <v>46491</v>
      </c>
      <c r="G196" s="31">
        <f t="shared" ca="1" si="6"/>
        <v>1939</v>
      </c>
      <c r="H196" s="5"/>
      <c r="I196" s="7"/>
      <c r="J196" s="7"/>
      <c r="K196" s="7"/>
      <c r="L196" s="7"/>
      <c r="M196" s="7"/>
      <c r="N196" s="7"/>
      <c r="O196" s="7"/>
      <c r="P196" s="7"/>
      <c r="Q196" s="7"/>
    </row>
    <row r="197" spans="1:17" ht="15" customHeight="1">
      <c r="A197" s="25" t="s">
        <v>642</v>
      </c>
      <c r="B197" s="26" t="s">
        <v>636</v>
      </c>
      <c r="C197" s="49" t="s">
        <v>643</v>
      </c>
      <c r="D197" s="28" t="s">
        <v>644</v>
      </c>
      <c r="E197" s="30">
        <v>42860</v>
      </c>
      <c r="F197" s="30">
        <f t="shared" si="5"/>
        <v>45050</v>
      </c>
      <c r="G197" s="31">
        <f t="shared" ca="1" si="6"/>
        <v>498</v>
      </c>
      <c r="H197" s="5"/>
      <c r="I197" s="7"/>
      <c r="J197" s="7"/>
      <c r="K197" s="7"/>
      <c r="L197" s="7"/>
      <c r="M197" s="7"/>
      <c r="N197" s="7"/>
      <c r="O197" s="7"/>
      <c r="P197" s="7"/>
      <c r="Q197" s="7"/>
    </row>
    <row r="198" spans="1:17" ht="34.5" customHeight="1">
      <c r="A198" s="25" t="s">
        <v>645</v>
      </c>
      <c r="B198" s="26" t="s">
        <v>636</v>
      </c>
      <c r="C198" s="49" t="s">
        <v>646</v>
      </c>
      <c r="D198" s="32" t="s">
        <v>647</v>
      </c>
      <c r="E198" s="30">
        <v>43553</v>
      </c>
      <c r="F198" s="30">
        <f t="shared" ref="F198:F261" si="7">E198+6*365</f>
        <v>45743</v>
      </c>
      <c r="G198" s="31">
        <f t="shared" ca="1" si="6"/>
        <v>1191</v>
      </c>
      <c r="H198" s="5"/>
      <c r="I198" s="7"/>
      <c r="J198" s="7"/>
      <c r="K198" s="7"/>
      <c r="L198" s="7"/>
      <c r="M198" s="7"/>
      <c r="N198" s="7"/>
      <c r="O198" s="7"/>
      <c r="P198" s="7"/>
      <c r="Q198" s="7"/>
    </row>
    <row r="199" spans="1:17" ht="27" customHeight="1">
      <c r="A199" s="25" t="s">
        <v>648</v>
      </c>
      <c r="B199" s="26" t="s">
        <v>636</v>
      </c>
      <c r="C199" s="49" t="s">
        <v>649</v>
      </c>
      <c r="D199" s="32" t="s">
        <v>650</v>
      </c>
      <c r="E199" s="30">
        <v>42555</v>
      </c>
      <c r="F199" s="30">
        <f t="shared" si="7"/>
        <v>44745</v>
      </c>
      <c r="G199" s="31">
        <f t="shared" ca="1" si="6"/>
        <v>193</v>
      </c>
      <c r="H199" s="5"/>
      <c r="I199" s="7"/>
      <c r="J199" s="7"/>
      <c r="K199" s="7"/>
      <c r="L199" s="7"/>
      <c r="M199" s="7"/>
      <c r="N199" s="7"/>
      <c r="O199" s="7"/>
      <c r="P199" s="7"/>
      <c r="Q199" s="7"/>
    </row>
    <row r="200" spans="1:17" ht="32.25" customHeight="1">
      <c r="A200" s="25" t="s">
        <v>651</v>
      </c>
      <c r="B200" s="26" t="s">
        <v>636</v>
      </c>
      <c r="C200" s="49" t="s">
        <v>652</v>
      </c>
      <c r="D200" s="28" t="s">
        <v>653</v>
      </c>
      <c r="E200" s="30">
        <v>43090</v>
      </c>
      <c r="F200" s="30">
        <f t="shared" si="7"/>
        <v>45280</v>
      </c>
      <c r="G200" s="31">
        <f t="shared" ca="1" si="6"/>
        <v>728</v>
      </c>
      <c r="H200" s="5"/>
      <c r="I200" s="7"/>
      <c r="J200" s="7"/>
      <c r="K200" s="7"/>
      <c r="L200" s="7"/>
      <c r="M200" s="7"/>
      <c r="N200" s="7"/>
      <c r="O200" s="7"/>
      <c r="P200" s="7"/>
      <c r="Q200" s="7"/>
    </row>
    <row r="201" spans="1:17" ht="15" customHeight="1">
      <c r="A201" s="25" t="s">
        <v>654</v>
      </c>
      <c r="B201" s="26" t="s">
        <v>655</v>
      </c>
      <c r="C201" s="49" t="s">
        <v>656</v>
      </c>
      <c r="D201" s="28" t="s">
        <v>657</v>
      </c>
      <c r="E201" s="30">
        <v>42569</v>
      </c>
      <c r="F201" s="30">
        <f t="shared" si="7"/>
        <v>44759</v>
      </c>
      <c r="G201" s="31">
        <f t="shared" ca="1" si="6"/>
        <v>207</v>
      </c>
      <c r="H201" s="5"/>
      <c r="I201" s="7"/>
      <c r="J201" s="7"/>
      <c r="K201" s="7"/>
      <c r="L201" s="7"/>
      <c r="M201" s="7"/>
      <c r="N201" s="7"/>
      <c r="O201" s="7"/>
      <c r="P201" s="7"/>
      <c r="Q201" s="7"/>
    </row>
    <row r="202" spans="1:17" ht="15" customHeight="1">
      <c r="A202" s="25" t="s">
        <v>658</v>
      </c>
      <c r="B202" s="26" t="s">
        <v>659</v>
      </c>
      <c r="C202" s="49" t="s">
        <v>660</v>
      </c>
      <c r="D202" s="28" t="s">
        <v>661</v>
      </c>
      <c r="E202" s="30">
        <v>42860</v>
      </c>
      <c r="F202" s="30">
        <f t="shared" si="7"/>
        <v>45050</v>
      </c>
      <c r="G202" s="31">
        <f t="shared" ca="1" si="6"/>
        <v>498</v>
      </c>
      <c r="H202" s="5"/>
      <c r="I202" s="7"/>
      <c r="J202" s="7"/>
      <c r="K202" s="7"/>
      <c r="L202" s="7"/>
      <c r="M202" s="7"/>
      <c r="N202" s="7"/>
      <c r="O202" s="7"/>
      <c r="P202" s="7"/>
      <c r="Q202" s="7"/>
    </row>
    <row r="203" spans="1:17" ht="30" customHeight="1">
      <c r="A203" s="25" t="s">
        <v>662</v>
      </c>
      <c r="B203" s="26" t="s">
        <v>636</v>
      </c>
      <c r="C203" s="49" t="s">
        <v>663</v>
      </c>
      <c r="D203" s="28" t="s">
        <v>664</v>
      </c>
      <c r="E203" s="30">
        <v>44301</v>
      </c>
      <c r="F203" s="30">
        <f t="shared" si="7"/>
        <v>46491</v>
      </c>
      <c r="G203" s="31">
        <f t="shared" ca="1" si="6"/>
        <v>1939</v>
      </c>
      <c r="H203" s="5"/>
      <c r="I203" s="7"/>
      <c r="J203" s="7"/>
      <c r="K203" s="7"/>
      <c r="L203" s="7"/>
      <c r="M203" s="7"/>
      <c r="N203" s="7"/>
      <c r="O203" s="7"/>
      <c r="P203" s="7"/>
      <c r="Q203" s="7"/>
    </row>
    <row r="204" spans="1:17" ht="15.75" customHeight="1">
      <c r="A204" s="25" t="s">
        <v>665</v>
      </c>
      <c r="B204" s="26" t="s">
        <v>666</v>
      </c>
      <c r="C204" s="49" t="s">
        <v>667</v>
      </c>
      <c r="D204" s="32" t="s">
        <v>668</v>
      </c>
      <c r="E204" s="30">
        <v>43006</v>
      </c>
      <c r="F204" s="30">
        <f t="shared" si="7"/>
        <v>45196</v>
      </c>
      <c r="G204" s="31">
        <f t="shared" ca="1" si="6"/>
        <v>644</v>
      </c>
      <c r="H204" s="5"/>
      <c r="I204" s="7"/>
      <c r="J204" s="7"/>
      <c r="K204" s="7"/>
      <c r="L204" s="7"/>
      <c r="M204" s="7"/>
      <c r="N204" s="7"/>
      <c r="O204" s="7"/>
      <c r="P204" s="7"/>
      <c r="Q204" s="7"/>
    </row>
    <row r="205" spans="1:17" ht="15.75" customHeight="1">
      <c r="A205" s="12" t="s">
        <v>669</v>
      </c>
      <c r="B205" s="9"/>
      <c r="C205" s="9"/>
      <c r="D205" s="10"/>
      <c r="E205" s="11"/>
      <c r="F205" s="30">
        <f t="shared" si="7"/>
        <v>2190</v>
      </c>
      <c r="G205" s="11"/>
      <c r="H205" s="5"/>
      <c r="I205" s="7"/>
      <c r="J205" s="7"/>
      <c r="K205" s="7"/>
      <c r="L205" s="7"/>
      <c r="M205" s="7"/>
      <c r="N205" s="7"/>
      <c r="O205" s="7"/>
      <c r="P205" s="7"/>
      <c r="Q205" s="7"/>
    </row>
    <row r="206" spans="1:17" ht="15" customHeight="1">
      <c r="A206" s="43" t="s">
        <v>559</v>
      </c>
      <c r="B206" s="44" t="s">
        <v>560</v>
      </c>
      <c r="C206" s="44" t="s">
        <v>561</v>
      </c>
      <c r="D206" s="45" t="s">
        <v>562</v>
      </c>
      <c r="E206" s="46" t="s">
        <v>12</v>
      </c>
      <c r="F206" s="30" t="e">
        <f t="shared" si="7"/>
        <v>#VALUE!</v>
      </c>
      <c r="G206" s="46"/>
      <c r="H206" s="5"/>
      <c r="I206" s="7"/>
      <c r="J206" s="7"/>
      <c r="K206" s="7"/>
      <c r="L206" s="7"/>
      <c r="M206" s="7"/>
      <c r="N206" s="7"/>
      <c r="O206" s="7"/>
      <c r="P206" s="7"/>
      <c r="Q206" s="7"/>
    </row>
    <row r="207" spans="1:17" ht="15" customHeight="1">
      <c r="A207" s="25" t="s">
        <v>670</v>
      </c>
      <c r="B207" s="26" t="s">
        <v>671</v>
      </c>
      <c r="C207" s="26" t="s">
        <v>672</v>
      </c>
      <c r="D207" s="32" t="s">
        <v>673</v>
      </c>
      <c r="E207" s="30">
        <v>43158</v>
      </c>
      <c r="F207" s="30">
        <f t="shared" si="7"/>
        <v>45348</v>
      </c>
      <c r="G207" s="31">
        <f t="shared" ref="G207:G270" ca="1" si="8">F207-TODAY()</f>
        <v>796</v>
      </c>
      <c r="H207" s="5"/>
      <c r="I207" s="7"/>
      <c r="J207" s="7"/>
      <c r="K207" s="7"/>
      <c r="L207" s="7"/>
      <c r="M207" s="7"/>
      <c r="N207" s="7"/>
      <c r="O207" s="7"/>
      <c r="P207" s="7"/>
      <c r="Q207" s="7"/>
    </row>
    <row r="208" spans="1:17" ht="17.25" customHeight="1">
      <c r="A208" s="25" t="s">
        <v>674</v>
      </c>
      <c r="B208" s="26" t="s">
        <v>675</v>
      </c>
      <c r="C208" s="26" t="s">
        <v>676</v>
      </c>
      <c r="D208" s="28" t="s">
        <v>677</v>
      </c>
      <c r="E208" s="30">
        <v>43277</v>
      </c>
      <c r="F208" s="30">
        <f t="shared" si="7"/>
        <v>45467</v>
      </c>
      <c r="G208" s="31">
        <f t="shared" ca="1" si="8"/>
        <v>915</v>
      </c>
      <c r="H208" s="5"/>
      <c r="I208" s="7"/>
      <c r="J208" s="7"/>
      <c r="K208" s="7"/>
      <c r="L208" s="7"/>
      <c r="M208" s="7"/>
      <c r="N208" s="7"/>
      <c r="O208" s="7"/>
      <c r="P208" s="7"/>
      <c r="Q208" s="7"/>
    </row>
    <row r="209" spans="1:17" ht="15" customHeight="1">
      <c r="A209" s="25" t="s">
        <v>678</v>
      </c>
      <c r="B209" s="26" t="s">
        <v>675</v>
      </c>
      <c r="C209" s="26" t="s">
        <v>679</v>
      </c>
      <c r="D209" s="28" t="s">
        <v>680</v>
      </c>
      <c r="E209" s="30">
        <v>43553</v>
      </c>
      <c r="F209" s="30">
        <f t="shared" si="7"/>
        <v>45743</v>
      </c>
      <c r="G209" s="31">
        <f t="shared" ca="1" si="8"/>
        <v>1191</v>
      </c>
      <c r="H209" s="5"/>
      <c r="I209" s="7"/>
      <c r="J209" s="7"/>
      <c r="K209" s="7"/>
      <c r="L209" s="7"/>
      <c r="M209" s="7"/>
      <c r="N209" s="7"/>
      <c r="O209" s="7"/>
      <c r="P209" s="7"/>
      <c r="Q209" s="7"/>
    </row>
    <row r="210" spans="1:17" ht="15" customHeight="1">
      <c r="A210" s="25" t="s">
        <v>681</v>
      </c>
      <c r="B210" s="26" t="s">
        <v>682</v>
      </c>
      <c r="C210" s="26" t="s">
        <v>683</v>
      </c>
      <c r="D210" s="28" t="s">
        <v>684</v>
      </c>
      <c r="E210" s="30">
        <v>42562</v>
      </c>
      <c r="F210" s="30">
        <f t="shared" si="7"/>
        <v>44752</v>
      </c>
      <c r="G210" s="31">
        <f t="shared" ca="1" si="8"/>
        <v>200</v>
      </c>
      <c r="H210" s="5"/>
      <c r="I210" s="7"/>
      <c r="J210" s="7"/>
      <c r="K210" s="7"/>
      <c r="L210" s="7"/>
      <c r="M210" s="7"/>
      <c r="N210" s="7"/>
      <c r="O210" s="7"/>
      <c r="P210" s="7"/>
      <c r="Q210" s="7"/>
    </row>
    <row r="211" spans="1:17" ht="15" customHeight="1">
      <c r="A211" s="25" t="s">
        <v>685</v>
      </c>
      <c r="B211" s="26" t="s">
        <v>686</v>
      </c>
      <c r="C211" s="26" t="s">
        <v>687</v>
      </c>
      <c r="D211" s="28" t="s">
        <v>688</v>
      </c>
      <c r="E211" s="30">
        <v>43053</v>
      </c>
      <c r="F211" s="30">
        <f t="shared" si="7"/>
        <v>45243</v>
      </c>
      <c r="G211" s="31">
        <f t="shared" ca="1" si="8"/>
        <v>691</v>
      </c>
      <c r="H211" s="5"/>
      <c r="I211" s="7"/>
      <c r="J211" s="7"/>
      <c r="K211" s="7"/>
      <c r="L211" s="7"/>
      <c r="M211" s="7"/>
      <c r="N211" s="7"/>
      <c r="O211" s="7"/>
      <c r="P211" s="7"/>
      <c r="Q211" s="7"/>
    </row>
    <row r="212" spans="1:17" ht="17.25" customHeight="1">
      <c r="A212" s="25" t="s">
        <v>689</v>
      </c>
      <c r="B212" s="26" t="s">
        <v>686</v>
      </c>
      <c r="C212" s="26" t="s">
        <v>690</v>
      </c>
      <c r="D212" s="28" t="s">
        <v>691</v>
      </c>
      <c r="E212" s="30">
        <v>44263</v>
      </c>
      <c r="F212" s="30">
        <f t="shared" si="7"/>
        <v>46453</v>
      </c>
      <c r="G212" s="31">
        <f t="shared" ca="1" si="8"/>
        <v>1901</v>
      </c>
      <c r="H212" s="5"/>
      <c r="I212" s="7"/>
      <c r="J212" s="7"/>
      <c r="K212" s="7"/>
      <c r="L212" s="7"/>
      <c r="M212" s="7"/>
      <c r="N212" s="7"/>
      <c r="O212" s="7"/>
      <c r="P212" s="7"/>
      <c r="Q212" s="7"/>
    </row>
    <row r="213" spans="1:17" ht="17.25" customHeight="1">
      <c r="A213" s="25" t="s">
        <v>692</v>
      </c>
      <c r="B213" s="26" t="s">
        <v>693</v>
      </c>
      <c r="C213" s="26" t="s">
        <v>694</v>
      </c>
      <c r="D213" s="32" t="s">
        <v>695</v>
      </c>
      <c r="E213" s="30">
        <v>43717</v>
      </c>
      <c r="F213" s="30">
        <f t="shared" si="7"/>
        <v>45907</v>
      </c>
      <c r="G213" s="31">
        <f t="shared" ca="1" si="8"/>
        <v>1355</v>
      </c>
      <c r="H213" s="5"/>
      <c r="I213" s="7"/>
      <c r="J213" s="7"/>
      <c r="K213" s="7"/>
      <c r="L213" s="7"/>
      <c r="M213" s="7"/>
      <c r="N213" s="7"/>
      <c r="O213" s="7"/>
      <c r="P213" s="7"/>
      <c r="Q213" s="7"/>
    </row>
    <row r="214" spans="1:17" ht="15" customHeight="1">
      <c r="A214" s="25" t="s">
        <v>696</v>
      </c>
      <c r="B214" s="26" t="s">
        <v>675</v>
      </c>
      <c r="C214" s="26" t="s">
        <v>697</v>
      </c>
      <c r="D214" s="32" t="s">
        <v>698</v>
      </c>
      <c r="E214" s="30">
        <v>44041</v>
      </c>
      <c r="F214" s="30">
        <f t="shared" si="7"/>
        <v>46231</v>
      </c>
      <c r="G214" s="31">
        <f t="shared" ca="1" si="8"/>
        <v>1679</v>
      </c>
      <c r="H214" s="5"/>
      <c r="I214" s="7"/>
      <c r="J214" s="7"/>
      <c r="K214" s="7"/>
      <c r="L214" s="7"/>
      <c r="M214" s="7"/>
      <c r="N214" s="7"/>
      <c r="O214" s="7"/>
      <c r="P214" s="7"/>
      <c r="Q214" s="7"/>
    </row>
    <row r="215" spans="1:17" ht="15" customHeight="1">
      <c r="A215" s="25" t="s">
        <v>699</v>
      </c>
      <c r="B215" s="26" t="s">
        <v>675</v>
      </c>
      <c r="C215" s="26" t="s">
        <v>700</v>
      </c>
      <c r="D215" s="32" t="s">
        <v>701</v>
      </c>
      <c r="E215" s="30">
        <v>42471</v>
      </c>
      <c r="F215" s="30">
        <f t="shared" si="7"/>
        <v>44661</v>
      </c>
      <c r="G215" s="31">
        <f t="shared" ca="1" si="8"/>
        <v>109</v>
      </c>
      <c r="H215" s="5"/>
      <c r="I215" s="7"/>
      <c r="J215" s="7"/>
      <c r="K215" s="7"/>
      <c r="L215" s="7"/>
      <c r="M215" s="7"/>
      <c r="N215" s="7"/>
      <c r="O215" s="7"/>
      <c r="P215" s="7"/>
      <c r="Q215" s="7"/>
    </row>
    <row r="216" spans="1:17" ht="15" customHeight="1">
      <c r="A216" s="25" t="s">
        <v>702</v>
      </c>
      <c r="B216" s="26" t="s">
        <v>703</v>
      </c>
      <c r="C216" s="26" t="s">
        <v>704</v>
      </c>
      <c r="D216" s="28" t="s">
        <v>705</v>
      </c>
      <c r="E216" s="30">
        <v>42940</v>
      </c>
      <c r="F216" s="30">
        <f t="shared" si="7"/>
        <v>45130</v>
      </c>
      <c r="G216" s="31">
        <f t="shared" ca="1" si="8"/>
        <v>578</v>
      </c>
      <c r="H216" s="5"/>
      <c r="I216" s="7"/>
      <c r="J216" s="7"/>
      <c r="K216" s="7"/>
      <c r="L216" s="7"/>
      <c r="M216" s="7"/>
      <c r="N216" s="7"/>
      <c r="O216" s="7"/>
      <c r="P216" s="7"/>
      <c r="Q216" s="7"/>
    </row>
    <row r="217" spans="1:17" ht="15" customHeight="1">
      <c r="A217" s="25" t="s">
        <v>706</v>
      </c>
      <c r="B217" s="26" t="s">
        <v>707</v>
      </c>
      <c r="C217" s="26" t="s">
        <v>708</v>
      </c>
      <c r="D217" s="28" t="s">
        <v>709</v>
      </c>
      <c r="E217" s="30">
        <v>43244</v>
      </c>
      <c r="F217" s="30">
        <f t="shared" si="7"/>
        <v>45434</v>
      </c>
      <c r="G217" s="31">
        <f t="shared" ca="1" si="8"/>
        <v>882</v>
      </c>
      <c r="H217" s="5"/>
      <c r="I217" s="7"/>
      <c r="J217" s="7"/>
      <c r="K217" s="7"/>
      <c r="L217" s="7"/>
      <c r="M217" s="7"/>
      <c r="N217" s="7"/>
      <c r="O217" s="7"/>
      <c r="P217" s="7"/>
      <c r="Q217" s="7"/>
    </row>
    <row r="218" spans="1:17" ht="18" customHeight="1">
      <c r="A218" s="25" t="s">
        <v>710</v>
      </c>
      <c r="B218" s="26" t="s">
        <v>703</v>
      </c>
      <c r="C218" s="26" t="s">
        <v>711</v>
      </c>
      <c r="D218" s="28" t="s">
        <v>712</v>
      </c>
      <c r="E218" s="30">
        <v>44165</v>
      </c>
      <c r="F218" s="30">
        <f t="shared" si="7"/>
        <v>46355</v>
      </c>
      <c r="G218" s="31">
        <f t="shared" ca="1" si="8"/>
        <v>1803</v>
      </c>
      <c r="H218" s="5"/>
      <c r="I218" s="7"/>
      <c r="J218" s="7"/>
      <c r="K218" s="7"/>
      <c r="L218" s="7"/>
      <c r="M218" s="7"/>
      <c r="N218" s="7"/>
      <c r="O218" s="7"/>
      <c r="P218" s="7"/>
      <c r="Q218" s="7"/>
    </row>
    <row r="219" spans="1:17" ht="30" customHeight="1">
      <c r="A219" s="25" t="s">
        <v>713</v>
      </c>
      <c r="B219" s="26" t="s">
        <v>682</v>
      </c>
      <c r="C219" s="26" t="s">
        <v>714</v>
      </c>
      <c r="D219" s="28" t="s">
        <v>715</v>
      </c>
      <c r="E219" s="30">
        <v>42940</v>
      </c>
      <c r="F219" s="30">
        <f t="shared" si="7"/>
        <v>45130</v>
      </c>
      <c r="G219" s="31">
        <f t="shared" ca="1" si="8"/>
        <v>578</v>
      </c>
      <c r="H219" s="5"/>
      <c r="I219" s="7"/>
      <c r="J219" s="7"/>
      <c r="K219" s="7"/>
      <c r="L219" s="7"/>
      <c r="M219" s="7"/>
      <c r="N219" s="7"/>
      <c r="O219" s="7"/>
      <c r="P219" s="7"/>
      <c r="Q219" s="7"/>
    </row>
    <row r="220" spans="1:17" ht="30" customHeight="1">
      <c r="A220" s="25" t="s">
        <v>716</v>
      </c>
      <c r="B220" s="26" t="s">
        <v>675</v>
      </c>
      <c r="C220" s="26" t="s">
        <v>717</v>
      </c>
      <c r="D220" s="32" t="s">
        <v>718</v>
      </c>
      <c r="E220" s="30">
        <v>42940</v>
      </c>
      <c r="F220" s="30">
        <f t="shared" si="7"/>
        <v>45130</v>
      </c>
      <c r="G220" s="31">
        <f t="shared" ca="1" si="8"/>
        <v>578</v>
      </c>
      <c r="H220" s="5"/>
      <c r="I220" s="7"/>
      <c r="J220" s="7"/>
      <c r="K220" s="7"/>
      <c r="L220" s="7"/>
      <c r="M220" s="7"/>
      <c r="N220" s="7"/>
      <c r="O220" s="7"/>
      <c r="P220" s="7"/>
      <c r="Q220" s="7"/>
    </row>
    <row r="221" spans="1:17" ht="15" customHeight="1">
      <c r="A221" s="25" t="s">
        <v>719</v>
      </c>
      <c r="B221" s="26" t="s">
        <v>675</v>
      </c>
      <c r="C221" s="26" t="s">
        <v>717</v>
      </c>
      <c r="D221" s="32" t="s">
        <v>720</v>
      </c>
      <c r="E221" s="30">
        <v>44301</v>
      </c>
      <c r="F221" s="30">
        <f t="shared" si="7"/>
        <v>46491</v>
      </c>
      <c r="G221" s="31">
        <f t="shared" ca="1" si="8"/>
        <v>1939</v>
      </c>
      <c r="H221" s="5"/>
      <c r="I221" s="7"/>
      <c r="J221" s="7"/>
      <c r="K221" s="7"/>
      <c r="L221" s="7"/>
      <c r="M221" s="7"/>
      <c r="N221" s="7"/>
      <c r="O221" s="7"/>
      <c r="P221" s="7"/>
      <c r="Q221" s="7"/>
    </row>
    <row r="222" spans="1:17" ht="15" customHeight="1">
      <c r="A222" s="25" t="s">
        <v>721</v>
      </c>
      <c r="B222" s="26" t="s">
        <v>722</v>
      </c>
      <c r="C222" s="26" t="s">
        <v>723</v>
      </c>
      <c r="D222" s="32" t="s">
        <v>724</v>
      </c>
      <c r="E222" s="30">
        <v>42562</v>
      </c>
      <c r="F222" s="30">
        <f t="shared" si="7"/>
        <v>44752</v>
      </c>
      <c r="G222" s="31">
        <f t="shared" ca="1" si="8"/>
        <v>200</v>
      </c>
      <c r="H222" s="5"/>
      <c r="I222" s="7"/>
      <c r="J222" s="7"/>
      <c r="K222" s="7"/>
      <c r="L222" s="7"/>
      <c r="M222" s="7"/>
      <c r="N222" s="7"/>
      <c r="O222" s="7"/>
      <c r="P222" s="7"/>
      <c r="Q222" s="7"/>
    </row>
    <row r="223" spans="1:17" ht="15" customHeight="1">
      <c r="A223" s="25" t="s">
        <v>725</v>
      </c>
      <c r="B223" s="26" t="s">
        <v>675</v>
      </c>
      <c r="C223" s="26" t="s">
        <v>726</v>
      </c>
      <c r="D223" s="32" t="s">
        <v>727</v>
      </c>
      <c r="E223" s="30">
        <v>42555</v>
      </c>
      <c r="F223" s="30">
        <f t="shared" si="7"/>
        <v>44745</v>
      </c>
      <c r="G223" s="31">
        <f t="shared" ca="1" si="8"/>
        <v>193</v>
      </c>
      <c r="H223" s="5"/>
      <c r="I223" s="7"/>
      <c r="J223" s="7"/>
      <c r="K223" s="7"/>
      <c r="L223" s="7"/>
      <c r="M223" s="7"/>
      <c r="N223" s="7"/>
      <c r="O223" s="7"/>
      <c r="P223" s="7"/>
      <c r="Q223" s="7"/>
    </row>
    <row r="224" spans="1:17" ht="33" customHeight="1">
      <c r="A224" s="25" t="s">
        <v>728</v>
      </c>
      <c r="B224" s="26" t="s">
        <v>671</v>
      </c>
      <c r="C224" s="26" t="s">
        <v>729</v>
      </c>
      <c r="D224" s="32" t="s">
        <v>730</v>
      </c>
      <c r="E224" s="30">
        <v>43090</v>
      </c>
      <c r="F224" s="30">
        <f t="shared" si="7"/>
        <v>45280</v>
      </c>
      <c r="G224" s="31">
        <f t="shared" ca="1" si="8"/>
        <v>728</v>
      </c>
      <c r="H224" s="5"/>
      <c r="I224" s="7"/>
      <c r="J224" s="7"/>
      <c r="K224" s="7"/>
      <c r="L224" s="7"/>
      <c r="M224" s="7"/>
      <c r="N224" s="7"/>
      <c r="O224" s="7"/>
      <c r="P224" s="7"/>
      <c r="Q224" s="7"/>
    </row>
    <row r="225" spans="1:17" ht="15" customHeight="1">
      <c r="A225" s="25" t="s">
        <v>731</v>
      </c>
      <c r="B225" s="26" t="s">
        <v>675</v>
      </c>
      <c r="C225" s="26" t="s">
        <v>732</v>
      </c>
      <c r="D225" s="28" t="s">
        <v>733</v>
      </c>
      <c r="E225" s="30">
        <v>43039</v>
      </c>
      <c r="F225" s="30">
        <f t="shared" si="7"/>
        <v>45229</v>
      </c>
      <c r="G225" s="31">
        <f t="shared" ca="1" si="8"/>
        <v>677</v>
      </c>
      <c r="H225" s="5"/>
      <c r="I225" s="7"/>
      <c r="J225" s="7"/>
      <c r="K225" s="7"/>
      <c r="L225" s="7"/>
      <c r="M225" s="7"/>
      <c r="N225" s="7"/>
      <c r="O225" s="7"/>
      <c r="P225" s="7"/>
      <c r="Q225" s="7"/>
    </row>
    <row r="226" spans="1:17" ht="18" customHeight="1">
      <c r="A226" s="25" t="s">
        <v>734</v>
      </c>
      <c r="B226" s="26" t="s">
        <v>675</v>
      </c>
      <c r="C226" s="26" t="s">
        <v>735</v>
      </c>
      <c r="D226" s="28" t="s">
        <v>736</v>
      </c>
      <c r="E226" s="30">
        <v>44062</v>
      </c>
      <c r="F226" s="30">
        <f t="shared" si="7"/>
        <v>46252</v>
      </c>
      <c r="G226" s="31">
        <f t="shared" ca="1" si="8"/>
        <v>1700</v>
      </c>
      <c r="H226" s="5"/>
      <c r="I226" s="7"/>
      <c r="J226" s="7"/>
      <c r="K226" s="7"/>
      <c r="L226" s="7"/>
      <c r="M226" s="7"/>
      <c r="N226" s="7"/>
      <c r="O226" s="7"/>
      <c r="P226" s="7"/>
      <c r="Q226" s="7"/>
    </row>
    <row r="227" spans="1:17" ht="15" customHeight="1">
      <c r="A227" s="25" t="s">
        <v>737</v>
      </c>
      <c r="B227" s="26" t="s">
        <v>707</v>
      </c>
      <c r="C227" s="26" t="s">
        <v>738</v>
      </c>
      <c r="D227" s="28" t="s">
        <v>739</v>
      </c>
      <c r="E227" s="30">
        <v>43131</v>
      </c>
      <c r="F227" s="30">
        <f t="shared" si="7"/>
        <v>45321</v>
      </c>
      <c r="G227" s="31">
        <f t="shared" ca="1" si="8"/>
        <v>769</v>
      </c>
      <c r="H227" s="5"/>
      <c r="I227" s="7"/>
      <c r="J227" s="7"/>
      <c r="K227" s="7"/>
      <c r="L227" s="7"/>
      <c r="M227" s="7"/>
      <c r="N227" s="7"/>
      <c r="O227" s="7"/>
      <c r="P227" s="7"/>
      <c r="Q227" s="7"/>
    </row>
    <row r="228" spans="1:17" ht="15" customHeight="1">
      <c r="A228" s="25" t="s">
        <v>740</v>
      </c>
      <c r="B228" s="26" t="s">
        <v>675</v>
      </c>
      <c r="C228" s="26" t="s">
        <v>741</v>
      </c>
      <c r="D228" s="32" t="s">
        <v>742</v>
      </c>
      <c r="E228" s="30">
        <v>43244</v>
      </c>
      <c r="F228" s="30">
        <f t="shared" si="7"/>
        <v>45434</v>
      </c>
      <c r="G228" s="31">
        <f t="shared" ca="1" si="8"/>
        <v>882</v>
      </c>
      <c r="H228" s="5"/>
      <c r="I228" s="7"/>
      <c r="J228" s="7"/>
      <c r="K228" s="7"/>
      <c r="L228" s="7"/>
      <c r="M228" s="7"/>
      <c r="N228" s="7"/>
      <c r="O228" s="7"/>
      <c r="P228" s="7"/>
      <c r="Q228" s="7"/>
    </row>
    <row r="229" spans="1:17" ht="15" customHeight="1">
      <c r="A229" s="25" t="s">
        <v>743</v>
      </c>
      <c r="B229" s="26" t="s">
        <v>675</v>
      </c>
      <c r="C229" s="26" t="s">
        <v>744</v>
      </c>
      <c r="D229" s="32" t="s">
        <v>745</v>
      </c>
      <c r="E229" s="30">
        <v>44012</v>
      </c>
      <c r="F229" s="30">
        <f t="shared" si="7"/>
        <v>46202</v>
      </c>
      <c r="G229" s="31">
        <f t="shared" ca="1" si="8"/>
        <v>1650</v>
      </c>
      <c r="H229" s="5"/>
      <c r="I229" s="7"/>
      <c r="J229" s="7"/>
      <c r="K229" s="7"/>
      <c r="L229" s="7"/>
      <c r="M229" s="7"/>
      <c r="N229" s="7"/>
      <c r="O229" s="7"/>
      <c r="P229" s="7"/>
      <c r="Q229" s="7"/>
    </row>
    <row r="230" spans="1:17" ht="15" customHeight="1">
      <c r="A230" s="25" t="s">
        <v>746</v>
      </c>
      <c r="B230" s="26" t="s">
        <v>675</v>
      </c>
      <c r="C230" s="26" t="s">
        <v>747</v>
      </c>
      <c r="D230" s="32" t="s">
        <v>748</v>
      </c>
      <c r="E230" s="30">
        <v>44263</v>
      </c>
      <c r="F230" s="30">
        <f t="shared" si="7"/>
        <v>46453</v>
      </c>
      <c r="G230" s="31">
        <f t="shared" ca="1" si="8"/>
        <v>1901</v>
      </c>
      <c r="H230" s="5"/>
      <c r="I230" s="7"/>
      <c r="J230" s="7"/>
      <c r="K230" s="7"/>
      <c r="L230" s="7"/>
      <c r="M230" s="7"/>
      <c r="N230" s="7"/>
      <c r="O230" s="7"/>
      <c r="P230" s="7"/>
      <c r="Q230" s="7"/>
    </row>
    <row r="231" spans="1:17" ht="15" customHeight="1">
      <c r="A231" s="25" t="s">
        <v>749</v>
      </c>
      <c r="B231" s="26" t="s">
        <v>675</v>
      </c>
      <c r="C231" s="26" t="s">
        <v>750</v>
      </c>
      <c r="D231" s="28" t="s">
        <v>751</v>
      </c>
      <c r="E231" s="30">
        <v>42555</v>
      </c>
      <c r="F231" s="30">
        <f t="shared" si="7"/>
        <v>44745</v>
      </c>
      <c r="G231" s="31">
        <f t="shared" ca="1" si="8"/>
        <v>193</v>
      </c>
      <c r="H231" s="5"/>
      <c r="I231" s="7"/>
      <c r="J231" s="7"/>
      <c r="K231" s="7"/>
      <c r="L231" s="7"/>
      <c r="M231" s="7"/>
      <c r="N231" s="7"/>
      <c r="O231" s="7"/>
      <c r="P231" s="7"/>
      <c r="Q231" s="7"/>
    </row>
    <row r="232" spans="1:17" ht="15" customHeight="1">
      <c r="A232" s="25" t="s">
        <v>752</v>
      </c>
      <c r="B232" s="26" t="s">
        <v>675</v>
      </c>
      <c r="C232" s="26" t="s">
        <v>753</v>
      </c>
      <c r="D232" s="32" t="s">
        <v>754</v>
      </c>
      <c r="E232" s="30">
        <v>42555</v>
      </c>
      <c r="F232" s="30">
        <f t="shared" si="7"/>
        <v>44745</v>
      </c>
      <c r="G232" s="31">
        <f t="shared" ca="1" si="8"/>
        <v>193</v>
      </c>
      <c r="H232" s="5"/>
      <c r="I232" s="7"/>
      <c r="J232" s="7"/>
      <c r="K232" s="7"/>
      <c r="L232" s="7"/>
      <c r="M232" s="7"/>
      <c r="N232" s="7"/>
      <c r="O232" s="7"/>
      <c r="P232" s="7"/>
      <c r="Q232" s="7"/>
    </row>
    <row r="233" spans="1:17" ht="15" customHeight="1">
      <c r="A233" s="25" t="s">
        <v>755</v>
      </c>
      <c r="B233" s="26" t="s">
        <v>675</v>
      </c>
      <c r="C233" s="26" t="s">
        <v>756</v>
      </c>
      <c r="D233" s="28" t="s">
        <v>757</v>
      </c>
      <c r="E233" s="30">
        <v>43006</v>
      </c>
      <c r="F233" s="30">
        <f t="shared" si="7"/>
        <v>45196</v>
      </c>
      <c r="G233" s="31">
        <f t="shared" ca="1" si="8"/>
        <v>644</v>
      </c>
      <c r="H233" s="5"/>
      <c r="I233" s="7"/>
      <c r="J233" s="7"/>
      <c r="K233" s="7"/>
      <c r="L233" s="7"/>
      <c r="M233" s="7"/>
      <c r="N233" s="7"/>
      <c r="O233" s="7"/>
      <c r="P233" s="7"/>
      <c r="Q233" s="7"/>
    </row>
    <row r="234" spans="1:17" ht="15" customHeight="1">
      <c r="A234" s="25" t="s">
        <v>758</v>
      </c>
      <c r="B234" s="26" t="s">
        <v>675</v>
      </c>
      <c r="C234" s="26" t="s">
        <v>759</v>
      </c>
      <c r="D234" s="32" t="s">
        <v>760</v>
      </c>
      <c r="E234" s="30">
        <v>42450</v>
      </c>
      <c r="F234" s="30">
        <f t="shared" si="7"/>
        <v>44640</v>
      </c>
      <c r="G234" s="31">
        <f t="shared" ca="1" si="8"/>
        <v>88</v>
      </c>
      <c r="H234" s="5"/>
      <c r="I234" s="7"/>
      <c r="J234" s="7"/>
      <c r="K234" s="7"/>
      <c r="L234" s="7"/>
      <c r="M234" s="7"/>
      <c r="N234" s="7"/>
      <c r="O234" s="7"/>
      <c r="P234" s="7"/>
      <c r="Q234" s="7"/>
    </row>
    <row r="235" spans="1:17" ht="15" customHeight="1">
      <c r="A235" s="25" t="s">
        <v>761</v>
      </c>
      <c r="B235" s="26" t="s">
        <v>707</v>
      </c>
      <c r="C235" s="26" t="s">
        <v>762</v>
      </c>
      <c r="D235" s="32" t="s">
        <v>763</v>
      </c>
      <c r="E235" s="30">
        <v>44349</v>
      </c>
      <c r="F235" s="30">
        <f t="shared" si="7"/>
        <v>46539</v>
      </c>
      <c r="G235" s="31">
        <f t="shared" ca="1" si="8"/>
        <v>1987</v>
      </c>
      <c r="H235" s="5"/>
      <c r="I235" s="7"/>
      <c r="J235" s="7"/>
      <c r="K235" s="7"/>
      <c r="L235" s="7"/>
      <c r="M235" s="7"/>
      <c r="N235" s="7"/>
      <c r="O235" s="7"/>
      <c r="P235" s="7"/>
      <c r="Q235" s="7"/>
    </row>
    <row r="236" spans="1:17" ht="15" customHeight="1">
      <c r="A236" s="25" t="s">
        <v>764</v>
      </c>
      <c r="B236" s="26" t="s">
        <v>707</v>
      </c>
      <c r="C236" s="26" t="s">
        <v>765</v>
      </c>
      <c r="D236" s="32" t="s">
        <v>766</v>
      </c>
      <c r="E236" s="30">
        <v>43553</v>
      </c>
      <c r="F236" s="30">
        <f t="shared" si="7"/>
        <v>45743</v>
      </c>
      <c r="G236" s="31">
        <f t="shared" ca="1" si="8"/>
        <v>1191</v>
      </c>
      <c r="H236" s="5"/>
      <c r="I236" s="7"/>
      <c r="J236" s="7"/>
      <c r="K236" s="7"/>
      <c r="L236" s="7"/>
      <c r="M236" s="7"/>
      <c r="N236" s="7"/>
      <c r="O236" s="7"/>
      <c r="P236" s="7"/>
      <c r="Q236" s="7"/>
    </row>
    <row r="237" spans="1:17" ht="15" customHeight="1">
      <c r="A237" s="25" t="s">
        <v>767</v>
      </c>
      <c r="B237" s="26" t="s">
        <v>707</v>
      </c>
      <c r="C237" s="26" t="s">
        <v>768</v>
      </c>
      <c r="D237" s="32" t="s">
        <v>769</v>
      </c>
      <c r="E237" s="30">
        <v>44263</v>
      </c>
      <c r="F237" s="30">
        <f t="shared" si="7"/>
        <v>46453</v>
      </c>
      <c r="G237" s="31">
        <f t="shared" ca="1" si="8"/>
        <v>1901</v>
      </c>
      <c r="H237" s="5"/>
      <c r="I237" s="7"/>
      <c r="J237" s="7"/>
      <c r="K237" s="7"/>
      <c r="L237" s="7"/>
      <c r="M237" s="7"/>
      <c r="N237" s="7"/>
      <c r="O237" s="7"/>
      <c r="P237" s="7"/>
      <c r="Q237" s="7"/>
    </row>
    <row r="238" spans="1:17" ht="14.25" customHeight="1">
      <c r="A238" s="25" t="s">
        <v>770</v>
      </c>
      <c r="B238" s="26" t="s">
        <v>675</v>
      </c>
      <c r="C238" s="26" t="s">
        <v>771</v>
      </c>
      <c r="D238" s="32" t="s">
        <v>772</v>
      </c>
      <c r="E238" s="30">
        <v>43461</v>
      </c>
      <c r="F238" s="30">
        <f t="shared" si="7"/>
        <v>45651</v>
      </c>
      <c r="G238" s="31">
        <f t="shared" ca="1" si="8"/>
        <v>1099</v>
      </c>
      <c r="H238" s="5"/>
      <c r="I238" s="7"/>
      <c r="J238" s="7"/>
      <c r="K238" s="7"/>
      <c r="L238" s="7"/>
      <c r="M238" s="7"/>
      <c r="N238" s="7"/>
      <c r="O238" s="7"/>
      <c r="P238" s="7"/>
      <c r="Q238" s="7"/>
    </row>
    <row r="239" spans="1:17" ht="34.5" customHeight="1">
      <c r="A239" s="25" t="s">
        <v>773</v>
      </c>
      <c r="B239" s="26" t="s">
        <v>707</v>
      </c>
      <c r="C239" s="26" t="s">
        <v>774</v>
      </c>
      <c r="D239" s="32" t="s">
        <v>775</v>
      </c>
      <c r="E239" s="30">
        <v>44263</v>
      </c>
      <c r="F239" s="30">
        <f t="shared" si="7"/>
        <v>46453</v>
      </c>
      <c r="G239" s="31">
        <f t="shared" ca="1" si="8"/>
        <v>1901</v>
      </c>
      <c r="H239" s="5"/>
      <c r="I239" s="7"/>
      <c r="J239" s="7"/>
      <c r="K239" s="7"/>
      <c r="L239" s="7"/>
      <c r="M239" s="7"/>
      <c r="N239" s="7"/>
      <c r="O239" s="7"/>
      <c r="P239" s="7"/>
      <c r="Q239" s="7"/>
    </row>
    <row r="240" spans="1:17" ht="34.5" customHeight="1">
      <c r="A240" s="25" t="s">
        <v>776</v>
      </c>
      <c r="B240" s="26" t="s">
        <v>707</v>
      </c>
      <c r="C240" s="26" t="s">
        <v>536</v>
      </c>
      <c r="D240" s="28" t="s">
        <v>777</v>
      </c>
      <c r="E240" s="30">
        <v>44110</v>
      </c>
      <c r="F240" s="30">
        <f t="shared" si="7"/>
        <v>46300</v>
      </c>
      <c r="G240" s="31">
        <f t="shared" ca="1" si="8"/>
        <v>1748</v>
      </c>
      <c r="H240" s="5"/>
      <c r="I240" s="7"/>
      <c r="J240" s="7"/>
      <c r="K240" s="7"/>
      <c r="L240" s="7"/>
      <c r="M240" s="7"/>
      <c r="N240" s="7"/>
      <c r="O240" s="7"/>
      <c r="P240" s="7"/>
      <c r="Q240" s="7"/>
    </row>
    <row r="241" spans="1:17" ht="15" customHeight="1">
      <c r="A241" s="25" t="s">
        <v>778</v>
      </c>
      <c r="B241" s="26" t="s">
        <v>707</v>
      </c>
      <c r="C241" s="26" t="s">
        <v>779</v>
      </c>
      <c r="D241" s="28" t="s">
        <v>780</v>
      </c>
      <c r="E241" s="30">
        <v>44263</v>
      </c>
      <c r="F241" s="30">
        <f t="shared" si="7"/>
        <v>46453</v>
      </c>
      <c r="G241" s="31">
        <f t="shared" ca="1" si="8"/>
        <v>1901</v>
      </c>
      <c r="H241" s="5"/>
      <c r="I241" s="7"/>
      <c r="J241" s="7"/>
      <c r="K241" s="7"/>
      <c r="L241" s="7"/>
      <c r="M241" s="7"/>
      <c r="N241" s="7"/>
      <c r="O241" s="7"/>
      <c r="P241" s="7"/>
      <c r="Q241" s="7"/>
    </row>
    <row r="242" spans="1:17" ht="15" customHeight="1">
      <c r="A242" s="25" t="s">
        <v>781</v>
      </c>
      <c r="B242" s="26" t="s">
        <v>675</v>
      </c>
      <c r="C242" s="26" t="s">
        <v>782</v>
      </c>
      <c r="D242" s="32" t="s">
        <v>783</v>
      </c>
      <c r="E242" s="30">
        <v>43608</v>
      </c>
      <c r="F242" s="30">
        <f t="shared" si="7"/>
        <v>45798</v>
      </c>
      <c r="G242" s="31">
        <f t="shared" ca="1" si="8"/>
        <v>1246</v>
      </c>
      <c r="H242" s="5"/>
      <c r="I242" s="7"/>
      <c r="J242" s="7"/>
      <c r="K242" s="7"/>
      <c r="L242" s="7"/>
      <c r="M242" s="7"/>
      <c r="N242" s="7"/>
      <c r="O242" s="7"/>
      <c r="P242" s="7"/>
      <c r="Q242" s="7"/>
    </row>
    <row r="243" spans="1:17" ht="15" customHeight="1">
      <c r="A243" s="25" t="s">
        <v>784</v>
      </c>
      <c r="B243" s="26" t="s">
        <v>675</v>
      </c>
      <c r="C243" s="26" t="s">
        <v>785</v>
      </c>
      <c r="D243" s="32" t="s">
        <v>786</v>
      </c>
      <c r="E243" s="30">
        <v>43643</v>
      </c>
      <c r="F243" s="30">
        <f t="shared" si="7"/>
        <v>45833</v>
      </c>
      <c r="G243" s="31">
        <f t="shared" ca="1" si="8"/>
        <v>1281</v>
      </c>
      <c r="H243" s="5"/>
      <c r="I243" s="7"/>
      <c r="J243" s="7"/>
      <c r="K243" s="7"/>
      <c r="L243" s="7"/>
      <c r="M243" s="7"/>
      <c r="N243" s="7"/>
      <c r="O243" s="7"/>
      <c r="P243" s="7"/>
      <c r="Q243" s="7"/>
    </row>
    <row r="244" spans="1:17" ht="15" customHeight="1">
      <c r="A244" s="25" t="s">
        <v>787</v>
      </c>
      <c r="B244" s="26" t="s">
        <v>675</v>
      </c>
      <c r="C244" s="26" t="s">
        <v>788</v>
      </c>
      <c r="D244" s="28" t="s">
        <v>789</v>
      </c>
      <c r="E244" s="30">
        <v>42940</v>
      </c>
      <c r="F244" s="30">
        <f t="shared" si="7"/>
        <v>45130</v>
      </c>
      <c r="G244" s="31">
        <f t="shared" ca="1" si="8"/>
        <v>578</v>
      </c>
      <c r="H244" s="5"/>
      <c r="I244" s="7"/>
      <c r="J244" s="7"/>
      <c r="K244" s="7"/>
      <c r="L244" s="7"/>
      <c r="M244" s="7"/>
      <c r="N244" s="7"/>
      <c r="O244" s="7"/>
      <c r="P244" s="7"/>
      <c r="Q244" s="7"/>
    </row>
    <row r="245" spans="1:17" ht="15" customHeight="1">
      <c r="A245" s="25" t="s">
        <v>790</v>
      </c>
      <c r="B245" s="26" t="s">
        <v>671</v>
      </c>
      <c r="C245" s="26" t="s">
        <v>791</v>
      </c>
      <c r="D245" s="28" t="s">
        <v>792</v>
      </c>
      <c r="E245" s="30">
        <v>43006</v>
      </c>
      <c r="F245" s="30">
        <f t="shared" si="7"/>
        <v>45196</v>
      </c>
      <c r="G245" s="31">
        <f t="shared" ca="1" si="8"/>
        <v>644</v>
      </c>
      <c r="H245" s="5"/>
      <c r="I245" s="7"/>
      <c r="J245" s="7"/>
      <c r="K245" s="7"/>
      <c r="L245" s="7"/>
      <c r="M245" s="7"/>
      <c r="N245" s="7"/>
      <c r="O245" s="7"/>
      <c r="P245" s="7"/>
      <c r="Q245" s="7"/>
    </row>
    <row r="246" spans="1:17" ht="15" customHeight="1">
      <c r="A246" s="25" t="s">
        <v>793</v>
      </c>
      <c r="B246" s="26" t="s">
        <v>794</v>
      </c>
      <c r="C246" s="26" t="s">
        <v>795</v>
      </c>
      <c r="D246" s="28" t="s">
        <v>796</v>
      </c>
      <c r="E246" s="30">
        <v>42555</v>
      </c>
      <c r="F246" s="30">
        <f t="shared" si="7"/>
        <v>44745</v>
      </c>
      <c r="G246" s="31">
        <f t="shared" ca="1" si="8"/>
        <v>193</v>
      </c>
      <c r="H246" s="5"/>
      <c r="I246" s="7"/>
      <c r="J246" s="7"/>
      <c r="K246" s="7"/>
      <c r="L246" s="7"/>
      <c r="M246" s="7"/>
      <c r="N246" s="7"/>
      <c r="O246" s="7"/>
      <c r="P246" s="7"/>
      <c r="Q246" s="7"/>
    </row>
    <row r="247" spans="1:17" ht="15" customHeight="1">
      <c r="A247" s="25" t="s">
        <v>797</v>
      </c>
      <c r="B247" s="26" t="s">
        <v>722</v>
      </c>
      <c r="C247" s="26" t="s">
        <v>798</v>
      </c>
      <c r="D247" s="32" t="s">
        <v>799</v>
      </c>
      <c r="E247" s="30">
        <v>42555</v>
      </c>
      <c r="F247" s="30">
        <f t="shared" si="7"/>
        <v>44745</v>
      </c>
      <c r="G247" s="31">
        <f t="shared" ca="1" si="8"/>
        <v>193</v>
      </c>
      <c r="H247" s="5"/>
      <c r="I247" s="7"/>
      <c r="J247" s="7"/>
      <c r="K247" s="7"/>
      <c r="L247" s="7"/>
      <c r="M247" s="7"/>
      <c r="N247" s="7"/>
      <c r="O247" s="7"/>
      <c r="P247" s="7"/>
      <c r="Q247" s="7"/>
    </row>
    <row r="248" spans="1:17" ht="15" customHeight="1">
      <c r="A248" s="25" t="s">
        <v>800</v>
      </c>
      <c r="B248" s="26" t="s">
        <v>722</v>
      </c>
      <c r="C248" s="26" t="s">
        <v>801</v>
      </c>
      <c r="D248" s="32" t="s">
        <v>802</v>
      </c>
      <c r="E248" s="30">
        <v>44301</v>
      </c>
      <c r="F248" s="30">
        <f t="shared" si="7"/>
        <v>46491</v>
      </c>
      <c r="G248" s="31">
        <f t="shared" ca="1" si="8"/>
        <v>1939</v>
      </c>
      <c r="H248" s="5"/>
      <c r="I248" s="7"/>
      <c r="J248" s="7"/>
      <c r="K248" s="7"/>
      <c r="L248" s="7"/>
      <c r="M248" s="7"/>
      <c r="N248" s="7"/>
      <c r="O248" s="7"/>
      <c r="P248" s="7"/>
      <c r="Q248" s="7"/>
    </row>
    <row r="249" spans="1:17" ht="15" customHeight="1">
      <c r="A249" s="25" t="s">
        <v>803</v>
      </c>
      <c r="B249" s="26" t="s">
        <v>722</v>
      </c>
      <c r="C249" s="26" t="s">
        <v>804</v>
      </c>
      <c r="D249" s="32" t="s">
        <v>805</v>
      </c>
      <c r="E249" s="30">
        <v>43053</v>
      </c>
      <c r="F249" s="30">
        <f t="shared" si="7"/>
        <v>45243</v>
      </c>
      <c r="G249" s="31">
        <f t="shared" ca="1" si="8"/>
        <v>691</v>
      </c>
      <c r="H249" s="5"/>
      <c r="I249" s="7"/>
      <c r="J249" s="7"/>
      <c r="K249" s="7"/>
      <c r="L249" s="7"/>
      <c r="M249" s="7"/>
      <c r="N249" s="7"/>
      <c r="O249" s="7"/>
      <c r="P249" s="7"/>
      <c r="Q249" s="7"/>
    </row>
    <row r="250" spans="1:17" ht="15" customHeight="1">
      <c r="A250" s="25" t="s">
        <v>806</v>
      </c>
      <c r="B250" s="26" t="s">
        <v>671</v>
      </c>
      <c r="C250" s="26" t="s">
        <v>807</v>
      </c>
      <c r="D250" s="28" t="s">
        <v>808</v>
      </c>
      <c r="E250" s="30">
        <v>43006</v>
      </c>
      <c r="F250" s="30">
        <f t="shared" si="7"/>
        <v>45196</v>
      </c>
      <c r="G250" s="31">
        <f t="shared" ca="1" si="8"/>
        <v>644</v>
      </c>
      <c r="H250" s="5"/>
      <c r="I250" s="7"/>
      <c r="J250" s="7"/>
      <c r="K250" s="7"/>
      <c r="L250" s="7"/>
      <c r="M250" s="7"/>
      <c r="N250" s="7"/>
      <c r="O250" s="7"/>
      <c r="P250" s="7"/>
      <c r="Q250" s="7"/>
    </row>
    <row r="251" spans="1:17" ht="29.25" customHeight="1">
      <c r="A251" s="25" t="s">
        <v>809</v>
      </c>
      <c r="B251" s="26" t="s">
        <v>671</v>
      </c>
      <c r="C251" s="26" t="s">
        <v>810</v>
      </c>
      <c r="D251" s="28" t="s">
        <v>811</v>
      </c>
      <c r="E251" s="30">
        <v>44230</v>
      </c>
      <c r="F251" s="30">
        <f t="shared" si="7"/>
        <v>46420</v>
      </c>
      <c r="G251" s="31">
        <f t="shared" ca="1" si="8"/>
        <v>1868</v>
      </c>
      <c r="H251" s="5"/>
      <c r="I251" s="7"/>
      <c r="J251" s="7"/>
      <c r="K251" s="7"/>
      <c r="L251" s="7"/>
      <c r="M251" s="7"/>
      <c r="N251" s="7"/>
      <c r="O251" s="7"/>
      <c r="P251" s="7"/>
      <c r="Q251" s="7"/>
    </row>
    <row r="252" spans="1:17" ht="15" customHeight="1">
      <c r="A252" s="25" t="s">
        <v>812</v>
      </c>
      <c r="B252" s="26" t="s">
        <v>675</v>
      </c>
      <c r="C252" s="26" t="s">
        <v>813</v>
      </c>
      <c r="D252" s="28" t="s">
        <v>814</v>
      </c>
      <c r="E252" s="30">
        <v>42972</v>
      </c>
      <c r="F252" s="30">
        <f t="shared" si="7"/>
        <v>45162</v>
      </c>
      <c r="G252" s="31">
        <f t="shared" ca="1" si="8"/>
        <v>610</v>
      </c>
      <c r="H252" s="5"/>
      <c r="I252" s="7"/>
      <c r="J252" s="7"/>
      <c r="K252" s="7"/>
      <c r="L252" s="7"/>
      <c r="M252" s="7"/>
      <c r="N252" s="7"/>
      <c r="O252" s="7"/>
      <c r="P252" s="7"/>
      <c r="Q252" s="7"/>
    </row>
    <row r="253" spans="1:17" ht="21" customHeight="1">
      <c r="A253" s="25" t="s">
        <v>815</v>
      </c>
      <c r="B253" s="26" t="s">
        <v>816</v>
      </c>
      <c r="C253" s="26" t="s">
        <v>817</v>
      </c>
      <c r="D253" s="32" t="s">
        <v>818</v>
      </c>
      <c r="E253" s="30">
        <v>43187</v>
      </c>
      <c r="F253" s="30">
        <f t="shared" si="7"/>
        <v>45377</v>
      </c>
      <c r="G253" s="31">
        <f t="shared" ca="1" si="8"/>
        <v>825</v>
      </c>
      <c r="H253" s="5"/>
      <c r="I253" s="7"/>
      <c r="J253" s="7"/>
      <c r="K253" s="7"/>
      <c r="L253" s="7"/>
      <c r="M253" s="7"/>
      <c r="N253" s="7"/>
      <c r="O253" s="7"/>
      <c r="P253" s="7"/>
      <c r="Q253" s="7"/>
    </row>
    <row r="254" spans="1:17" ht="32.25" customHeight="1">
      <c r="A254" s="25" t="s">
        <v>819</v>
      </c>
      <c r="B254" s="26" t="s">
        <v>675</v>
      </c>
      <c r="C254" s="26" t="s">
        <v>820</v>
      </c>
      <c r="D254" s="28" t="s">
        <v>821</v>
      </c>
      <c r="E254" s="30">
        <v>43406</v>
      </c>
      <c r="F254" s="30">
        <f t="shared" si="7"/>
        <v>45596</v>
      </c>
      <c r="G254" s="31">
        <f t="shared" ca="1" si="8"/>
        <v>1044</v>
      </c>
      <c r="H254" s="5"/>
      <c r="I254" s="6"/>
      <c r="J254" s="6"/>
      <c r="K254" s="7"/>
      <c r="L254" s="7"/>
      <c r="M254" s="7"/>
      <c r="N254" s="7"/>
      <c r="O254" s="7"/>
      <c r="P254" s="7"/>
      <c r="Q254" s="7"/>
    </row>
    <row r="255" spans="1:17" ht="15" customHeight="1">
      <c r="A255" s="25" t="s">
        <v>822</v>
      </c>
      <c r="B255" s="26" t="s">
        <v>816</v>
      </c>
      <c r="C255" s="26" t="s">
        <v>823</v>
      </c>
      <c r="D255" s="32" t="s">
        <v>824</v>
      </c>
      <c r="E255" s="30">
        <v>43826</v>
      </c>
      <c r="F255" s="30">
        <f t="shared" si="7"/>
        <v>46016</v>
      </c>
      <c r="G255" s="31">
        <f t="shared" ca="1" si="8"/>
        <v>1464</v>
      </c>
      <c r="H255" s="5"/>
      <c r="I255" s="7"/>
      <c r="J255" s="7"/>
      <c r="K255" s="7"/>
      <c r="L255" s="7"/>
      <c r="M255" s="7"/>
      <c r="N255" s="7"/>
      <c r="O255" s="7"/>
      <c r="P255" s="7"/>
      <c r="Q255" s="7"/>
    </row>
    <row r="256" spans="1:17" ht="15" customHeight="1">
      <c r="A256" s="25" t="s">
        <v>825</v>
      </c>
      <c r="B256" s="26" t="s">
        <v>826</v>
      </c>
      <c r="C256" s="26" t="s">
        <v>827</v>
      </c>
      <c r="D256" s="28" t="s">
        <v>828</v>
      </c>
      <c r="E256" s="30">
        <v>43244</v>
      </c>
      <c r="F256" s="30">
        <f t="shared" si="7"/>
        <v>45434</v>
      </c>
      <c r="G256" s="31">
        <f t="shared" ca="1" si="8"/>
        <v>882</v>
      </c>
      <c r="H256" s="5"/>
      <c r="I256" s="6"/>
      <c r="J256" s="6"/>
      <c r="K256" s="7"/>
      <c r="L256" s="7"/>
      <c r="M256" s="7"/>
      <c r="N256" s="7"/>
      <c r="O256" s="7"/>
      <c r="P256" s="7"/>
      <c r="Q256" s="7"/>
    </row>
    <row r="257" spans="1:17" ht="15" customHeight="1">
      <c r="A257" s="25" t="s">
        <v>829</v>
      </c>
      <c r="B257" s="26" t="s">
        <v>675</v>
      </c>
      <c r="C257" s="26" t="s">
        <v>830</v>
      </c>
      <c r="D257" s="32" t="s">
        <v>831</v>
      </c>
      <c r="E257" s="30">
        <v>43131</v>
      </c>
      <c r="F257" s="30">
        <f t="shared" si="7"/>
        <v>45321</v>
      </c>
      <c r="G257" s="31">
        <f t="shared" ca="1" si="8"/>
        <v>769</v>
      </c>
      <c r="H257" s="5"/>
      <c r="I257" s="6"/>
      <c r="J257" s="6"/>
      <c r="K257" s="7"/>
      <c r="L257" s="7"/>
      <c r="M257" s="7"/>
      <c r="N257" s="7"/>
      <c r="O257" s="7"/>
      <c r="P257" s="7"/>
      <c r="Q257" s="7"/>
    </row>
    <row r="258" spans="1:17" ht="15" customHeight="1">
      <c r="A258" s="38" t="s">
        <v>832</v>
      </c>
      <c r="B258" s="33" t="s">
        <v>833</v>
      </c>
      <c r="C258" s="33" t="s">
        <v>834</v>
      </c>
      <c r="D258" s="35" t="s">
        <v>835</v>
      </c>
      <c r="E258" s="48">
        <v>43090</v>
      </c>
      <c r="F258" s="30">
        <f t="shared" si="7"/>
        <v>45280</v>
      </c>
      <c r="G258" s="31">
        <f t="shared" ca="1" si="8"/>
        <v>728</v>
      </c>
      <c r="H258" s="5"/>
      <c r="I258" s="6"/>
      <c r="J258" s="6"/>
      <c r="K258" s="7"/>
      <c r="L258" s="7"/>
      <c r="M258" s="7"/>
      <c r="N258" s="7"/>
      <c r="O258" s="7"/>
      <c r="P258" s="7"/>
      <c r="Q258" s="7"/>
    </row>
    <row r="259" spans="1:17" ht="15" customHeight="1">
      <c r="A259" s="38" t="s">
        <v>836</v>
      </c>
      <c r="B259" s="33" t="s">
        <v>675</v>
      </c>
      <c r="C259" s="33" t="s">
        <v>837</v>
      </c>
      <c r="D259" s="35" t="s">
        <v>838</v>
      </c>
      <c r="E259" s="48">
        <v>43131</v>
      </c>
      <c r="F259" s="30">
        <f t="shared" si="7"/>
        <v>45321</v>
      </c>
      <c r="G259" s="31">
        <f t="shared" ca="1" si="8"/>
        <v>769</v>
      </c>
      <c r="H259" s="5"/>
      <c r="I259" s="6"/>
      <c r="J259" s="6"/>
      <c r="K259" s="7"/>
      <c r="L259" s="7"/>
      <c r="M259" s="7"/>
      <c r="N259" s="7"/>
      <c r="O259" s="7"/>
      <c r="P259" s="7"/>
      <c r="Q259" s="7"/>
    </row>
    <row r="260" spans="1:17" ht="30" customHeight="1">
      <c r="A260" s="38" t="s">
        <v>839</v>
      </c>
      <c r="B260" s="33" t="s">
        <v>675</v>
      </c>
      <c r="C260" s="33" t="s">
        <v>840</v>
      </c>
      <c r="D260" s="35" t="s">
        <v>841</v>
      </c>
      <c r="E260" s="48">
        <v>43643</v>
      </c>
      <c r="F260" s="30">
        <f t="shared" si="7"/>
        <v>45833</v>
      </c>
      <c r="G260" s="31">
        <f t="shared" ca="1" si="8"/>
        <v>1281</v>
      </c>
      <c r="H260" s="5"/>
      <c r="I260" s="6"/>
      <c r="J260" s="6"/>
      <c r="K260" s="7"/>
      <c r="L260" s="7"/>
      <c r="M260" s="7"/>
      <c r="N260" s="7"/>
      <c r="O260" s="7"/>
      <c r="P260" s="7"/>
      <c r="Q260" s="7"/>
    </row>
    <row r="261" spans="1:17" ht="30" customHeight="1">
      <c r="A261" s="25" t="s">
        <v>842</v>
      </c>
      <c r="B261" s="26" t="s">
        <v>675</v>
      </c>
      <c r="C261" s="26" t="s">
        <v>843</v>
      </c>
      <c r="D261" s="32" t="s">
        <v>844</v>
      </c>
      <c r="E261" s="30">
        <v>43158</v>
      </c>
      <c r="F261" s="30">
        <f t="shared" si="7"/>
        <v>45348</v>
      </c>
      <c r="G261" s="31">
        <f t="shared" ca="1" si="8"/>
        <v>796</v>
      </c>
      <c r="H261" s="5"/>
      <c r="I261" s="6"/>
      <c r="J261" s="6"/>
      <c r="K261" s="7"/>
      <c r="L261" s="7"/>
      <c r="M261" s="7"/>
      <c r="N261" s="7"/>
      <c r="O261" s="7"/>
      <c r="P261" s="7"/>
      <c r="Q261" s="7"/>
    </row>
    <row r="262" spans="1:17" ht="15" customHeight="1">
      <c r="A262" s="25" t="s">
        <v>845</v>
      </c>
      <c r="B262" s="26" t="s">
        <v>675</v>
      </c>
      <c r="C262" s="26" t="s">
        <v>846</v>
      </c>
      <c r="D262" s="32" t="s">
        <v>847</v>
      </c>
      <c r="E262" s="30">
        <v>44301</v>
      </c>
      <c r="F262" s="30">
        <f t="shared" ref="F262:F325" si="9">E262+6*365</f>
        <v>46491</v>
      </c>
      <c r="G262" s="31">
        <f t="shared" ca="1" si="8"/>
        <v>1939</v>
      </c>
      <c r="H262" s="5"/>
      <c r="I262" s="6"/>
      <c r="J262" s="6"/>
      <c r="K262" s="7"/>
      <c r="L262" s="7"/>
      <c r="M262" s="7"/>
      <c r="N262" s="7"/>
      <c r="O262" s="7"/>
      <c r="P262" s="7"/>
      <c r="Q262" s="7"/>
    </row>
    <row r="263" spans="1:17" ht="15" customHeight="1">
      <c r="A263" s="25" t="s">
        <v>848</v>
      </c>
      <c r="B263" s="26" t="s">
        <v>675</v>
      </c>
      <c r="C263" s="26" t="s">
        <v>849</v>
      </c>
      <c r="D263" s="28" t="s">
        <v>850</v>
      </c>
      <c r="E263" s="30">
        <v>42555</v>
      </c>
      <c r="F263" s="30">
        <f t="shared" si="9"/>
        <v>44745</v>
      </c>
      <c r="G263" s="31">
        <f t="shared" ca="1" si="8"/>
        <v>193</v>
      </c>
      <c r="H263" s="5"/>
      <c r="I263" s="6"/>
      <c r="J263" s="6"/>
      <c r="K263" s="7"/>
      <c r="L263" s="7"/>
      <c r="M263" s="7"/>
      <c r="N263" s="7"/>
      <c r="O263" s="7"/>
      <c r="P263" s="7"/>
      <c r="Q263" s="7"/>
    </row>
    <row r="264" spans="1:17" ht="15" customHeight="1">
      <c r="A264" s="25" t="s">
        <v>851</v>
      </c>
      <c r="B264" s="26" t="s">
        <v>682</v>
      </c>
      <c r="C264" s="26" t="s">
        <v>852</v>
      </c>
      <c r="D264" s="28" t="s">
        <v>853</v>
      </c>
      <c r="E264" s="30">
        <v>43717</v>
      </c>
      <c r="F264" s="30">
        <f t="shared" si="9"/>
        <v>45907</v>
      </c>
      <c r="G264" s="31">
        <f t="shared" ca="1" si="8"/>
        <v>1355</v>
      </c>
      <c r="H264" s="5"/>
      <c r="I264" s="6"/>
      <c r="J264" s="6"/>
      <c r="K264" s="7"/>
      <c r="L264" s="7"/>
      <c r="M264" s="7"/>
      <c r="N264" s="7"/>
      <c r="O264" s="7"/>
      <c r="P264" s="7"/>
      <c r="Q264" s="7"/>
    </row>
    <row r="265" spans="1:17" ht="15" customHeight="1">
      <c r="A265" s="25" t="s">
        <v>854</v>
      </c>
      <c r="B265" s="26" t="s">
        <v>675</v>
      </c>
      <c r="C265" s="26" t="s">
        <v>855</v>
      </c>
      <c r="D265" s="32" t="s">
        <v>856</v>
      </c>
      <c r="E265" s="30">
        <v>43826</v>
      </c>
      <c r="F265" s="30">
        <f t="shared" si="9"/>
        <v>46016</v>
      </c>
      <c r="G265" s="31">
        <f t="shared" ca="1" si="8"/>
        <v>1464</v>
      </c>
      <c r="H265" s="5"/>
      <c r="I265" s="6"/>
      <c r="J265" s="6"/>
      <c r="K265" s="7"/>
      <c r="L265" s="7"/>
      <c r="M265" s="7"/>
      <c r="N265" s="7"/>
      <c r="O265" s="7"/>
      <c r="P265" s="7"/>
      <c r="Q265" s="7"/>
    </row>
    <row r="266" spans="1:17" ht="15" customHeight="1">
      <c r="A266" s="25" t="s">
        <v>857</v>
      </c>
      <c r="B266" s="26" t="s">
        <v>675</v>
      </c>
      <c r="C266" s="26" t="s">
        <v>858</v>
      </c>
      <c r="D266" s="32" t="s">
        <v>859</v>
      </c>
      <c r="E266" s="30">
        <v>42730</v>
      </c>
      <c r="F266" s="30">
        <f t="shared" si="9"/>
        <v>44920</v>
      </c>
      <c r="G266" s="31">
        <f t="shared" ca="1" si="8"/>
        <v>368</v>
      </c>
      <c r="H266" s="5"/>
      <c r="I266" s="6"/>
      <c r="J266" s="6"/>
      <c r="K266" s="7"/>
      <c r="L266" s="7"/>
      <c r="M266" s="7"/>
      <c r="N266" s="7"/>
      <c r="O266" s="7"/>
      <c r="P266" s="7"/>
      <c r="Q266" s="7"/>
    </row>
    <row r="267" spans="1:17" ht="30" customHeight="1">
      <c r="A267" s="25" t="s">
        <v>860</v>
      </c>
      <c r="B267" s="26" t="s">
        <v>675</v>
      </c>
      <c r="C267" s="26" t="s">
        <v>861</v>
      </c>
      <c r="D267" s="28" t="s">
        <v>862</v>
      </c>
      <c r="E267" s="30">
        <v>43090</v>
      </c>
      <c r="F267" s="30">
        <f t="shared" si="9"/>
        <v>45280</v>
      </c>
      <c r="G267" s="31">
        <f t="shared" ca="1" si="8"/>
        <v>728</v>
      </c>
      <c r="H267" s="5"/>
      <c r="I267" s="6"/>
      <c r="J267" s="6"/>
      <c r="K267" s="7"/>
      <c r="L267" s="7"/>
      <c r="M267" s="7"/>
      <c r="N267" s="7"/>
      <c r="O267" s="7"/>
      <c r="P267" s="7"/>
      <c r="Q267" s="7"/>
    </row>
    <row r="268" spans="1:17" ht="36.75" customHeight="1">
      <c r="A268" s="25" t="s">
        <v>863</v>
      </c>
      <c r="B268" s="26" t="s">
        <v>675</v>
      </c>
      <c r="C268" s="26" t="s">
        <v>864</v>
      </c>
      <c r="D268" s="32" t="s">
        <v>865</v>
      </c>
      <c r="E268" s="30">
        <v>42555</v>
      </c>
      <c r="F268" s="30">
        <f t="shared" si="9"/>
        <v>44745</v>
      </c>
      <c r="G268" s="31">
        <f t="shared" ca="1" si="8"/>
        <v>193</v>
      </c>
      <c r="H268" s="5"/>
      <c r="I268" s="7"/>
      <c r="J268" s="7"/>
      <c r="K268" s="7"/>
      <c r="L268" s="7"/>
      <c r="M268" s="7"/>
      <c r="N268" s="7"/>
      <c r="O268" s="7"/>
      <c r="P268" s="7"/>
      <c r="Q268" s="7"/>
    </row>
    <row r="269" spans="1:17" ht="36.75" customHeight="1">
      <c r="A269" s="25" t="s">
        <v>866</v>
      </c>
      <c r="B269" s="26" t="s">
        <v>675</v>
      </c>
      <c r="C269" s="26" t="s">
        <v>867</v>
      </c>
      <c r="D269" s="32" t="s">
        <v>868</v>
      </c>
      <c r="E269" s="30">
        <v>42471</v>
      </c>
      <c r="F269" s="30">
        <f t="shared" si="9"/>
        <v>44661</v>
      </c>
      <c r="G269" s="31">
        <f t="shared" ca="1" si="8"/>
        <v>109</v>
      </c>
      <c r="H269" s="5"/>
      <c r="I269" s="7"/>
      <c r="J269" s="7"/>
      <c r="K269" s="7"/>
      <c r="L269" s="7"/>
      <c r="M269" s="7"/>
      <c r="N269" s="7"/>
      <c r="O269" s="7"/>
      <c r="P269" s="7"/>
      <c r="Q269" s="7"/>
    </row>
    <row r="270" spans="1:17" ht="15" customHeight="1">
      <c r="A270" s="25" t="s">
        <v>869</v>
      </c>
      <c r="B270" s="26" t="s">
        <v>675</v>
      </c>
      <c r="C270" s="26" t="s">
        <v>870</v>
      </c>
      <c r="D270" s="32" t="s">
        <v>871</v>
      </c>
      <c r="E270" s="30">
        <v>43741</v>
      </c>
      <c r="F270" s="30">
        <f t="shared" si="9"/>
        <v>45931</v>
      </c>
      <c r="G270" s="31">
        <f t="shared" ca="1" si="8"/>
        <v>1379</v>
      </c>
      <c r="H270" s="5"/>
      <c r="I270" s="7"/>
      <c r="J270" s="7"/>
      <c r="K270" s="7"/>
      <c r="L270" s="7"/>
      <c r="M270" s="7"/>
      <c r="N270" s="7"/>
      <c r="O270" s="7"/>
      <c r="P270" s="7"/>
      <c r="Q270" s="7"/>
    </row>
    <row r="271" spans="1:17" ht="15" customHeight="1">
      <c r="A271" s="25" t="s">
        <v>872</v>
      </c>
      <c r="B271" s="26" t="s">
        <v>675</v>
      </c>
      <c r="C271" s="26" t="s">
        <v>873</v>
      </c>
      <c r="D271" s="28" t="s">
        <v>874</v>
      </c>
      <c r="E271" s="30">
        <v>43553</v>
      </c>
      <c r="F271" s="30">
        <f t="shared" si="9"/>
        <v>45743</v>
      </c>
      <c r="G271" s="31">
        <f t="shared" ref="G271:G334" ca="1" si="10">F271-TODAY()</f>
        <v>1191</v>
      </c>
      <c r="H271" s="5"/>
      <c r="I271" s="7"/>
      <c r="J271" s="7"/>
      <c r="K271" s="7"/>
      <c r="L271" s="7"/>
      <c r="M271" s="7"/>
      <c r="N271" s="7"/>
      <c r="O271" s="7"/>
      <c r="P271" s="7"/>
      <c r="Q271" s="7"/>
    </row>
    <row r="272" spans="1:17" ht="33" customHeight="1">
      <c r="A272" s="25" t="s">
        <v>875</v>
      </c>
      <c r="B272" s="26" t="s">
        <v>675</v>
      </c>
      <c r="C272" s="26" t="s">
        <v>876</v>
      </c>
      <c r="D272" s="28" t="s">
        <v>877</v>
      </c>
      <c r="E272" s="30">
        <v>43006</v>
      </c>
      <c r="F272" s="30">
        <f t="shared" si="9"/>
        <v>45196</v>
      </c>
      <c r="G272" s="31">
        <f t="shared" ca="1" si="10"/>
        <v>644</v>
      </c>
      <c r="H272" s="5"/>
      <c r="I272" s="7"/>
      <c r="J272" s="7"/>
      <c r="K272" s="7"/>
      <c r="L272" s="7"/>
      <c r="M272" s="7"/>
      <c r="N272" s="7"/>
      <c r="O272" s="7"/>
      <c r="P272" s="7"/>
      <c r="Q272" s="7"/>
    </row>
    <row r="273" spans="1:17" ht="33" customHeight="1">
      <c r="A273" s="25" t="s">
        <v>878</v>
      </c>
      <c r="B273" s="26" t="s">
        <v>675</v>
      </c>
      <c r="C273" s="26" t="s">
        <v>879</v>
      </c>
      <c r="D273" s="32" t="s">
        <v>880</v>
      </c>
      <c r="E273" s="30">
        <v>42562</v>
      </c>
      <c r="F273" s="30">
        <f t="shared" si="9"/>
        <v>44752</v>
      </c>
      <c r="G273" s="31">
        <f t="shared" ca="1" si="10"/>
        <v>200</v>
      </c>
      <c r="H273" s="5"/>
      <c r="I273" s="7"/>
      <c r="J273" s="7"/>
      <c r="K273" s="7"/>
      <c r="L273" s="7"/>
      <c r="M273" s="7"/>
      <c r="N273" s="7"/>
      <c r="O273" s="7"/>
      <c r="P273" s="7"/>
      <c r="Q273" s="7"/>
    </row>
    <row r="274" spans="1:17" ht="33" customHeight="1">
      <c r="A274" s="25" t="s">
        <v>881</v>
      </c>
      <c r="B274" s="26" t="s">
        <v>675</v>
      </c>
      <c r="C274" s="26" t="s">
        <v>882</v>
      </c>
      <c r="D274" s="32" t="s">
        <v>883</v>
      </c>
      <c r="E274" s="30">
        <v>44349</v>
      </c>
      <c r="F274" s="30">
        <f t="shared" si="9"/>
        <v>46539</v>
      </c>
      <c r="G274" s="31">
        <f t="shared" ca="1" si="10"/>
        <v>1987</v>
      </c>
      <c r="H274" s="5"/>
      <c r="I274" s="7"/>
      <c r="J274" s="7"/>
      <c r="K274" s="7"/>
      <c r="L274" s="7"/>
      <c r="M274" s="7"/>
      <c r="N274" s="7"/>
      <c r="O274" s="7"/>
      <c r="P274" s="7"/>
      <c r="Q274" s="7"/>
    </row>
    <row r="275" spans="1:17" ht="15" customHeight="1">
      <c r="A275" s="25" t="s">
        <v>884</v>
      </c>
      <c r="B275" s="26" t="str">
        <f>$B$273</f>
        <v>ekonomsko-finansijska struka</v>
      </c>
      <c r="C275" s="26" t="s">
        <v>885</v>
      </c>
      <c r="D275" s="32" t="s">
        <v>886</v>
      </c>
      <c r="E275" s="30">
        <v>44349</v>
      </c>
      <c r="F275" s="30">
        <f t="shared" si="9"/>
        <v>46539</v>
      </c>
      <c r="G275" s="31">
        <f t="shared" ca="1" si="10"/>
        <v>1987</v>
      </c>
      <c r="H275" s="5"/>
      <c r="I275" s="7"/>
      <c r="J275" s="7"/>
      <c r="K275" s="7"/>
      <c r="L275" s="7"/>
      <c r="M275" s="7"/>
      <c r="N275" s="7"/>
      <c r="O275" s="7"/>
      <c r="P275" s="7"/>
      <c r="Q275" s="7"/>
    </row>
    <row r="276" spans="1:17" ht="15" customHeight="1">
      <c r="A276" s="25" t="s">
        <v>887</v>
      </c>
      <c r="B276" s="26" t="s">
        <v>707</v>
      </c>
      <c r="C276" s="26" t="s">
        <v>888</v>
      </c>
      <c r="D276" s="28" t="s">
        <v>889</v>
      </c>
      <c r="E276" s="30">
        <v>43299</v>
      </c>
      <c r="F276" s="30">
        <f t="shared" si="9"/>
        <v>45489</v>
      </c>
      <c r="G276" s="31">
        <f t="shared" ca="1" si="10"/>
        <v>937</v>
      </c>
      <c r="H276" s="5"/>
      <c r="I276" s="7"/>
      <c r="J276" s="7"/>
      <c r="K276" s="7"/>
      <c r="L276" s="7"/>
      <c r="M276" s="7"/>
      <c r="N276" s="7"/>
      <c r="O276" s="7"/>
      <c r="P276" s="7"/>
      <c r="Q276" s="7"/>
    </row>
    <row r="277" spans="1:17" ht="15" customHeight="1">
      <c r="A277" s="25" t="s">
        <v>890</v>
      </c>
      <c r="B277" s="26" t="s">
        <v>707</v>
      </c>
      <c r="C277" s="26" t="s">
        <v>891</v>
      </c>
      <c r="D277" s="32" t="s">
        <v>892</v>
      </c>
      <c r="E277" s="30">
        <v>42450</v>
      </c>
      <c r="F277" s="30">
        <f t="shared" si="9"/>
        <v>44640</v>
      </c>
      <c r="G277" s="31">
        <f t="shared" ca="1" si="10"/>
        <v>88</v>
      </c>
      <c r="H277" s="5"/>
      <c r="I277" s="7"/>
      <c r="J277" s="7"/>
      <c r="K277" s="7"/>
      <c r="L277" s="7"/>
      <c r="M277" s="7"/>
      <c r="N277" s="7"/>
      <c r="O277" s="7"/>
      <c r="P277" s="7"/>
      <c r="Q277" s="7"/>
    </row>
    <row r="278" spans="1:17" ht="15" customHeight="1">
      <c r="A278" s="25" t="s">
        <v>893</v>
      </c>
      <c r="B278" s="26" t="s">
        <v>707</v>
      </c>
      <c r="C278" s="26" t="s">
        <v>894</v>
      </c>
      <c r="D278" s="32" t="s">
        <v>895</v>
      </c>
      <c r="E278" s="30">
        <v>44230</v>
      </c>
      <c r="F278" s="30">
        <f t="shared" si="9"/>
        <v>46420</v>
      </c>
      <c r="G278" s="31">
        <f t="shared" ca="1" si="10"/>
        <v>1868</v>
      </c>
      <c r="H278" s="5"/>
      <c r="I278" s="7"/>
      <c r="J278" s="7"/>
      <c r="K278" s="7"/>
      <c r="L278" s="7"/>
      <c r="M278" s="7"/>
      <c r="N278" s="7"/>
      <c r="O278" s="7"/>
      <c r="P278" s="7"/>
      <c r="Q278" s="7"/>
    </row>
    <row r="279" spans="1:17" ht="32.25" customHeight="1">
      <c r="A279" s="25" t="s">
        <v>896</v>
      </c>
      <c r="B279" s="26" t="s">
        <v>707</v>
      </c>
      <c r="C279" s="26" t="s">
        <v>147</v>
      </c>
      <c r="D279" s="32" t="s">
        <v>897</v>
      </c>
      <c r="E279" s="30">
        <v>44349</v>
      </c>
      <c r="F279" s="30">
        <f t="shared" si="9"/>
        <v>46539</v>
      </c>
      <c r="G279" s="31">
        <f t="shared" ca="1" si="10"/>
        <v>1987</v>
      </c>
      <c r="H279" s="5"/>
      <c r="I279" s="7"/>
      <c r="J279" s="7"/>
      <c r="K279" s="7"/>
      <c r="L279" s="7"/>
      <c r="M279" s="7"/>
      <c r="N279" s="7"/>
      <c r="O279" s="7"/>
      <c r="P279" s="7"/>
      <c r="Q279" s="7"/>
    </row>
    <row r="280" spans="1:17" ht="15" customHeight="1">
      <c r="A280" s="25" t="s">
        <v>898</v>
      </c>
      <c r="B280" s="26" t="s">
        <v>707</v>
      </c>
      <c r="C280" s="26" t="s">
        <v>899</v>
      </c>
      <c r="D280" s="28" t="s">
        <v>900</v>
      </c>
      <c r="E280" s="30">
        <v>43158</v>
      </c>
      <c r="F280" s="30">
        <f t="shared" si="9"/>
        <v>45348</v>
      </c>
      <c r="G280" s="31">
        <f t="shared" ca="1" si="10"/>
        <v>796</v>
      </c>
      <c r="H280" s="5"/>
      <c r="I280" s="7"/>
      <c r="J280" s="7"/>
      <c r="K280" s="7"/>
      <c r="L280" s="7"/>
      <c r="M280" s="7"/>
      <c r="N280" s="7"/>
      <c r="O280" s="7"/>
      <c r="P280" s="7"/>
      <c r="Q280" s="7"/>
    </row>
    <row r="281" spans="1:17" ht="30.75" customHeight="1">
      <c r="A281" s="25" t="s">
        <v>901</v>
      </c>
      <c r="B281" s="26" t="s">
        <v>675</v>
      </c>
      <c r="C281" s="26" t="s">
        <v>902</v>
      </c>
      <c r="D281" s="32" t="s">
        <v>903</v>
      </c>
      <c r="E281" s="30">
        <v>42562</v>
      </c>
      <c r="F281" s="30">
        <f t="shared" si="9"/>
        <v>44752</v>
      </c>
      <c r="G281" s="31">
        <f t="shared" ca="1" si="10"/>
        <v>200</v>
      </c>
      <c r="H281" s="5"/>
      <c r="I281" s="7"/>
      <c r="J281" s="7"/>
      <c r="K281" s="7"/>
      <c r="L281" s="7"/>
      <c r="M281" s="7"/>
      <c r="N281" s="7"/>
      <c r="O281" s="7"/>
      <c r="P281" s="7"/>
      <c r="Q281" s="7"/>
    </row>
    <row r="282" spans="1:17" ht="30.75" customHeight="1">
      <c r="A282" s="25" t="s">
        <v>904</v>
      </c>
      <c r="B282" s="26" t="s">
        <v>675</v>
      </c>
      <c r="C282" s="26" t="s">
        <v>905</v>
      </c>
      <c r="D282" s="32" t="s">
        <v>906</v>
      </c>
      <c r="E282" s="30">
        <v>43643</v>
      </c>
      <c r="F282" s="30">
        <f t="shared" si="9"/>
        <v>45833</v>
      </c>
      <c r="G282" s="31">
        <f t="shared" ca="1" si="10"/>
        <v>1281</v>
      </c>
      <c r="H282" s="5"/>
      <c r="I282" s="7"/>
      <c r="J282" s="7"/>
      <c r="K282" s="7"/>
      <c r="L282" s="7"/>
      <c r="M282" s="7"/>
      <c r="N282" s="7"/>
      <c r="O282" s="7"/>
      <c r="P282" s="7"/>
      <c r="Q282" s="7"/>
    </row>
    <row r="283" spans="1:17" ht="24" customHeight="1">
      <c r="A283" s="25" t="s">
        <v>907</v>
      </c>
      <c r="B283" s="26" t="s">
        <v>675</v>
      </c>
      <c r="C283" s="26" t="s">
        <v>908</v>
      </c>
      <c r="D283" s="32" t="s">
        <v>909</v>
      </c>
      <c r="E283" s="30">
        <v>43277</v>
      </c>
      <c r="F283" s="30">
        <f t="shared" si="9"/>
        <v>45467</v>
      </c>
      <c r="G283" s="31">
        <f t="shared" ca="1" si="10"/>
        <v>915</v>
      </c>
      <c r="H283" s="5"/>
      <c r="I283" s="7"/>
      <c r="J283" s="7"/>
      <c r="K283" s="7"/>
      <c r="L283" s="7"/>
      <c r="M283" s="7"/>
      <c r="N283" s="7"/>
      <c r="O283" s="7"/>
      <c r="P283" s="7"/>
      <c r="Q283" s="7"/>
    </row>
    <row r="284" spans="1:17" ht="24" customHeight="1">
      <c r="A284" s="25" t="s">
        <v>910</v>
      </c>
      <c r="B284" s="26" t="s">
        <v>675</v>
      </c>
      <c r="C284" s="26" t="s">
        <v>911</v>
      </c>
      <c r="D284" s="32" t="s">
        <v>912</v>
      </c>
      <c r="E284" s="30">
        <v>43553</v>
      </c>
      <c r="F284" s="30">
        <f t="shared" si="9"/>
        <v>45743</v>
      </c>
      <c r="G284" s="31">
        <f t="shared" ca="1" si="10"/>
        <v>1191</v>
      </c>
      <c r="H284" s="5"/>
      <c r="I284" s="7"/>
      <c r="J284" s="7"/>
      <c r="K284" s="7"/>
      <c r="L284" s="7"/>
      <c r="M284" s="7"/>
      <c r="N284" s="7"/>
      <c r="O284" s="7"/>
      <c r="P284" s="7"/>
      <c r="Q284" s="7"/>
    </row>
    <row r="285" spans="1:17" ht="24" customHeight="1">
      <c r="A285" s="25" t="s">
        <v>913</v>
      </c>
      <c r="B285" s="26" t="s">
        <v>675</v>
      </c>
      <c r="C285" s="26" t="s">
        <v>914</v>
      </c>
      <c r="D285" s="32" t="s">
        <v>915</v>
      </c>
      <c r="E285" s="30">
        <v>44301</v>
      </c>
      <c r="F285" s="30">
        <f t="shared" si="9"/>
        <v>46491</v>
      </c>
      <c r="G285" s="31">
        <f t="shared" ca="1" si="10"/>
        <v>1939</v>
      </c>
      <c r="H285" s="5"/>
      <c r="I285" s="7"/>
      <c r="J285" s="7"/>
      <c r="K285" s="7"/>
      <c r="L285" s="7"/>
      <c r="M285" s="7"/>
      <c r="N285" s="7"/>
      <c r="O285" s="7"/>
      <c r="P285" s="7"/>
      <c r="Q285" s="7"/>
    </row>
    <row r="286" spans="1:17" ht="21.75" customHeight="1">
      <c r="A286" s="25" t="s">
        <v>916</v>
      </c>
      <c r="B286" s="26" t="s">
        <v>917</v>
      </c>
      <c r="C286" s="26" t="s">
        <v>918</v>
      </c>
      <c r="D286" s="32" t="s">
        <v>919</v>
      </c>
      <c r="E286" s="30">
        <v>42940</v>
      </c>
      <c r="F286" s="30">
        <f t="shared" si="9"/>
        <v>45130</v>
      </c>
      <c r="G286" s="31">
        <f t="shared" ca="1" si="10"/>
        <v>578</v>
      </c>
      <c r="H286" s="5"/>
      <c r="I286" s="7"/>
      <c r="J286" s="7"/>
      <c r="K286" s="7"/>
      <c r="L286" s="7"/>
      <c r="M286" s="7"/>
      <c r="N286" s="7"/>
      <c r="O286" s="7"/>
      <c r="P286" s="7"/>
      <c r="Q286" s="7"/>
    </row>
    <row r="287" spans="1:17" ht="15" customHeight="1">
      <c r="A287" s="25" t="s">
        <v>920</v>
      </c>
      <c r="B287" s="26" t="s">
        <v>917</v>
      </c>
      <c r="C287" s="26" t="s">
        <v>921</v>
      </c>
      <c r="D287" s="32" t="s">
        <v>922</v>
      </c>
      <c r="E287" s="30">
        <v>43608</v>
      </c>
      <c r="F287" s="30">
        <f t="shared" si="9"/>
        <v>45798</v>
      </c>
      <c r="G287" s="31">
        <f t="shared" ca="1" si="10"/>
        <v>1246</v>
      </c>
      <c r="H287" s="5"/>
      <c r="I287" s="7"/>
      <c r="J287" s="7"/>
      <c r="K287" s="7"/>
      <c r="L287" s="7"/>
      <c r="M287" s="7"/>
      <c r="N287" s="7"/>
      <c r="O287" s="7"/>
      <c r="P287" s="7"/>
      <c r="Q287" s="7"/>
    </row>
    <row r="288" spans="1:17" ht="15" customHeight="1">
      <c r="A288" s="25" t="s">
        <v>923</v>
      </c>
      <c r="B288" s="26" t="s">
        <v>833</v>
      </c>
      <c r="C288" s="26" t="s">
        <v>924</v>
      </c>
      <c r="D288" s="32" t="s">
        <v>925</v>
      </c>
      <c r="E288" s="30">
        <v>42562</v>
      </c>
      <c r="F288" s="30">
        <f t="shared" si="9"/>
        <v>44752</v>
      </c>
      <c r="G288" s="31">
        <f t="shared" ca="1" si="10"/>
        <v>200</v>
      </c>
      <c r="H288" s="5"/>
      <c r="I288" s="7"/>
      <c r="J288" s="7"/>
      <c r="K288" s="7"/>
      <c r="L288" s="7"/>
      <c r="M288" s="7"/>
      <c r="N288" s="7"/>
      <c r="O288" s="7"/>
      <c r="P288" s="7"/>
      <c r="Q288" s="7"/>
    </row>
    <row r="289" spans="1:17" ht="15" customHeight="1">
      <c r="A289" s="25" t="s">
        <v>926</v>
      </c>
      <c r="B289" s="26" t="s">
        <v>927</v>
      </c>
      <c r="C289" s="26" t="s">
        <v>928</v>
      </c>
      <c r="D289" s="28" t="s">
        <v>929</v>
      </c>
      <c r="E289" s="30">
        <v>42555</v>
      </c>
      <c r="F289" s="30">
        <f t="shared" si="9"/>
        <v>44745</v>
      </c>
      <c r="G289" s="31">
        <f t="shared" ca="1" si="10"/>
        <v>193</v>
      </c>
      <c r="H289" s="5"/>
      <c r="I289" s="7"/>
      <c r="J289" s="7"/>
      <c r="K289" s="7"/>
      <c r="L289" s="7"/>
      <c r="M289" s="7"/>
      <c r="N289" s="7"/>
      <c r="O289" s="7"/>
      <c r="P289" s="7"/>
      <c r="Q289" s="7"/>
    </row>
    <row r="290" spans="1:17" ht="15" customHeight="1">
      <c r="A290" s="25" t="s">
        <v>930</v>
      </c>
      <c r="B290" s="26" t="s">
        <v>833</v>
      </c>
      <c r="C290" s="26" t="s">
        <v>931</v>
      </c>
      <c r="D290" s="32" t="s">
        <v>932</v>
      </c>
      <c r="E290" s="30">
        <v>42893</v>
      </c>
      <c r="F290" s="30">
        <f t="shared" si="9"/>
        <v>45083</v>
      </c>
      <c r="G290" s="31">
        <f t="shared" ca="1" si="10"/>
        <v>531</v>
      </c>
      <c r="H290" s="5"/>
      <c r="I290" s="7"/>
      <c r="J290" s="7"/>
      <c r="K290" s="7"/>
      <c r="L290" s="7"/>
      <c r="M290" s="7"/>
      <c r="N290" s="7"/>
      <c r="O290" s="7"/>
      <c r="P290" s="7"/>
      <c r="Q290" s="7"/>
    </row>
    <row r="291" spans="1:17" ht="15" customHeight="1">
      <c r="A291" s="25" t="s">
        <v>933</v>
      </c>
      <c r="B291" s="26" t="s">
        <v>675</v>
      </c>
      <c r="C291" s="26" t="s">
        <v>934</v>
      </c>
      <c r="D291" s="28" t="s">
        <v>935</v>
      </c>
      <c r="E291" s="30">
        <v>42555</v>
      </c>
      <c r="F291" s="30">
        <f t="shared" si="9"/>
        <v>44745</v>
      </c>
      <c r="G291" s="31">
        <f t="shared" ca="1" si="10"/>
        <v>193</v>
      </c>
      <c r="H291" s="5"/>
      <c r="I291" s="7"/>
      <c r="J291" s="7"/>
      <c r="K291" s="7"/>
      <c r="L291" s="7"/>
      <c r="M291" s="7"/>
      <c r="N291" s="7"/>
      <c r="O291" s="7"/>
      <c r="P291" s="7"/>
      <c r="Q291" s="7"/>
    </row>
    <row r="292" spans="1:17" ht="21.75" customHeight="1">
      <c r="A292" s="25" t="s">
        <v>936</v>
      </c>
      <c r="B292" s="26" t="s">
        <v>675</v>
      </c>
      <c r="C292" s="26" t="s">
        <v>937</v>
      </c>
      <c r="D292" s="28" t="s">
        <v>938</v>
      </c>
      <c r="E292" s="30">
        <v>43741</v>
      </c>
      <c r="F292" s="30">
        <f t="shared" si="9"/>
        <v>45931</v>
      </c>
      <c r="G292" s="31">
        <f t="shared" ca="1" si="10"/>
        <v>1379</v>
      </c>
      <c r="H292" s="5"/>
      <c r="I292" s="7"/>
      <c r="J292" s="7"/>
      <c r="K292" s="7"/>
      <c r="L292" s="7"/>
      <c r="M292" s="7"/>
      <c r="N292" s="7"/>
      <c r="O292" s="7"/>
      <c r="P292" s="7"/>
      <c r="Q292" s="7"/>
    </row>
    <row r="293" spans="1:17" ht="21.75" customHeight="1">
      <c r="A293" s="25" t="s">
        <v>939</v>
      </c>
      <c r="B293" s="26" t="s">
        <v>671</v>
      </c>
      <c r="C293" s="26" t="s">
        <v>940</v>
      </c>
      <c r="D293" s="28" t="s">
        <v>941</v>
      </c>
      <c r="E293" s="30">
        <v>44041</v>
      </c>
      <c r="F293" s="30">
        <f t="shared" si="9"/>
        <v>46231</v>
      </c>
      <c r="G293" s="31">
        <f t="shared" ca="1" si="10"/>
        <v>1679</v>
      </c>
      <c r="H293" s="5"/>
      <c r="I293" s="7"/>
      <c r="J293" s="7"/>
      <c r="K293" s="7"/>
      <c r="L293" s="7"/>
      <c r="M293" s="7"/>
      <c r="N293" s="7"/>
      <c r="O293" s="7"/>
      <c r="P293" s="7"/>
      <c r="Q293" s="7"/>
    </row>
    <row r="294" spans="1:17" ht="15" customHeight="1">
      <c r="A294" s="25" t="s">
        <v>942</v>
      </c>
      <c r="B294" s="26" t="s">
        <v>707</v>
      </c>
      <c r="C294" s="26" t="s">
        <v>943</v>
      </c>
      <c r="D294" s="28" t="s">
        <v>944</v>
      </c>
      <c r="E294" s="30">
        <v>43805</v>
      </c>
      <c r="F294" s="30">
        <f t="shared" si="9"/>
        <v>45995</v>
      </c>
      <c r="G294" s="31">
        <f t="shared" ca="1" si="10"/>
        <v>1443</v>
      </c>
      <c r="H294" s="5"/>
      <c r="I294" s="7"/>
      <c r="J294" s="7"/>
      <c r="K294" s="7"/>
      <c r="L294" s="7"/>
      <c r="M294" s="7"/>
      <c r="N294" s="7"/>
      <c r="O294" s="7"/>
      <c r="P294" s="7"/>
      <c r="Q294" s="7"/>
    </row>
    <row r="295" spans="1:17" ht="15" customHeight="1">
      <c r="A295" s="25" t="s">
        <v>945</v>
      </c>
      <c r="B295" s="26" t="s">
        <v>675</v>
      </c>
      <c r="C295" s="26" t="s">
        <v>946</v>
      </c>
      <c r="D295" s="32" t="s">
        <v>947</v>
      </c>
      <c r="E295" s="30">
        <v>43090</v>
      </c>
      <c r="F295" s="30">
        <f t="shared" si="9"/>
        <v>45280</v>
      </c>
      <c r="G295" s="31">
        <f t="shared" ca="1" si="10"/>
        <v>728</v>
      </c>
      <c r="H295" s="5"/>
      <c r="I295" s="7"/>
      <c r="J295" s="7"/>
      <c r="K295" s="7"/>
      <c r="L295" s="7"/>
      <c r="M295" s="7"/>
      <c r="N295" s="7"/>
      <c r="O295" s="7"/>
      <c r="P295" s="7"/>
      <c r="Q295" s="7"/>
    </row>
    <row r="296" spans="1:17" ht="33.75" customHeight="1">
      <c r="A296" s="25" t="s">
        <v>948</v>
      </c>
      <c r="B296" s="26" t="s">
        <v>675</v>
      </c>
      <c r="C296" s="26" t="s">
        <v>949</v>
      </c>
      <c r="D296" s="32" t="s">
        <v>950</v>
      </c>
      <c r="E296" s="30">
        <v>43277</v>
      </c>
      <c r="F296" s="30">
        <f t="shared" si="9"/>
        <v>45467</v>
      </c>
      <c r="G296" s="31">
        <f t="shared" ca="1" si="10"/>
        <v>915</v>
      </c>
      <c r="H296" s="5"/>
      <c r="I296" s="7"/>
      <c r="J296" s="7"/>
      <c r="K296" s="7"/>
      <c r="L296" s="7"/>
      <c r="M296" s="7"/>
      <c r="N296" s="7"/>
      <c r="O296" s="7"/>
      <c r="P296" s="7"/>
      <c r="Q296" s="7"/>
    </row>
    <row r="297" spans="1:17" ht="15" customHeight="1">
      <c r="A297" s="25" t="s">
        <v>951</v>
      </c>
      <c r="B297" s="26" t="s">
        <v>675</v>
      </c>
      <c r="C297" s="26" t="s">
        <v>952</v>
      </c>
      <c r="D297" s="32" t="s">
        <v>953</v>
      </c>
      <c r="E297" s="30">
        <v>43882</v>
      </c>
      <c r="F297" s="30">
        <f t="shared" si="9"/>
        <v>46072</v>
      </c>
      <c r="G297" s="31">
        <f t="shared" ca="1" si="10"/>
        <v>1520</v>
      </c>
      <c r="H297" s="5"/>
      <c r="I297" s="7"/>
      <c r="J297" s="7"/>
      <c r="K297" s="7"/>
      <c r="L297" s="7"/>
      <c r="M297" s="7"/>
      <c r="N297" s="7"/>
      <c r="O297" s="7"/>
      <c r="P297" s="7"/>
      <c r="Q297" s="7"/>
    </row>
    <row r="298" spans="1:17" ht="15" customHeight="1">
      <c r="A298" s="25" t="s">
        <v>954</v>
      </c>
      <c r="B298" s="26" t="s">
        <v>675</v>
      </c>
      <c r="C298" s="26" t="s">
        <v>955</v>
      </c>
      <c r="D298" s="32" t="s">
        <v>956</v>
      </c>
      <c r="E298" s="30">
        <v>42562</v>
      </c>
      <c r="F298" s="30">
        <f t="shared" si="9"/>
        <v>44752</v>
      </c>
      <c r="G298" s="31">
        <f t="shared" ca="1" si="10"/>
        <v>200</v>
      </c>
      <c r="H298" s="5"/>
      <c r="I298" s="7"/>
      <c r="J298" s="7"/>
      <c r="K298" s="7"/>
      <c r="L298" s="7"/>
      <c r="M298" s="7"/>
      <c r="N298" s="7"/>
      <c r="O298" s="7"/>
      <c r="P298" s="7"/>
      <c r="Q298" s="7"/>
    </row>
    <row r="299" spans="1:17" ht="15" customHeight="1">
      <c r="A299" s="25" t="s">
        <v>957</v>
      </c>
      <c r="B299" s="26" t="s">
        <v>675</v>
      </c>
      <c r="C299" s="26" t="s">
        <v>958</v>
      </c>
      <c r="D299" s="32" t="s">
        <v>959</v>
      </c>
      <c r="E299" s="30">
        <v>44301</v>
      </c>
      <c r="F299" s="30">
        <f t="shared" si="9"/>
        <v>46491</v>
      </c>
      <c r="G299" s="31">
        <f t="shared" ca="1" si="10"/>
        <v>1939</v>
      </c>
      <c r="H299" s="5"/>
      <c r="I299" s="7"/>
      <c r="J299" s="7"/>
      <c r="K299" s="7"/>
      <c r="L299" s="7"/>
      <c r="M299" s="7"/>
      <c r="N299" s="7"/>
      <c r="O299" s="7"/>
      <c r="P299" s="7"/>
      <c r="Q299" s="7"/>
    </row>
    <row r="300" spans="1:17" ht="15" customHeight="1">
      <c r="A300" s="25" t="s">
        <v>960</v>
      </c>
      <c r="B300" s="26" t="s">
        <v>675</v>
      </c>
      <c r="C300" s="26" t="s">
        <v>961</v>
      </c>
      <c r="D300" s="32" t="s">
        <v>962</v>
      </c>
      <c r="E300" s="30">
        <v>42471</v>
      </c>
      <c r="F300" s="30">
        <f t="shared" si="9"/>
        <v>44661</v>
      </c>
      <c r="G300" s="31">
        <f t="shared" ca="1" si="10"/>
        <v>109</v>
      </c>
      <c r="H300" s="5"/>
      <c r="I300" s="7"/>
      <c r="J300" s="7"/>
      <c r="K300" s="7"/>
      <c r="L300" s="7"/>
      <c r="M300" s="7"/>
      <c r="N300" s="7"/>
      <c r="O300" s="7"/>
      <c r="P300" s="7"/>
      <c r="Q300" s="7"/>
    </row>
    <row r="301" spans="1:17" ht="16.5" customHeight="1">
      <c r="A301" s="25" t="s">
        <v>963</v>
      </c>
      <c r="B301" s="26" t="s">
        <v>675</v>
      </c>
      <c r="C301" s="26" t="s">
        <v>964</v>
      </c>
      <c r="D301" s="32" t="s">
        <v>965</v>
      </c>
      <c r="E301" s="30">
        <v>43882</v>
      </c>
      <c r="F301" s="30">
        <f t="shared" si="9"/>
        <v>46072</v>
      </c>
      <c r="G301" s="31">
        <f t="shared" ca="1" si="10"/>
        <v>1520</v>
      </c>
      <c r="H301" s="5"/>
      <c r="I301" s="7"/>
      <c r="J301" s="7"/>
      <c r="K301" s="7"/>
      <c r="L301" s="7"/>
      <c r="M301" s="7"/>
      <c r="N301" s="7"/>
      <c r="O301" s="7"/>
      <c r="P301" s="7"/>
      <c r="Q301" s="7"/>
    </row>
    <row r="302" spans="1:17" ht="15" customHeight="1">
      <c r="A302" s="25" t="s">
        <v>966</v>
      </c>
      <c r="B302" s="26" t="s">
        <v>675</v>
      </c>
      <c r="C302" s="26" t="s">
        <v>967</v>
      </c>
      <c r="D302" s="32" t="s">
        <v>968</v>
      </c>
      <c r="E302" s="30">
        <v>42450</v>
      </c>
      <c r="F302" s="30">
        <f t="shared" si="9"/>
        <v>44640</v>
      </c>
      <c r="G302" s="31">
        <f t="shared" ca="1" si="10"/>
        <v>88</v>
      </c>
      <c r="H302" s="5"/>
      <c r="I302" s="7"/>
      <c r="J302" s="7"/>
      <c r="K302" s="7"/>
      <c r="L302" s="7"/>
      <c r="M302" s="7"/>
      <c r="N302" s="7"/>
      <c r="O302" s="7"/>
      <c r="P302" s="7"/>
      <c r="Q302" s="7"/>
    </row>
    <row r="303" spans="1:17" ht="15" customHeight="1">
      <c r="A303" s="25" t="s">
        <v>969</v>
      </c>
      <c r="B303" s="26" t="s">
        <v>675</v>
      </c>
      <c r="C303" s="26" t="s">
        <v>970</v>
      </c>
      <c r="D303" s="28" t="s">
        <v>971</v>
      </c>
      <c r="E303" s="30">
        <v>43370</v>
      </c>
      <c r="F303" s="30">
        <f t="shared" si="9"/>
        <v>45560</v>
      </c>
      <c r="G303" s="31">
        <f t="shared" ca="1" si="10"/>
        <v>1008</v>
      </c>
      <c r="H303" s="5"/>
      <c r="I303" s="7"/>
      <c r="J303" s="7"/>
      <c r="K303" s="7"/>
      <c r="L303" s="7"/>
      <c r="M303" s="7"/>
      <c r="N303" s="7"/>
      <c r="O303" s="7"/>
      <c r="P303" s="7"/>
      <c r="Q303" s="7"/>
    </row>
    <row r="304" spans="1:17" ht="30" customHeight="1">
      <c r="A304" s="25" t="s">
        <v>972</v>
      </c>
      <c r="B304" s="26" t="s">
        <v>675</v>
      </c>
      <c r="C304" s="26" t="s">
        <v>973</v>
      </c>
      <c r="D304" s="28" t="s">
        <v>974</v>
      </c>
      <c r="E304" s="30">
        <v>43090</v>
      </c>
      <c r="F304" s="30">
        <f t="shared" si="9"/>
        <v>45280</v>
      </c>
      <c r="G304" s="31">
        <f t="shared" ca="1" si="10"/>
        <v>728</v>
      </c>
      <c r="H304" s="5"/>
      <c r="I304" s="7"/>
      <c r="J304" s="7"/>
      <c r="K304" s="7"/>
      <c r="L304" s="7"/>
      <c r="M304" s="7"/>
      <c r="N304" s="7"/>
      <c r="O304" s="7"/>
      <c r="P304" s="7"/>
      <c r="Q304" s="7"/>
    </row>
    <row r="305" spans="1:17" ht="15" customHeight="1">
      <c r="A305" s="25" t="s">
        <v>975</v>
      </c>
      <c r="B305" s="26" t="s">
        <v>675</v>
      </c>
      <c r="C305" s="26" t="s">
        <v>976</v>
      </c>
      <c r="D305" s="28" t="s">
        <v>977</v>
      </c>
      <c r="E305" s="30">
        <v>42450</v>
      </c>
      <c r="F305" s="30">
        <f t="shared" si="9"/>
        <v>44640</v>
      </c>
      <c r="G305" s="31">
        <f t="shared" ca="1" si="10"/>
        <v>88</v>
      </c>
      <c r="H305" s="5"/>
      <c r="I305" s="7"/>
      <c r="J305" s="7"/>
      <c r="K305" s="7"/>
      <c r="L305" s="7"/>
      <c r="M305" s="7"/>
      <c r="N305" s="7"/>
      <c r="O305" s="7"/>
      <c r="P305" s="7"/>
      <c r="Q305" s="7"/>
    </row>
    <row r="306" spans="1:17" ht="15" customHeight="1">
      <c r="A306" s="25" t="s">
        <v>978</v>
      </c>
      <c r="B306" s="26" t="s">
        <v>979</v>
      </c>
      <c r="C306" s="26" t="s">
        <v>980</v>
      </c>
      <c r="D306" s="32" t="s">
        <v>981</v>
      </c>
      <c r="E306" s="30">
        <v>42555</v>
      </c>
      <c r="F306" s="30">
        <f t="shared" si="9"/>
        <v>44745</v>
      </c>
      <c r="G306" s="31">
        <f t="shared" ca="1" si="10"/>
        <v>193</v>
      </c>
      <c r="H306" s="5"/>
      <c r="I306" s="7"/>
      <c r="J306" s="7"/>
      <c r="K306" s="7"/>
      <c r="L306" s="7"/>
      <c r="M306" s="7"/>
      <c r="N306" s="7"/>
      <c r="O306" s="7"/>
      <c r="P306" s="7"/>
      <c r="Q306" s="7"/>
    </row>
    <row r="307" spans="1:17" ht="30" customHeight="1">
      <c r="A307" s="25" t="s">
        <v>982</v>
      </c>
      <c r="B307" s="26" t="s">
        <v>983</v>
      </c>
      <c r="C307" s="26" t="s">
        <v>984</v>
      </c>
      <c r="D307" s="28" t="s">
        <v>985</v>
      </c>
      <c r="E307" s="30">
        <v>43741</v>
      </c>
      <c r="F307" s="30">
        <f t="shared" si="9"/>
        <v>45931</v>
      </c>
      <c r="G307" s="31">
        <f t="shared" ca="1" si="10"/>
        <v>1379</v>
      </c>
      <c r="H307" s="5"/>
      <c r="I307" s="7"/>
      <c r="J307" s="7"/>
      <c r="K307" s="7"/>
      <c r="L307" s="7"/>
      <c r="M307" s="7"/>
      <c r="N307" s="7"/>
      <c r="O307" s="7"/>
      <c r="P307" s="7"/>
      <c r="Q307" s="7"/>
    </row>
    <row r="308" spans="1:17" ht="30" customHeight="1">
      <c r="A308" s="38" t="s">
        <v>986</v>
      </c>
      <c r="B308" s="33" t="s">
        <v>675</v>
      </c>
      <c r="C308" s="33" t="s">
        <v>987</v>
      </c>
      <c r="D308" s="32" t="s">
        <v>988</v>
      </c>
      <c r="E308" s="48">
        <v>43090</v>
      </c>
      <c r="F308" s="30">
        <f t="shared" si="9"/>
        <v>45280</v>
      </c>
      <c r="G308" s="31">
        <f t="shared" ca="1" si="10"/>
        <v>728</v>
      </c>
      <c r="H308" s="5"/>
      <c r="I308" s="7"/>
      <c r="J308" s="7"/>
      <c r="K308" s="7"/>
      <c r="L308" s="7"/>
      <c r="M308" s="7"/>
      <c r="N308" s="7"/>
      <c r="O308" s="7"/>
      <c r="P308" s="7"/>
      <c r="Q308" s="7"/>
    </row>
    <row r="309" spans="1:17" ht="30" customHeight="1">
      <c r="A309" s="38" t="s">
        <v>989</v>
      </c>
      <c r="B309" s="33" t="s">
        <v>675</v>
      </c>
      <c r="C309" s="33" t="s">
        <v>990</v>
      </c>
      <c r="D309" s="32" t="s">
        <v>991</v>
      </c>
      <c r="E309" s="48">
        <v>44041</v>
      </c>
      <c r="F309" s="30">
        <f t="shared" si="9"/>
        <v>46231</v>
      </c>
      <c r="G309" s="31">
        <f t="shared" ca="1" si="10"/>
        <v>1679</v>
      </c>
      <c r="H309" s="5"/>
      <c r="I309" s="7"/>
      <c r="J309" s="7"/>
      <c r="K309" s="7"/>
      <c r="L309" s="7"/>
      <c r="M309" s="7"/>
      <c r="N309" s="7"/>
      <c r="O309" s="7"/>
      <c r="P309" s="7"/>
      <c r="Q309" s="7"/>
    </row>
    <row r="310" spans="1:17" ht="15" customHeight="1">
      <c r="A310" s="38" t="s">
        <v>992</v>
      </c>
      <c r="B310" s="33" t="s">
        <v>675</v>
      </c>
      <c r="C310" s="33" t="s">
        <v>993</v>
      </c>
      <c r="D310" s="32" t="s">
        <v>994</v>
      </c>
      <c r="E310" s="48">
        <v>44301</v>
      </c>
      <c r="F310" s="30">
        <f t="shared" si="9"/>
        <v>46491</v>
      </c>
      <c r="G310" s="31">
        <f t="shared" ca="1" si="10"/>
        <v>1939</v>
      </c>
      <c r="H310" s="5"/>
      <c r="I310" s="7"/>
      <c r="J310" s="7"/>
      <c r="K310" s="7"/>
      <c r="L310" s="7"/>
      <c r="M310" s="7"/>
      <c r="N310" s="7"/>
      <c r="O310" s="7"/>
      <c r="P310" s="7"/>
      <c r="Q310" s="7"/>
    </row>
    <row r="311" spans="1:17" ht="15" customHeight="1">
      <c r="A311" s="25" t="s">
        <v>995</v>
      </c>
      <c r="B311" s="26" t="s">
        <v>794</v>
      </c>
      <c r="C311" s="26" t="s">
        <v>996</v>
      </c>
      <c r="D311" s="32" t="s">
        <v>997</v>
      </c>
      <c r="E311" s="30">
        <v>43553</v>
      </c>
      <c r="F311" s="30">
        <f t="shared" si="9"/>
        <v>45743</v>
      </c>
      <c r="G311" s="31">
        <f t="shared" ca="1" si="10"/>
        <v>1191</v>
      </c>
      <c r="H311" s="5"/>
      <c r="I311" s="7"/>
      <c r="J311" s="7"/>
      <c r="K311" s="7"/>
      <c r="L311" s="7"/>
      <c r="M311" s="7"/>
      <c r="N311" s="7"/>
      <c r="O311" s="7"/>
      <c r="P311" s="7"/>
      <c r="Q311" s="7"/>
    </row>
    <row r="312" spans="1:17" ht="15" customHeight="1">
      <c r="A312" s="25" t="s">
        <v>998</v>
      </c>
      <c r="B312" s="26" t="s">
        <v>794</v>
      </c>
      <c r="C312" s="26" t="s">
        <v>999</v>
      </c>
      <c r="D312" s="32" t="s">
        <v>1000</v>
      </c>
      <c r="E312" s="30">
        <v>43882</v>
      </c>
      <c r="F312" s="30">
        <f t="shared" si="9"/>
        <v>46072</v>
      </c>
      <c r="G312" s="31">
        <f t="shared" ca="1" si="10"/>
        <v>1520</v>
      </c>
      <c r="H312" s="5"/>
      <c r="I312" s="7"/>
      <c r="J312" s="7"/>
      <c r="K312" s="7"/>
      <c r="L312" s="7"/>
      <c r="M312" s="7"/>
      <c r="N312" s="7"/>
      <c r="O312" s="7"/>
      <c r="P312" s="7"/>
      <c r="Q312" s="7"/>
    </row>
    <row r="313" spans="1:17" ht="15" customHeight="1">
      <c r="A313" s="25" t="s">
        <v>1001</v>
      </c>
      <c r="B313" s="26" t="s">
        <v>794</v>
      </c>
      <c r="C313" s="26" t="s">
        <v>1002</v>
      </c>
      <c r="D313" s="32" t="s">
        <v>1003</v>
      </c>
      <c r="E313" s="30">
        <v>43882</v>
      </c>
      <c r="F313" s="30">
        <f t="shared" si="9"/>
        <v>46072</v>
      </c>
      <c r="G313" s="31">
        <f t="shared" ca="1" si="10"/>
        <v>1520</v>
      </c>
      <c r="H313" s="5"/>
      <c r="I313" s="7"/>
      <c r="J313" s="7"/>
      <c r="K313" s="7"/>
      <c r="L313" s="7"/>
      <c r="M313" s="7"/>
      <c r="N313" s="7"/>
      <c r="O313" s="7"/>
      <c r="P313" s="7"/>
      <c r="Q313" s="7"/>
    </row>
    <row r="314" spans="1:17" ht="15" customHeight="1">
      <c r="A314" s="25" t="s">
        <v>1004</v>
      </c>
      <c r="B314" s="26" t="s">
        <v>794</v>
      </c>
      <c r="C314" s="26" t="s">
        <v>1005</v>
      </c>
      <c r="D314" s="32" t="s">
        <v>1006</v>
      </c>
      <c r="E314" s="30">
        <v>44041</v>
      </c>
      <c r="F314" s="30">
        <f t="shared" si="9"/>
        <v>46231</v>
      </c>
      <c r="G314" s="31">
        <f t="shared" ca="1" si="10"/>
        <v>1679</v>
      </c>
      <c r="H314" s="5"/>
      <c r="I314" s="7"/>
      <c r="J314" s="7"/>
      <c r="K314" s="7"/>
      <c r="L314" s="7"/>
      <c r="M314" s="7"/>
      <c r="N314" s="7"/>
      <c r="O314" s="7"/>
      <c r="P314" s="7"/>
      <c r="Q314" s="7"/>
    </row>
    <row r="315" spans="1:17" ht="15" customHeight="1">
      <c r="A315" s="25" t="s">
        <v>1007</v>
      </c>
      <c r="B315" s="26" t="s">
        <v>794</v>
      </c>
      <c r="C315" s="26" t="s">
        <v>1008</v>
      </c>
      <c r="D315" s="32" t="s">
        <v>1009</v>
      </c>
      <c r="E315" s="30">
        <v>44041</v>
      </c>
      <c r="F315" s="30">
        <f t="shared" si="9"/>
        <v>46231</v>
      </c>
      <c r="G315" s="31">
        <f t="shared" ca="1" si="10"/>
        <v>1679</v>
      </c>
      <c r="H315" s="5"/>
      <c r="I315" s="7"/>
      <c r="J315" s="7"/>
      <c r="K315" s="7"/>
      <c r="L315" s="7"/>
      <c r="M315" s="7"/>
      <c r="N315" s="7"/>
      <c r="O315" s="7"/>
      <c r="P315" s="7"/>
      <c r="Q315" s="7"/>
    </row>
    <row r="316" spans="1:17" ht="15" customHeight="1">
      <c r="A316" s="25" t="s">
        <v>1010</v>
      </c>
      <c r="B316" s="26" t="s">
        <v>722</v>
      </c>
      <c r="C316" s="26" t="s">
        <v>1011</v>
      </c>
      <c r="D316" s="32" t="s">
        <v>1012</v>
      </c>
      <c r="E316" s="30">
        <v>42940</v>
      </c>
      <c r="F316" s="30">
        <f t="shared" si="9"/>
        <v>45130</v>
      </c>
      <c r="G316" s="31">
        <f t="shared" ca="1" si="10"/>
        <v>578</v>
      </c>
      <c r="H316" s="5"/>
      <c r="I316" s="7"/>
      <c r="J316" s="7"/>
      <c r="K316" s="7"/>
      <c r="L316" s="7"/>
      <c r="M316" s="7"/>
      <c r="N316" s="7"/>
      <c r="O316" s="7"/>
      <c r="P316" s="7"/>
      <c r="Q316" s="7"/>
    </row>
    <row r="317" spans="1:17" ht="15" customHeight="1">
      <c r="A317" s="25" t="s">
        <v>1013</v>
      </c>
      <c r="B317" s="26" t="s">
        <v>675</v>
      </c>
      <c r="C317" s="26" t="s">
        <v>1014</v>
      </c>
      <c r="D317" s="28" t="s">
        <v>1015</v>
      </c>
      <c r="E317" s="30">
        <v>42450</v>
      </c>
      <c r="F317" s="30">
        <f t="shared" si="9"/>
        <v>44640</v>
      </c>
      <c r="G317" s="31">
        <f t="shared" ca="1" si="10"/>
        <v>88</v>
      </c>
      <c r="H317" s="5"/>
      <c r="I317" s="7"/>
      <c r="J317" s="7"/>
      <c r="K317" s="7"/>
      <c r="L317" s="7"/>
      <c r="M317" s="7"/>
      <c r="N317" s="7"/>
      <c r="O317" s="7"/>
      <c r="P317" s="7"/>
      <c r="Q317" s="7"/>
    </row>
    <row r="318" spans="1:17" ht="15" customHeight="1">
      <c r="A318" s="25" t="s">
        <v>1016</v>
      </c>
      <c r="B318" s="26" t="s">
        <v>675</v>
      </c>
      <c r="C318" s="26" t="s">
        <v>1017</v>
      </c>
      <c r="D318" s="28" t="s">
        <v>1018</v>
      </c>
      <c r="E318" s="30">
        <v>44165</v>
      </c>
      <c r="F318" s="30">
        <f t="shared" si="9"/>
        <v>46355</v>
      </c>
      <c r="G318" s="31">
        <f t="shared" ca="1" si="10"/>
        <v>1803</v>
      </c>
      <c r="H318" s="5"/>
      <c r="I318" s="7"/>
      <c r="J318" s="7"/>
      <c r="K318" s="7"/>
      <c r="L318" s="7"/>
      <c r="M318" s="7"/>
      <c r="N318" s="7"/>
      <c r="O318" s="7"/>
      <c r="P318" s="7"/>
      <c r="Q318" s="7"/>
    </row>
    <row r="319" spans="1:17" ht="15" customHeight="1">
      <c r="A319" s="38" t="s">
        <v>986</v>
      </c>
      <c r="B319" s="33" t="s">
        <v>675</v>
      </c>
      <c r="C319" s="33" t="s">
        <v>987</v>
      </c>
      <c r="D319" s="32" t="s">
        <v>1019</v>
      </c>
      <c r="E319" s="48">
        <v>43090</v>
      </c>
      <c r="F319" s="30">
        <f t="shared" si="9"/>
        <v>45280</v>
      </c>
      <c r="G319" s="31">
        <f t="shared" ca="1" si="10"/>
        <v>728</v>
      </c>
      <c r="H319" s="5"/>
      <c r="I319" s="7"/>
      <c r="J319" s="7"/>
      <c r="K319" s="7"/>
      <c r="L319" s="7"/>
      <c r="M319" s="7"/>
      <c r="N319" s="7"/>
      <c r="O319" s="7"/>
      <c r="P319" s="7"/>
      <c r="Q319" s="7"/>
    </row>
    <row r="320" spans="1:17" ht="15" customHeight="1">
      <c r="A320" s="38" t="s">
        <v>1020</v>
      </c>
      <c r="B320" s="33" t="s">
        <v>707</v>
      </c>
      <c r="C320" s="33" t="s">
        <v>1021</v>
      </c>
      <c r="D320" s="32" t="s">
        <v>1022</v>
      </c>
      <c r="E320" s="48">
        <v>43741</v>
      </c>
      <c r="F320" s="30">
        <f t="shared" si="9"/>
        <v>45931</v>
      </c>
      <c r="G320" s="31">
        <f t="shared" ca="1" si="10"/>
        <v>1379</v>
      </c>
      <c r="H320" s="50"/>
      <c r="I320" s="7"/>
      <c r="J320" s="7"/>
      <c r="K320" s="7"/>
      <c r="L320" s="7"/>
      <c r="M320" s="7"/>
      <c r="N320" s="7"/>
      <c r="O320" s="7"/>
      <c r="P320" s="7"/>
      <c r="Q320" s="7"/>
    </row>
    <row r="321" spans="1:17" ht="15" customHeight="1">
      <c r="A321" s="51" t="s">
        <v>1023</v>
      </c>
      <c r="B321" s="33" t="s">
        <v>707</v>
      </c>
      <c r="C321" s="52" t="s">
        <v>1024</v>
      </c>
      <c r="D321" s="53" t="s">
        <v>1025</v>
      </c>
      <c r="E321" s="54">
        <v>44062</v>
      </c>
      <c r="F321" s="30">
        <f t="shared" si="9"/>
        <v>46252</v>
      </c>
      <c r="G321" s="31">
        <f t="shared" ca="1" si="10"/>
        <v>1700</v>
      </c>
      <c r="H321" s="50"/>
      <c r="I321" s="7"/>
      <c r="J321" s="7"/>
      <c r="K321" s="7"/>
      <c r="L321" s="7"/>
      <c r="M321" s="7"/>
      <c r="N321" s="7"/>
      <c r="O321" s="7"/>
      <c r="P321" s="7"/>
      <c r="Q321" s="7"/>
    </row>
    <row r="322" spans="1:17" ht="15" customHeight="1">
      <c r="A322" s="51" t="s">
        <v>1026</v>
      </c>
      <c r="B322" s="33" t="s">
        <v>707</v>
      </c>
      <c r="C322" s="52" t="s">
        <v>1027</v>
      </c>
      <c r="D322" s="53" t="s">
        <v>1028</v>
      </c>
      <c r="E322" s="54">
        <v>44230</v>
      </c>
      <c r="F322" s="30">
        <f t="shared" si="9"/>
        <v>46420</v>
      </c>
      <c r="G322" s="31">
        <f t="shared" ca="1" si="10"/>
        <v>1868</v>
      </c>
      <c r="H322" s="5"/>
      <c r="I322" s="7"/>
      <c r="J322" s="7"/>
      <c r="K322" s="7"/>
      <c r="L322" s="7"/>
      <c r="M322" s="7"/>
      <c r="N322" s="7"/>
      <c r="O322" s="7"/>
      <c r="P322" s="7"/>
      <c r="Q322" s="7"/>
    </row>
    <row r="323" spans="1:17" ht="15" customHeight="1">
      <c r="A323" s="25" t="s">
        <v>1029</v>
      </c>
      <c r="B323" s="26" t="s">
        <v>675</v>
      </c>
      <c r="C323" s="26" t="s">
        <v>1030</v>
      </c>
      <c r="D323" s="28" t="s">
        <v>1031</v>
      </c>
      <c r="E323" s="30">
        <v>43039</v>
      </c>
      <c r="F323" s="30">
        <f t="shared" si="9"/>
        <v>45229</v>
      </c>
      <c r="G323" s="31">
        <f t="shared" ca="1" si="10"/>
        <v>677</v>
      </c>
      <c r="H323" s="5"/>
      <c r="I323" s="7"/>
      <c r="J323" s="7"/>
      <c r="K323" s="7"/>
      <c r="L323" s="7"/>
      <c r="M323" s="7"/>
      <c r="N323" s="7"/>
      <c r="O323" s="7"/>
      <c r="P323" s="7"/>
      <c r="Q323" s="7"/>
    </row>
    <row r="324" spans="1:17" ht="15" customHeight="1">
      <c r="A324" s="25" t="s">
        <v>1032</v>
      </c>
      <c r="B324" s="26" t="s">
        <v>675</v>
      </c>
      <c r="C324" s="26" t="s">
        <v>1033</v>
      </c>
      <c r="D324" s="28" t="s">
        <v>1034</v>
      </c>
      <c r="E324" s="30">
        <v>43039</v>
      </c>
      <c r="F324" s="30">
        <f t="shared" si="9"/>
        <v>45229</v>
      </c>
      <c r="G324" s="31">
        <f t="shared" ca="1" si="10"/>
        <v>677</v>
      </c>
      <c r="H324" s="5"/>
      <c r="I324" s="7"/>
      <c r="J324" s="7"/>
      <c r="K324" s="7"/>
      <c r="L324" s="7"/>
      <c r="M324" s="7"/>
      <c r="N324" s="7"/>
      <c r="O324" s="7"/>
      <c r="P324" s="7"/>
      <c r="Q324" s="7"/>
    </row>
    <row r="325" spans="1:17" ht="15" customHeight="1">
      <c r="A325" s="25" t="s">
        <v>1035</v>
      </c>
      <c r="B325" s="26" t="s">
        <v>675</v>
      </c>
      <c r="C325" s="26" t="s">
        <v>1036</v>
      </c>
      <c r="D325" s="28" t="s">
        <v>1037</v>
      </c>
      <c r="E325" s="30">
        <v>43006</v>
      </c>
      <c r="F325" s="30">
        <f t="shared" si="9"/>
        <v>45196</v>
      </c>
      <c r="G325" s="31">
        <f t="shared" ca="1" si="10"/>
        <v>644</v>
      </c>
      <c r="H325" s="5"/>
      <c r="I325" s="7"/>
      <c r="J325" s="7"/>
      <c r="K325" s="7"/>
      <c r="L325" s="7"/>
      <c r="M325" s="7"/>
      <c r="N325" s="7"/>
      <c r="O325" s="7"/>
      <c r="P325" s="7"/>
      <c r="Q325" s="7"/>
    </row>
    <row r="326" spans="1:17" ht="15" customHeight="1">
      <c r="A326" s="25" t="s">
        <v>1038</v>
      </c>
      <c r="B326" s="26" t="s">
        <v>675</v>
      </c>
      <c r="C326" s="26" t="s">
        <v>1039</v>
      </c>
      <c r="D326" s="32" t="s">
        <v>1040</v>
      </c>
      <c r="E326" s="30">
        <v>42562</v>
      </c>
      <c r="F326" s="30">
        <f t="shared" ref="F326:F389" si="11">E326+6*365</f>
        <v>44752</v>
      </c>
      <c r="G326" s="31">
        <f t="shared" ca="1" si="10"/>
        <v>200</v>
      </c>
      <c r="H326" s="5"/>
      <c r="I326" s="7"/>
      <c r="J326" s="7"/>
      <c r="K326" s="7"/>
      <c r="L326" s="7"/>
      <c r="M326" s="7"/>
      <c r="N326" s="7"/>
      <c r="O326" s="7"/>
      <c r="P326" s="7"/>
      <c r="Q326" s="7"/>
    </row>
    <row r="327" spans="1:17" ht="15" customHeight="1">
      <c r="A327" s="25" t="s">
        <v>1041</v>
      </c>
      <c r="B327" s="26" t="s">
        <v>675</v>
      </c>
      <c r="C327" s="26" t="s">
        <v>1042</v>
      </c>
      <c r="D327" s="32" t="s">
        <v>1043</v>
      </c>
      <c r="E327" s="30">
        <v>42705</v>
      </c>
      <c r="F327" s="30">
        <f t="shared" si="11"/>
        <v>44895</v>
      </c>
      <c r="G327" s="31">
        <f t="shared" ca="1" si="10"/>
        <v>343</v>
      </c>
      <c r="H327" s="5"/>
      <c r="I327" s="7"/>
      <c r="J327" s="7"/>
      <c r="K327" s="7"/>
      <c r="L327" s="7"/>
      <c r="M327" s="7"/>
      <c r="N327" s="7"/>
      <c r="O327" s="7"/>
      <c r="P327" s="7"/>
      <c r="Q327" s="7"/>
    </row>
    <row r="328" spans="1:17" ht="16.5" customHeight="1">
      <c r="A328" s="25" t="s">
        <v>1044</v>
      </c>
      <c r="B328" s="26" t="s">
        <v>675</v>
      </c>
      <c r="C328" s="26" t="s">
        <v>1045</v>
      </c>
      <c r="D328" s="32" t="s">
        <v>1046</v>
      </c>
      <c r="E328" s="30">
        <v>44041</v>
      </c>
      <c r="F328" s="30">
        <f t="shared" si="11"/>
        <v>46231</v>
      </c>
      <c r="G328" s="31">
        <f t="shared" ca="1" si="10"/>
        <v>1679</v>
      </c>
      <c r="H328" s="5"/>
      <c r="I328" s="7"/>
      <c r="J328" s="7"/>
      <c r="K328" s="7"/>
      <c r="L328" s="7"/>
      <c r="M328" s="7"/>
      <c r="N328" s="7"/>
      <c r="O328" s="7"/>
      <c r="P328" s="7"/>
      <c r="Q328" s="7"/>
    </row>
    <row r="329" spans="1:17" ht="15" customHeight="1">
      <c r="A329" s="25" t="s">
        <v>1047</v>
      </c>
      <c r="B329" s="26" t="s">
        <v>675</v>
      </c>
      <c r="C329" s="26" t="s">
        <v>1048</v>
      </c>
      <c r="D329" s="28" t="s">
        <v>1049</v>
      </c>
      <c r="E329" s="30">
        <v>43039</v>
      </c>
      <c r="F329" s="30">
        <f t="shared" si="11"/>
        <v>45229</v>
      </c>
      <c r="G329" s="31">
        <f t="shared" ca="1" si="10"/>
        <v>677</v>
      </c>
      <c r="H329" s="5"/>
      <c r="I329" s="7"/>
      <c r="J329" s="7"/>
      <c r="K329" s="7"/>
      <c r="L329" s="7"/>
      <c r="M329" s="7"/>
      <c r="N329" s="7"/>
      <c r="O329" s="7"/>
      <c r="P329" s="7"/>
      <c r="Q329" s="7"/>
    </row>
    <row r="330" spans="1:17" ht="15" customHeight="1">
      <c r="A330" s="25" t="s">
        <v>1050</v>
      </c>
      <c r="B330" s="26" t="s">
        <v>675</v>
      </c>
      <c r="C330" s="26" t="s">
        <v>1051</v>
      </c>
      <c r="D330" s="28" t="s">
        <v>1052</v>
      </c>
      <c r="E330" s="30">
        <v>42860</v>
      </c>
      <c r="F330" s="30">
        <f t="shared" si="11"/>
        <v>45050</v>
      </c>
      <c r="G330" s="31">
        <f t="shared" ca="1" si="10"/>
        <v>498</v>
      </c>
      <c r="H330" s="5"/>
      <c r="I330" s="7"/>
      <c r="J330" s="7"/>
      <c r="K330" s="7"/>
      <c r="L330" s="7"/>
      <c r="M330" s="7"/>
      <c r="N330" s="7"/>
      <c r="O330" s="7"/>
      <c r="P330" s="7"/>
      <c r="Q330" s="7"/>
    </row>
    <row r="331" spans="1:17" ht="15" customHeight="1">
      <c r="A331" s="25" t="s">
        <v>1053</v>
      </c>
      <c r="B331" s="26" t="s">
        <v>675</v>
      </c>
      <c r="C331" s="26" t="s">
        <v>1054</v>
      </c>
      <c r="D331" s="28" t="s">
        <v>1055</v>
      </c>
      <c r="E331" s="30">
        <v>43244</v>
      </c>
      <c r="F331" s="30">
        <f t="shared" si="11"/>
        <v>45434</v>
      </c>
      <c r="G331" s="31">
        <f t="shared" ca="1" si="10"/>
        <v>882</v>
      </c>
      <c r="H331" s="5"/>
      <c r="I331" s="7"/>
      <c r="J331" s="7"/>
      <c r="K331" s="7"/>
      <c r="L331" s="7"/>
      <c r="M331" s="7"/>
      <c r="N331" s="7"/>
      <c r="O331" s="7"/>
      <c r="P331" s="7"/>
      <c r="Q331" s="7"/>
    </row>
    <row r="332" spans="1:17" ht="15" customHeight="1">
      <c r="A332" s="25" t="s">
        <v>1056</v>
      </c>
      <c r="B332" s="26" t="s">
        <v>675</v>
      </c>
      <c r="C332" s="26" t="s">
        <v>1057</v>
      </c>
      <c r="D332" s="28" t="s">
        <v>1058</v>
      </c>
      <c r="E332" s="30">
        <v>42450</v>
      </c>
      <c r="F332" s="30">
        <f t="shared" si="11"/>
        <v>44640</v>
      </c>
      <c r="G332" s="31">
        <f t="shared" ca="1" si="10"/>
        <v>88</v>
      </c>
      <c r="H332" s="5"/>
      <c r="I332" s="7"/>
      <c r="J332" s="7"/>
      <c r="K332" s="7"/>
      <c r="L332" s="7"/>
      <c r="M332" s="7"/>
      <c r="N332" s="7"/>
      <c r="O332" s="7"/>
      <c r="P332" s="7"/>
      <c r="Q332" s="7"/>
    </row>
    <row r="333" spans="1:17" ht="18.75" customHeight="1">
      <c r="A333" s="25" t="s">
        <v>1059</v>
      </c>
      <c r="B333" s="26" t="s">
        <v>794</v>
      </c>
      <c r="C333" s="26" t="s">
        <v>1060</v>
      </c>
      <c r="D333" s="28" t="s">
        <v>1061</v>
      </c>
      <c r="E333" s="30">
        <v>44062</v>
      </c>
      <c r="F333" s="30">
        <f t="shared" si="11"/>
        <v>46252</v>
      </c>
      <c r="G333" s="31">
        <f t="shared" ca="1" si="10"/>
        <v>1700</v>
      </c>
      <c r="H333" s="5"/>
      <c r="I333" s="7"/>
      <c r="J333" s="7"/>
      <c r="K333" s="7"/>
      <c r="L333" s="7"/>
      <c r="M333" s="7"/>
      <c r="N333" s="7"/>
      <c r="O333" s="7"/>
      <c r="P333" s="7"/>
      <c r="Q333" s="7"/>
    </row>
    <row r="334" spans="1:17" ht="15.75" customHeight="1">
      <c r="A334" s="25" t="s">
        <v>1062</v>
      </c>
      <c r="B334" s="26" t="s">
        <v>675</v>
      </c>
      <c r="C334" s="26" t="s">
        <v>1063</v>
      </c>
      <c r="D334" s="32" t="s">
        <v>1064</v>
      </c>
      <c r="E334" s="30">
        <v>44301</v>
      </c>
      <c r="F334" s="30">
        <f t="shared" si="11"/>
        <v>46491</v>
      </c>
      <c r="G334" s="31">
        <f t="shared" ca="1" si="10"/>
        <v>1939</v>
      </c>
      <c r="H334" s="5"/>
      <c r="I334" s="7"/>
      <c r="J334" s="7"/>
      <c r="K334" s="7"/>
      <c r="L334" s="7"/>
      <c r="M334" s="7"/>
      <c r="N334" s="7"/>
      <c r="O334" s="7"/>
      <c r="P334" s="7"/>
      <c r="Q334" s="7"/>
    </row>
    <row r="335" spans="1:17" ht="15.75" customHeight="1">
      <c r="A335" s="25" t="s">
        <v>1065</v>
      </c>
      <c r="B335" s="26" t="s">
        <v>675</v>
      </c>
      <c r="C335" s="26" t="s">
        <v>1066</v>
      </c>
      <c r="D335" s="28" t="s">
        <v>1067</v>
      </c>
      <c r="E335" s="30">
        <v>44062</v>
      </c>
      <c r="F335" s="30">
        <f t="shared" si="11"/>
        <v>46252</v>
      </c>
      <c r="G335" s="31">
        <f t="shared" ref="G335:G398" ca="1" si="12">F335-TODAY()</f>
        <v>1700</v>
      </c>
      <c r="H335" s="5"/>
      <c r="I335" s="7"/>
      <c r="J335" s="7"/>
      <c r="K335" s="7"/>
      <c r="L335" s="7"/>
      <c r="M335" s="7"/>
      <c r="N335" s="7"/>
      <c r="O335" s="7"/>
      <c r="P335" s="7"/>
      <c r="Q335" s="7"/>
    </row>
    <row r="336" spans="1:17" ht="32.25" customHeight="1">
      <c r="A336" s="25" t="s">
        <v>1068</v>
      </c>
      <c r="B336" s="26" t="s">
        <v>675</v>
      </c>
      <c r="C336" s="26" t="s">
        <v>1069</v>
      </c>
      <c r="D336" s="28" t="s">
        <v>1070</v>
      </c>
      <c r="E336" s="30">
        <v>43006</v>
      </c>
      <c r="F336" s="30">
        <f t="shared" si="11"/>
        <v>45196</v>
      </c>
      <c r="G336" s="31">
        <f t="shared" ca="1" si="12"/>
        <v>644</v>
      </c>
      <c r="H336" s="5"/>
      <c r="I336" s="7"/>
      <c r="J336" s="7"/>
      <c r="K336" s="7"/>
      <c r="L336" s="7"/>
      <c r="M336" s="7"/>
      <c r="N336" s="7"/>
      <c r="O336" s="7"/>
      <c r="P336" s="7"/>
      <c r="Q336" s="7"/>
    </row>
    <row r="337" spans="1:17" ht="24" customHeight="1">
      <c r="A337" s="25" t="s">
        <v>1071</v>
      </c>
      <c r="B337" s="26" t="s">
        <v>675</v>
      </c>
      <c r="C337" s="26" t="s">
        <v>1072</v>
      </c>
      <c r="D337" s="32" t="s">
        <v>1073</v>
      </c>
      <c r="E337" s="30">
        <v>42730</v>
      </c>
      <c r="F337" s="30">
        <f t="shared" si="11"/>
        <v>44920</v>
      </c>
      <c r="G337" s="31">
        <f t="shared" ca="1" si="12"/>
        <v>368</v>
      </c>
      <c r="H337" s="5"/>
      <c r="I337" s="7"/>
      <c r="J337" s="7"/>
      <c r="K337" s="7"/>
      <c r="L337" s="7"/>
      <c r="M337" s="7"/>
      <c r="N337" s="7"/>
      <c r="O337" s="7"/>
      <c r="P337" s="7"/>
      <c r="Q337" s="7"/>
    </row>
    <row r="338" spans="1:17" ht="24" customHeight="1">
      <c r="A338" s="25" t="s">
        <v>1074</v>
      </c>
      <c r="B338" s="26" t="s">
        <v>675</v>
      </c>
      <c r="C338" s="26" t="s">
        <v>1075</v>
      </c>
      <c r="D338" s="32" t="s">
        <v>1076</v>
      </c>
      <c r="E338" s="30">
        <v>43717</v>
      </c>
      <c r="F338" s="30">
        <f t="shared" si="11"/>
        <v>45907</v>
      </c>
      <c r="G338" s="31">
        <f t="shared" ca="1" si="12"/>
        <v>1355</v>
      </c>
      <c r="H338" s="5"/>
      <c r="I338" s="7"/>
      <c r="J338" s="7"/>
      <c r="K338" s="7"/>
      <c r="L338" s="7"/>
      <c r="M338" s="7"/>
      <c r="N338" s="7"/>
      <c r="O338" s="7"/>
      <c r="P338" s="7"/>
      <c r="Q338" s="7"/>
    </row>
    <row r="339" spans="1:17" ht="15" customHeight="1">
      <c r="A339" s="25" t="s">
        <v>1077</v>
      </c>
      <c r="B339" s="26" t="s">
        <v>675</v>
      </c>
      <c r="C339" s="26" t="s">
        <v>1078</v>
      </c>
      <c r="D339" s="32" t="s">
        <v>1079</v>
      </c>
      <c r="E339" s="30">
        <v>44041</v>
      </c>
      <c r="F339" s="30">
        <f t="shared" si="11"/>
        <v>46231</v>
      </c>
      <c r="G339" s="31">
        <f t="shared" ca="1" si="12"/>
        <v>1679</v>
      </c>
      <c r="H339" s="50"/>
      <c r="I339" s="7"/>
      <c r="J339" s="7"/>
      <c r="K339" s="7"/>
      <c r="L339" s="7"/>
      <c r="M339" s="7"/>
      <c r="N339" s="7"/>
      <c r="O339" s="7"/>
      <c r="P339" s="7"/>
      <c r="Q339" s="7"/>
    </row>
    <row r="340" spans="1:17" ht="24" customHeight="1">
      <c r="A340" s="51" t="s">
        <v>1080</v>
      </c>
      <c r="B340" s="52" t="s">
        <v>707</v>
      </c>
      <c r="C340" s="52" t="s">
        <v>1081</v>
      </c>
      <c r="D340" s="55" t="s">
        <v>1082</v>
      </c>
      <c r="E340" s="54">
        <v>44062</v>
      </c>
      <c r="F340" s="30">
        <f t="shared" si="11"/>
        <v>46252</v>
      </c>
      <c r="G340" s="31">
        <f t="shared" ca="1" si="12"/>
        <v>1700</v>
      </c>
      <c r="H340" s="5"/>
      <c r="I340" s="7"/>
      <c r="J340" s="7"/>
      <c r="K340" s="7"/>
      <c r="L340" s="7"/>
      <c r="M340" s="7"/>
      <c r="N340" s="7"/>
      <c r="O340" s="7"/>
      <c r="P340" s="7"/>
      <c r="Q340" s="7"/>
    </row>
    <row r="341" spans="1:17" ht="15" customHeight="1">
      <c r="A341" s="25" t="s">
        <v>1083</v>
      </c>
      <c r="B341" s="26" t="s">
        <v>794</v>
      </c>
      <c r="C341" s="26" t="s">
        <v>1084</v>
      </c>
      <c r="D341" s="32" t="s">
        <v>1085</v>
      </c>
      <c r="E341" s="30">
        <v>44041</v>
      </c>
      <c r="F341" s="30">
        <f t="shared" si="11"/>
        <v>46231</v>
      </c>
      <c r="G341" s="31">
        <f t="shared" ca="1" si="12"/>
        <v>1679</v>
      </c>
      <c r="H341" s="5"/>
      <c r="I341" s="7"/>
      <c r="J341" s="7"/>
      <c r="K341" s="7"/>
      <c r="L341" s="7"/>
      <c r="M341" s="7"/>
      <c r="N341" s="7"/>
      <c r="O341" s="7"/>
      <c r="P341" s="7"/>
      <c r="Q341" s="7"/>
    </row>
    <row r="342" spans="1:17" ht="15" customHeight="1">
      <c r="A342" s="25" t="s">
        <v>1086</v>
      </c>
      <c r="B342" s="26" t="s">
        <v>722</v>
      </c>
      <c r="C342" s="26" t="s">
        <v>1087</v>
      </c>
      <c r="D342" s="28" t="s">
        <v>1088</v>
      </c>
      <c r="E342" s="30">
        <v>42562</v>
      </c>
      <c r="F342" s="30">
        <f t="shared" si="11"/>
        <v>44752</v>
      </c>
      <c r="G342" s="31">
        <f t="shared" ca="1" si="12"/>
        <v>200</v>
      </c>
      <c r="H342" s="5"/>
      <c r="I342" s="7"/>
      <c r="J342" s="7"/>
      <c r="K342" s="7"/>
      <c r="L342" s="7"/>
      <c r="M342" s="7"/>
      <c r="N342" s="7"/>
      <c r="O342" s="7"/>
      <c r="P342" s="7"/>
      <c r="Q342" s="7"/>
    </row>
    <row r="343" spans="1:17" ht="22.5" customHeight="1">
      <c r="A343" s="25" t="s">
        <v>1089</v>
      </c>
      <c r="B343" s="26" t="s">
        <v>722</v>
      </c>
      <c r="C343" s="26" t="s">
        <v>1090</v>
      </c>
      <c r="D343" s="32" t="s">
        <v>1091</v>
      </c>
      <c r="E343" s="30">
        <v>43053</v>
      </c>
      <c r="F343" s="30">
        <f t="shared" si="11"/>
        <v>45243</v>
      </c>
      <c r="G343" s="31">
        <f t="shared" ca="1" si="12"/>
        <v>691</v>
      </c>
      <c r="H343" s="5"/>
      <c r="I343" s="7"/>
      <c r="J343" s="7"/>
      <c r="K343" s="7"/>
      <c r="L343" s="7"/>
      <c r="M343" s="7"/>
      <c r="N343" s="7"/>
      <c r="O343" s="7"/>
      <c r="P343" s="7"/>
      <c r="Q343" s="7"/>
    </row>
    <row r="344" spans="1:17" ht="24.75" customHeight="1">
      <c r="A344" s="25" t="s">
        <v>1092</v>
      </c>
      <c r="B344" s="26" t="s">
        <v>722</v>
      </c>
      <c r="C344" s="26" t="s">
        <v>1093</v>
      </c>
      <c r="D344" s="28" t="s">
        <v>1094</v>
      </c>
      <c r="E344" s="30">
        <v>43220</v>
      </c>
      <c r="F344" s="30">
        <f t="shared" si="11"/>
        <v>45410</v>
      </c>
      <c r="G344" s="31">
        <f t="shared" ca="1" si="12"/>
        <v>858</v>
      </c>
      <c r="H344" s="5"/>
      <c r="I344" s="7"/>
      <c r="J344" s="7"/>
      <c r="K344" s="7"/>
      <c r="L344" s="7"/>
      <c r="M344" s="7"/>
      <c r="N344" s="7"/>
      <c r="O344" s="7"/>
      <c r="P344" s="7"/>
      <c r="Q344" s="7"/>
    </row>
    <row r="345" spans="1:17" ht="15" customHeight="1">
      <c r="A345" s="25" t="s">
        <v>1095</v>
      </c>
      <c r="B345" s="26" t="s">
        <v>1096</v>
      </c>
      <c r="C345" s="26" t="s">
        <v>1097</v>
      </c>
      <c r="D345" s="32" t="s">
        <v>1098</v>
      </c>
      <c r="E345" s="30">
        <v>44165</v>
      </c>
      <c r="F345" s="30">
        <f t="shared" si="11"/>
        <v>46355</v>
      </c>
      <c r="G345" s="31">
        <f t="shared" ca="1" si="12"/>
        <v>1803</v>
      </c>
      <c r="H345" s="5"/>
      <c r="I345" s="7"/>
      <c r="J345" s="7"/>
      <c r="K345" s="7"/>
      <c r="L345" s="7"/>
      <c r="M345" s="7"/>
      <c r="N345" s="7"/>
      <c r="O345" s="7"/>
      <c r="P345" s="7"/>
      <c r="Q345" s="7"/>
    </row>
    <row r="346" spans="1:17" ht="15" customHeight="1">
      <c r="A346" s="25" t="s">
        <v>1099</v>
      </c>
      <c r="B346" s="26" t="s">
        <v>1096</v>
      </c>
      <c r="C346" s="26" t="s">
        <v>1100</v>
      </c>
      <c r="D346" s="28" t="s">
        <v>1101</v>
      </c>
      <c r="E346" s="30">
        <v>42450</v>
      </c>
      <c r="F346" s="30">
        <f t="shared" si="11"/>
        <v>44640</v>
      </c>
      <c r="G346" s="31">
        <f t="shared" ca="1" si="12"/>
        <v>88</v>
      </c>
      <c r="H346" s="5"/>
      <c r="I346" s="7"/>
      <c r="J346" s="7"/>
      <c r="K346" s="7"/>
      <c r="L346" s="7"/>
      <c r="M346" s="7"/>
      <c r="N346" s="7"/>
      <c r="O346" s="7"/>
      <c r="P346" s="7"/>
      <c r="Q346" s="7"/>
    </row>
    <row r="347" spans="1:17" ht="15" customHeight="1">
      <c r="A347" s="25" t="s">
        <v>1102</v>
      </c>
      <c r="B347" s="26" t="s">
        <v>1096</v>
      </c>
      <c r="C347" s="26" t="s">
        <v>1103</v>
      </c>
      <c r="D347" s="39" t="s">
        <v>1104</v>
      </c>
      <c r="E347" s="30">
        <v>43826</v>
      </c>
      <c r="F347" s="30">
        <f t="shared" si="11"/>
        <v>46016</v>
      </c>
      <c r="G347" s="31">
        <f t="shared" ca="1" si="12"/>
        <v>1464</v>
      </c>
      <c r="H347" s="5"/>
      <c r="I347" s="7"/>
      <c r="J347" s="7"/>
      <c r="K347" s="7"/>
      <c r="L347" s="7"/>
      <c r="M347" s="7"/>
      <c r="N347" s="7"/>
      <c r="O347" s="7"/>
      <c r="P347" s="7"/>
      <c r="Q347" s="7"/>
    </row>
    <row r="348" spans="1:17" ht="15" customHeight="1">
      <c r="A348" s="56" t="s">
        <v>1105</v>
      </c>
      <c r="B348" s="57" t="s">
        <v>1096</v>
      </c>
      <c r="C348" s="57" t="s">
        <v>1106</v>
      </c>
      <c r="D348" s="58" t="s">
        <v>1107</v>
      </c>
      <c r="E348" s="59">
        <v>44539</v>
      </c>
      <c r="F348" s="59">
        <f>E348+6*365</f>
        <v>46729</v>
      </c>
      <c r="G348" s="60">
        <f ca="1">F348-TODAY()</f>
        <v>2177</v>
      </c>
      <c r="H348" s="5"/>
      <c r="I348" s="7"/>
      <c r="J348" s="7"/>
      <c r="K348" s="7"/>
      <c r="L348" s="7"/>
      <c r="M348" s="7"/>
      <c r="N348" s="7"/>
      <c r="O348" s="7"/>
      <c r="P348" s="7"/>
      <c r="Q348" s="7"/>
    </row>
    <row r="349" spans="1:17" ht="15" customHeight="1">
      <c r="A349" s="25" t="s">
        <v>1108</v>
      </c>
      <c r="B349" s="26" t="s">
        <v>1096</v>
      </c>
      <c r="C349" s="26" t="s">
        <v>1109</v>
      </c>
      <c r="D349" s="39" t="s">
        <v>1110</v>
      </c>
      <c r="E349" s="30">
        <v>44230</v>
      </c>
      <c r="F349" s="30">
        <f t="shared" si="11"/>
        <v>46420</v>
      </c>
      <c r="G349" s="31">
        <f t="shared" ca="1" si="12"/>
        <v>1868</v>
      </c>
      <c r="H349" s="5"/>
      <c r="I349" s="7"/>
      <c r="J349" s="7"/>
      <c r="K349" s="7"/>
      <c r="L349" s="7"/>
      <c r="M349" s="7"/>
      <c r="N349" s="7"/>
      <c r="O349" s="7"/>
      <c r="P349" s="7"/>
      <c r="Q349" s="7"/>
    </row>
    <row r="350" spans="1:17" ht="15" customHeight="1">
      <c r="A350" s="25" t="s">
        <v>1111</v>
      </c>
      <c r="B350" s="26" t="s">
        <v>1096</v>
      </c>
      <c r="C350" s="26" t="s">
        <v>1112</v>
      </c>
      <c r="D350" s="39" t="s">
        <v>1113</v>
      </c>
      <c r="E350" s="30">
        <v>44263</v>
      </c>
      <c r="F350" s="30">
        <f t="shared" si="11"/>
        <v>46453</v>
      </c>
      <c r="G350" s="31">
        <f t="shared" ca="1" si="12"/>
        <v>1901</v>
      </c>
      <c r="H350" s="5"/>
      <c r="I350" s="7"/>
      <c r="J350" s="7"/>
      <c r="K350" s="7"/>
      <c r="L350" s="7"/>
      <c r="M350" s="7"/>
      <c r="N350" s="7"/>
      <c r="O350" s="7"/>
      <c r="P350" s="7"/>
      <c r="Q350" s="7"/>
    </row>
    <row r="351" spans="1:17" ht="15" customHeight="1">
      <c r="A351" s="25" t="s">
        <v>1114</v>
      </c>
      <c r="B351" s="26" t="s">
        <v>675</v>
      </c>
      <c r="C351" s="26" t="s">
        <v>1115</v>
      </c>
      <c r="D351" s="28" t="s">
        <v>1116</v>
      </c>
      <c r="E351" s="30">
        <v>43006</v>
      </c>
      <c r="F351" s="30">
        <f t="shared" si="11"/>
        <v>45196</v>
      </c>
      <c r="G351" s="31">
        <f t="shared" ca="1" si="12"/>
        <v>644</v>
      </c>
      <c r="H351" s="5"/>
      <c r="I351" s="7"/>
      <c r="J351" s="7"/>
      <c r="K351" s="7"/>
      <c r="L351" s="7"/>
      <c r="M351" s="7"/>
      <c r="N351" s="7"/>
      <c r="O351" s="7"/>
      <c r="P351" s="7"/>
      <c r="Q351" s="7"/>
    </row>
    <row r="352" spans="1:17" ht="15" customHeight="1">
      <c r="A352" s="25" t="s">
        <v>1117</v>
      </c>
      <c r="B352" s="26" t="s">
        <v>671</v>
      </c>
      <c r="C352" s="26" t="s">
        <v>1118</v>
      </c>
      <c r="D352" s="32" t="s">
        <v>1119</v>
      </c>
      <c r="E352" s="30">
        <v>43299</v>
      </c>
      <c r="F352" s="30">
        <f t="shared" si="11"/>
        <v>45489</v>
      </c>
      <c r="G352" s="31">
        <f t="shared" ca="1" si="12"/>
        <v>937</v>
      </c>
      <c r="H352" s="5"/>
      <c r="I352" s="7"/>
      <c r="J352" s="7"/>
      <c r="K352" s="7"/>
      <c r="L352" s="7"/>
      <c r="M352" s="7"/>
      <c r="N352" s="7"/>
      <c r="O352" s="7"/>
      <c r="P352" s="7"/>
      <c r="Q352" s="7"/>
    </row>
    <row r="353" spans="1:17" ht="26.25" customHeight="1">
      <c r="A353" s="25" t="s">
        <v>1120</v>
      </c>
      <c r="B353" s="26" t="s">
        <v>675</v>
      </c>
      <c r="C353" s="26" t="s">
        <v>1121</v>
      </c>
      <c r="D353" s="32" t="s">
        <v>1122</v>
      </c>
      <c r="E353" s="30">
        <v>42730</v>
      </c>
      <c r="F353" s="30">
        <f t="shared" si="11"/>
        <v>44920</v>
      </c>
      <c r="G353" s="31">
        <f t="shared" ca="1" si="12"/>
        <v>368</v>
      </c>
      <c r="H353" s="5"/>
      <c r="I353" s="7"/>
      <c r="J353" s="7"/>
      <c r="K353" s="7"/>
      <c r="L353" s="7"/>
      <c r="M353" s="7"/>
      <c r="N353" s="7"/>
      <c r="O353" s="7"/>
      <c r="P353" s="7"/>
      <c r="Q353" s="7"/>
    </row>
    <row r="354" spans="1:17" ht="15" customHeight="1">
      <c r="A354" s="25" t="s">
        <v>1123</v>
      </c>
      <c r="B354" s="26" t="s">
        <v>671</v>
      </c>
      <c r="C354" s="26" t="s">
        <v>1124</v>
      </c>
      <c r="D354" s="28" t="s">
        <v>1125</v>
      </c>
      <c r="E354" s="30">
        <v>43053</v>
      </c>
      <c r="F354" s="30">
        <f t="shared" si="11"/>
        <v>45243</v>
      </c>
      <c r="G354" s="31">
        <f t="shared" ca="1" si="12"/>
        <v>691</v>
      </c>
      <c r="H354" s="5"/>
      <c r="I354" s="7"/>
      <c r="J354" s="7"/>
      <c r="K354" s="7"/>
      <c r="L354" s="7"/>
      <c r="M354" s="7"/>
      <c r="N354" s="7"/>
      <c r="O354" s="7"/>
      <c r="P354" s="7"/>
      <c r="Q354" s="7"/>
    </row>
    <row r="355" spans="1:17" ht="31.5" customHeight="1">
      <c r="A355" s="25" t="s">
        <v>1126</v>
      </c>
      <c r="B355" s="26" t="s">
        <v>707</v>
      </c>
      <c r="C355" s="26" t="s">
        <v>1127</v>
      </c>
      <c r="D355" s="28" t="s">
        <v>1128</v>
      </c>
      <c r="E355" s="30">
        <v>43553</v>
      </c>
      <c r="F355" s="30">
        <f t="shared" si="11"/>
        <v>45743</v>
      </c>
      <c r="G355" s="31">
        <f t="shared" ca="1" si="12"/>
        <v>1191</v>
      </c>
      <c r="H355" s="5"/>
      <c r="I355" s="7"/>
      <c r="J355" s="7"/>
      <c r="K355" s="7"/>
      <c r="L355" s="7"/>
      <c r="M355" s="7"/>
      <c r="N355" s="7"/>
      <c r="O355" s="7"/>
      <c r="P355" s="7"/>
      <c r="Q355" s="7"/>
    </row>
    <row r="356" spans="1:17" ht="15" customHeight="1">
      <c r="A356" s="25" t="s">
        <v>1129</v>
      </c>
      <c r="B356" s="26" t="s">
        <v>707</v>
      </c>
      <c r="C356" s="26" t="s">
        <v>1130</v>
      </c>
      <c r="D356" s="32" t="s">
        <v>1131</v>
      </c>
      <c r="E356" s="30">
        <v>43496</v>
      </c>
      <c r="F356" s="30">
        <f t="shared" si="11"/>
        <v>45686</v>
      </c>
      <c r="G356" s="31">
        <f t="shared" ca="1" si="12"/>
        <v>1134</v>
      </c>
      <c r="H356" s="5"/>
      <c r="I356" s="7"/>
      <c r="J356" s="7"/>
      <c r="K356" s="7"/>
      <c r="L356" s="7"/>
      <c r="M356" s="7"/>
      <c r="N356" s="7"/>
      <c r="O356" s="7"/>
      <c r="P356" s="7"/>
      <c r="Q356" s="7"/>
    </row>
    <row r="357" spans="1:17" ht="32.25" customHeight="1">
      <c r="A357" s="25" t="s">
        <v>1132</v>
      </c>
      <c r="B357" s="26" t="s">
        <v>671</v>
      </c>
      <c r="C357" s="26" t="s">
        <v>1133</v>
      </c>
      <c r="D357" s="32" t="s">
        <v>1134</v>
      </c>
      <c r="E357" s="30">
        <v>42893</v>
      </c>
      <c r="F357" s="30">
        <f t="shared" si="11"/>
        <v>45083</v>
      </c>
      <c r="G357" s="31">
        <f t="shared" ca="1" si="12"/>
        <v>531</v>
      </c>
      <c r="H357" s="5"/>
      <c r="I357" s="7"/>
      <c r="J357" s="7"/>
      <c r="K357" s="7"/>
      <c r="L357" s="7"/>
      <c r="M357" s="7"/>
      <c r="N357" s="7"/>
      <c r="O357" s="7"/>
      <c r="P357" s="7"/>
      <c r="Q357" s="7"/>
    </row>
    <row r="358" spans="1:17" ht="15" customHeight="1">
      <c r="A358" s="25" t="s">
        <v>1135</v>
      </c>
      <c r="B358" s="26" t="s">
        <v>671</v>
      </c>
      <c r="C358" s="26" t="s">
        <v>1136</v>
      </c>
      <c r="D358" s="28" t="s">
        <v>1137</v>
      </c>
      <c r="E358" s="30">
        <v>43277</v>
      </c>
      <c r="F358" s="30">
        <f t="shared" si="11"/>
        <v>45467</v>
      </c>
      <c r="G358" s="31">
        <f t="shared" ca="1" si="12"/>
        <v>915</v>
      </c>
      <c r="H358" s="5"/>
      <c r="I358" s="7"/>
      <c r="J358" s="7"/>
      <c r="K358" s="7"/>
      <c r="L358" s="7"/>
      <c r="M358" s="7"/>
      <c r="N358" s="7"/>
      <c r="O358" s="7"/>
      <c r="P358" s="7"/>
      <c r="Q358" s="7"/>
    </row>
    <row r="359" spans="1:17" ht="15" customHeight="1">
      <c r="A359" s="25" t="s">
        <v>1138</v>
      </c>
      <c r="B359" s="26" t="s">
        <v>671</v>
      </c>
      <c r="C359" s="26" t="s">
        <v>1139</v>
      </c>
      <c r="D359" s="32" t="s">
        <v>1140</v>
      </c>
      <c r="E359" s="30">
        <v>43053</v>
      </c>
      <c r="F359" s="30">
        <f t="shared" si="11"/>
        <v>45243</v>
      </c>
      <c r="G359" s="31">
        <f t="shared" ca="1" si="12"/>
        <v>691</v>
      </c>
      <c r="H359" s="5"/>
      <c r="I359" s="7"/>
      <c r="J359" s="7"/>
      <c r="K359" s="7"/>
      <c r="L359" s="7"/>
      <c r="M359" s="7"/>
      <c r="N359" s="7"/>
      <c r="O359" s="7"/>
      <c r="P359" s="7"/>
      <c r="Q359" s="7"/>
    </row>
    <row r="360" spans="1:17" ht="15" customHeight="1">
      <c r="A360" s="25" t="s">
        <v>1141</v>
      </c>
      <c r="B360" s="26" t="s">
        <v>671</v>
      </c>
      <c r="C360" s="33" t="s">
        <v>1142</v>
      </c>
      <c r="D360" s="32" t="s">
        <v>1143</v>
      </c>
      <c r="E360" s="30">
        <v>43244</v>
      </c>
      <c r="F360" s="30">
        <f t="shared" si="11"/>
        <v>45434</v>
      </c>
      <c r="G360" s="31">
        <f t="shared" ca="1" si="12"/>
        <v>882</v>
      </c>
      <c r="H360" s="5"/>
      <c r="I360" s="6"/>
      <c r="J360" s="6"/>
      <c r="K360" s="7"/>
      <c r="L360" s="7"/>
      <c r="M360" s="7"/>
      <c r="N360" s="7"/>
      <c r="O360" s="7"/>
      <c r="P360" s="7"/>
      <c r="Q360" s="7"/>
    </row>
    <row r="361" spans="1:17" ht="15" customHeight="1">
      <c r="A361" s="25" t="s">
        <v>1144</v>
      </c>
      <c r="B361" s="26" t="s">
        <v>671</v>
      </c>
      <c r="C361" s="33" t="s">
        <v>1145</v>
      </c>
      <c r="D361" s="32" t="s">
        <v>1146</v>
      </c>
      <c r="E361" s="30">
        <v>44165</v>
      </c>
      <c r="F361" s="30">
        <f t="shared" si="11"/>
        <v>46355</v>
      </c>
      <c r="G361" s="31">
        <f t="shared" ca="1" si="12"/>
        <v>1803</v>
      </c>
      <c r="H361" s="5"/>
      <c r="I361" s="6"/>
      <c r="J361" s="6"/>
      <c r="K361" s="7"/>
      <c r="L361" s="7"/>
      <c r="M361" s="7"/>
      <c r="N361" s="7"/>
      <c r="O361" s="7"/>
      <c r="P361" s="7"/>
      <c r="Q361" s="7"/>
    </row>
    <row r="362" spans="1:17" ht="15" customHeight="1">
      <c r="A362" s="25" t="s">
        <v>1147</v>
      </c>
      <c r="B362" s="26" t="s">
        <v>816</v>
      </c>
      <c r="C362" s="26" t="s">
        <v>1148</v>
      </c>
      <c r="D362" s="32" t="s">
        <v>1149</v>
      </c>
      <c r="E362" s="30">
        <v>44301</v>
      </c>
      <c r="F362" s="30">
        <f t="shared" si="11"/>
        <v>46491</v>
      </c>
      <c r="G362" s="31">
        <f t="shared" ca="1" si="12"/>
        <v>1939</v>
      </c>
      <c r="H362" s="5"/>
      <c r="I362" s="6"/>
      <c r="J362" s="6"/>
      <c r="K362" s="7"/>
      <c r="L362" s="7"/>
      <c r="M362" s="7"/>
      <c r="N362" s="7"/>
      <c r="O362" s="7"/>
      <c r="P362" s="7"/>
      <c r="Q362" s="7"/>
    </row>
    <row r="363" spans="1:17" ht="22.5" customHeight="1">
      <c r="A363" s="25" t="s">
        <v>1150</v>
      </c>
      <c r="B363" s="26" t="s">
        <v>816</v>
      </c>
      <c r="C363" s="26" t="s">
        <v>1151</v>
      </c>
      <c r="D363" s="32" t="s">
        <v>1152</v>
      </c>
      <c r="E363" s="30">
        <v>44263</v>
      </c>
      <c r="F363" s="30">
        <f t="shared" si="11"/>
        <v>46453</v>
      </c>
      <c r="G363" s="31">
        <f t="shared" ca="1" si="12"/>
        <v>1901</v>
      </c>
      <c r="H363" s="5"/>
      <c r="I363" s="6"/>
      <c r="J363" s="6"/>
      <c r="K363" s="7"/>
      <c r="L363" s="7"/>
      <c r="M363" s="7"/>
      <c r="N363" s="7"/>
      <c r="O363" s="7"/>
      <c r="P363" s="7"/>
      <c r="Q363" s="7"/>
    </row>
    <row r="364" spans="1:17" ht="15" customHeight="1">
      <c r="A364" s="25" t="s">
        <v>1153</v>
      </c>
      <c r="B364" s="26" t="s">
        <v>671</v>
      </c>
      <c r="C364" s="26" t="s">
        <v>1154</v>
      </c>
      <c r="D364" s="32" t="s">
        <v>1155</v>
      </c>
      <c r="E364" s="30">
        <v>43006</v>
      </c>
      <c r="F364" s="30">
        <f t="shared" si="11"/>
        <v>45196</v>
      </c>
      <c r="G364" s="31">
        <f t="shared" ca="1" si="12"/>
        <v>644</v>
      </c>
      <c r="H364" s="5"/>
      <c r="I364" s="6"/>
      <c r="J364" s="6"/>
      <c r="K364" s="7"/>
      <c r="L364" s="7"/>
      <c r="M364" s="7"/>
      <c r="N364" s="7"/>
      <c r="O364" s="7"/>
      <c r="P364" s="7"/>
      <c r="Q364" s="7"/>
    </row>
    <row r="365" spans="1:17" ht="15" customHeight="1">
      <c r="A365" s="25" t="s">
        <v>1156</v>
      </c>
      <c r="B365" s="26" t="s">
        <v>675</v>
      </c>
      <c r="C365" s="26" t="s">
        <v>1157</v>
      </c>
      <c r="D365" s="32" t="s">
        <v>1158</v>
      </c>
      <c r="E365" s="30">
        <v>44110</v>
      </c>
      <c r="F365" s="30">
        <f t="shared" si="11"/>
        <v>46300</v>
      </c>
      <c r="G365" s="31">
        <f t="shared" ca="1" si="12"/>
        <v>1748</v>
      </c>
      <c r="H365" s="5"/>
      <c r="I365" s="6"/>
      <c r="J365" s="6"/>
      <c r="K365" s="7"/>
      <c r="L365" s="7"/>
      <c r="M365" s="7"/>
      <c r="N365" s="7"/>
      <c r="O365" s="7"/>
      <c r="P365" s="7"/>
      <c r="Q365" s="7"/>
    </row>
    <row r="366" spans="1:17" ht="15" customHeight="1">
      <c r="A366" s="25" t="s">
        <v>1159</v>
      </c>
      <c r="B366" s="26" t="s">
        <v>675</v>
      </c>
      <c r="C366" s="26" t="s">
        <v>1160</v>
      </c>
      <c r="D366" s="32" t="s">
        <v>1161</v>
      </c>
      <c r="E366" s="30">
        <v>42705</v>
      </c>
      <c r="F366" s="30">
        <f t="shared" si="11"/>
        <v>44895</v>
      </c>
      <c r="G366" s="31">
        <f t="shared" ca="1" si="12"/>
        <v>343</v>
      </c>
      <c r="H366" s="5"/>
      <c r="I366" s="7"/>
      <c r="J366" s="7"/>
      <c r="K366" s="7"/>
      <c r="L366" s="7"/>
      <c r="M366" s="7"/>
      <c r="N366" s="7"/>
      <c r="O366" s="7"/>
      <c r="P366" s="7"/>
      <c r="Q366" s="7"/>
    </row>
    <row r="367" spans="1:17" ht="15" customHeight="1">
      <c r="A367" s="25" t="s">
        <v>1162</v>
      </c>
      <c r="B367" s="26" t="s">
        <v>675</v>
      </c>
      <c r="C367" s="26" t="s">
        <v>1163</v>
      </c>
      <c r="D367" s="28" t="s">
        <v>1164</v>
      </c>
      <c r="E367" s="30">
        <v>42705</v>
      </c>
      <c r="F367" s="30">
        <f t="shared" si="11"/>
        <v>44895</v>
      </c>
      <c r="G367" s="31">
        <f t="shared" ca="1" si="12"/>
        <v>343</v>
      </c>
      <c r="H367" s="5"/>
      <c r="I367" s="7"/>
      <c r="J367" s="7"/>
      <c r="K367" s="7"/>
      <c r="L367" s="7"/>
      <c r="M367" s="7"/>
      <c r="N367" s="7"/>
      <c r="O367" s="7"/>
      <c r="P367" s="7"/>
      <c r="Q367" s="7"/>
    </row>
    <row r="368" spans="1:17" ht="15" customHeight="1">
      <c r="A368" s="25" t="s">
        <v>1165</v>
      </c>
      <c r="B368" s="26" t="s">
        <v>675</v>
      </c>
      <c r="C368" s="26" t="s">
        <v>1166</v>
      </c>
      <c r="D368" s="28" t="s">
        <v>1167</v>
      </c>
      <c r="E368" s="30">
        <v>44263</v>
      </c>
      <c r="F368" s="30">
        <f t="shared" si="11"/>
        <v>46453</v>
      </c>
      <c r="G368" s="31">
        <f t="shared" ca="1" si="12"/>
        <v>1901</v>
      </c>
      <c r="H368" s="5"/>
      <c r="I368" s="7"/>
      <c r="J368" s="7"/>
      <c r="K368" s="7"/>
      <c r="L368" s="7"/>
      <c r="M368" s="7"/>
      <c r="N368" s="7"/>
      <c r="O368" s="7"/>
      <c r="P368" s="7"/>
      <c r="Q368" s="7"/>
    </row>
    <row r="369" spans="1:17" ht="38.25" customHeight="1">
      <c r="A369" s="25" t="s">
        <v>1168</v>
      </c>
      <c r="B369" s="26" t="s">
        <v>675</v>
      </c>
      <c r="C369" s="26" t="s">
        <v>1169</v>
      </c>
      <c r="D369" s="28" t="s">
        <v>1170</v>
      </c>
      <c r="E369" s="30">
        <v>43131</v>
      </c>
      <c r="F369" s="30">
        <f t="shared" si="11"/>
        <v>45321</v>
      </c>
      <c r="G369" s="31">
        <f t="shared" ca="1" si="12"/>
        <v>769</v>
      </c>
      <c r="H369" s="5"/>
      <c r="I369" s="7"/>
      <c r="J369" s="7"/>
      <c r="K369" s="7"/>
      <c r="L369" s="7"/>
      <c r="M369" s="7"/>
      <c r="N369" s="7"/>
      <c r="O369" s="7"/>
      <c r="P369" s="7"/>
      <c r="Q369" s="7"/>
    </row>
    <row r="370" spans="1:17" ht="22.5" customHeight="1">
      <c r="A370" s="25" t="s">
        <v>1171</v>
      </c>
      <c r="B370" s="26" t="s">
        <v>1172</v>
      </c>
      <c r="C370" s="26" t="s">
        <v>1173</v>
      </c>
      <c r="D370" s="32" t="s">
        <v>1174</v>
      </c>
      <c r="E370" s="30">
        <v>43131</v>
      </c>
      <c r="F370" s="30">
        <f t="shared" si="11"/>
        <v>45321</v>
      </c>
      <c r="G370" s="31">
        <f t="shared" ca="1" si="12"/>
        <v>769</v>
      </c>
      <c r="H370" s="5"/>
      <c r="I370" s="7"/>
      <c r="J370" s="7"/>
      <c r="K370" s="7"/>
      <c r="L370" s="7"/>
      <c r="M370" s="7"/>
      <c r="N370" s="7"/>
      <c r="O370" s="7"/>
      <c r="P370" s="7"/>
      <c r="Q370" s="7"/>
    </row>
    <row r="371" spans="1:17" ht="15" customHeight="1">
      <c r="A371" s="25" t="s">
        <v>1175</v>
      </c>
      <c r="B371" s="26" t="s">
        <v>675</v>
      </c>
      <c r="C371" s="26" t="s">
        <v>1176</v>
      </c>
      <c r="D371" s="32" t="s">
        <v>1177</v>
      </c>
      <c r="E371" s="30">
        <v>42555</v>
      </c>
      <c r="F371" s="30">
        <f t="shared" si="11"/>
        <v>44745</v>
      </c>
      <c r="G371" s="31">
        <f t="shared" ca="1" si="12"/>
        <v>193</v>
      </c>
      <c r="H371" s="5"/>
      <c r="I371" s="7"/>
      <c r="J371" s="7"/>
      <c r="K371" s="7"/>
      <c r="L371" s="7"/>
      <c r="M371" s="7"/>
      <c r="N371" s="7"/>
      <c r="O371" s="7"/>
      <c r="P371" s="7"/>
      <c r="Q371" s="7"/>
    </row>
    <row r="372" spans="1:17" ht="15" customHeight="1">
      <c r="A372" s="25" t="s">
        <v>1178</v>
      </c>
      <c r="B372" s="26" t="s">
        <v>675</v>
      </c>
      <c r="C372" s="26" t="s">
        <v>1179</v>
      </c>
      <c r="D372" s="32"/>
      <c r="E372" s="30">
        <v>43553</v>
      </c>
      <c r="F372" s="30">
        <f t="shared" si="11"/>
        <v>45743</v>
      </c>
      <c r="G372" s="31">
        <f t="shared" ca="1" si="12"/>
        <v>1191</v>
      </c>
      <c r="H372" s="5"/>
      <c r="I372" s="7"/>
      <c r="J372" s="7"/>
      <c r="K372" s="7"/>
      <c r="L372" s="7"/>
      <c r="M372" s="7"/>
      <c r="N372" s="7"/>
      <c r="O372" s="7"/>
      <c r="P372" s="7"/>
      <c r="Q372" s="7"/>
    </row>
    <row r="373" spans="1:17" ht="15" customHeight="1">
      <c r="A373" s="25" t="s">
        <v>1180</v>
      </c>
      <c r="B373" s="26" t="s">
        <v>675</v>
      </c>
      <c r="C373" s="26" t="s">
        <v>1179</v>
      </c>
      <c r="D373" s="32" t="s">
        <v>1181</v>
      </c>
      <c r="E373" s="30">
        <v>43553</v>
      </c>
      <c r="F373" s="30">
        <f t="shared" si="11"/>
        <v>45743</v>
      </c>
      <c r="G373" s="31">
        <f t="shared" ca="1" si="12"/>
        <v>1191</v>
      </c>
      <c r="H373" s="5"/>
      <c r="I373" s="7"/>
      <c r="J373" s="7"/>
      <c r="K373" s="7"/>
      <c r="L373" s="7"/>
      <c r="M373" s="7"/>
      <c r="N373" s="7"/>
      <c r="O373" s="7"/>
      <c r="P373" s="7"/>
      <c r="Q373" s="7"/>
    </row>
    <row r="374" spans="1:17" ht="15" customHeight="1">
      <c r="A374" s="25" t="s">
        <v>1182</v>
      </c>
      <c r="B374" s="26" t="s">
        <v>675</v>
      </c>
      <c r="C374" s="26" t="s">
        <v>1183</v>
      </c>
      <c r="D374" s="28" t="s">
        <v>1184</v>
      </c>
      <c r="E374" s="30">
        <v>43006</v>
      </c>
      <c r="F374" s="30">
        <f t="shared" si="11"/>
        <v>45196</v>
      </c>
      <c r="G374" s="31">
        <f t="shared" ca="1" si="12"/>
        <v>644</v>
      </c>
      <c r="H374" s="5"/>
      <c r="I374" s="7"/>
      <c r="J374" s="7"/>
      <c r="K374" s="7"/>
      <c r="L374" s="7"/>
      <c r="M374" s="7"/>
      <c r="N374" s="7"/>
      <c r="O374" s="7"/>
      <c r="P374" s="7"/>
      <c r="Q374" s="7"/>
    </row>
    <row r="375" spans="1:17" ht="15" customHeight="1">
      <c r="A375" s="25" t="s">
        <v>1185</v>
      </c>
      <c r="B375" s="26" t="s">
        <v>671</v>
      </c>
      <c r="C375" s="26" t="s">
        <v>1186</v>
      </c>
      <c r="D375" s="32" t="s">
        <v>1187</v>
      </c>
      <c r="E375" s="30">
        <v>43299</v>
      </c>
      <c r="F375" s="30">
        <f t="shared" si="11"/>
        <v>45489</v>
      </c>
      <c r="G375" s="31">
        <f t="shared" ca="1" si="12"/>
        <v>937</v>
      </c>
      <c r="H375" s="5"/>
      <c r="I375" s="7"/>
      <c r="J375" s="7"/>
      <c r="K375" s="7"/>
      <c r="L375" s="7"/>
      <c r="M375" s="7"/>
      <c r="N375" s="7"/>
      <c r="O375" s="7"/>
      <c r="P375" s="7"/>
      <c r="Q375" s="7"/>
    </row>
    <row r="376" spans="1:17" ht="15" customHeight="1">
      <c r="A376" s="25" t="s">
        <v>1188</v>
      </c>
      <c r="B376" s="26" t="s">
        <v>671</v>
      </c>
      <c r="C376" s="26" t="s">
        <v>1179</v>
      </c>
      <c r="D376" s="32" t="s">
        <v>1189</v>
      </c>
      <c r="E376" s="30">
        <v>43553</v>
      </c>
      <c r="F376" s="30">
        <f t="shared" si="11"/>
        <v>45743</v>
      </c>
      <c r="G376" s="31">
        <f t="shared" ca="1" si="12"/>
        <v>1191</v>
      </c>
      <c r="H376" s="5"/>
      <c r="I376" s="7"/>
      <c r="J376" s="7"/>
      <c r="K376" s="7"/>
      <c r="L376" s="7"/>
      <c r="M376" s="7"/>
      <c r="N376" s="7"/>
      <c r="O376" s="7"/>
      <c r="P376" s="7"/>
      <c r="Q376" s="7"/>
    </row>
    <row r="377" spans="1:17" ht="15" customHeight="1">
      <c r="A377" s="25" t="s">
        <v>1190</v>
      </c>
      <c r="B377" s="26" t="s">
        <v>671</v>
      </c>
      <c r="C377" s="26" t="s">
        <v>1191</v>
      </c>
      <c r="D377" s="28" t="s">
        <v>1192</v>
      </c>
      <c r="E377" s="30">
        <v>42972</v>
      </c>
      <c r="F377" s="30">
        <f t="shared" si="11"/>
        <v>45162</v>
      </c>
      <c r="G377" s="31">
        <f t="shared" ca="1" si="12"/>
        <v>610</v>
      </c>
      <c r="H377" s="5"/>
      <c r="I377" s="7"/>
      <c r="J377" s="7"/>
      <c r="K377" s="7"/>
      <c r="L377" s="7"/>
      <c r="M377" s="7"/>
      <c r="N377" s="7"/>
      <c r="O377" s="7"/>
      <c r="P377" s="7"/>
      <c r="Q377" s="7"/>
    </row>
    <row r="378" spans="1:17" ht="15" customHeight="1">
      <c r="A378" s="25" t="s">
        <v>1193</v>
      </c>
      <c r="B378" s="26" t="s">
        <v>707</v>
      </c>
      <c r="C378" s="26" t="s">
        <v>1194</v>
      </c>
      <c r="D378" s="28" t="s">
        <v>1195</v>
      </c>
      <c r="E378" s="30">
        <v>44349</v>
      </c>
      <c r="F378" s="30">
        <f t="shared" si="11"/>
        <v>46539</v>
      </c>
      <c r="G378" s="31">
        <f t="shared" ca="1" si="12"/>
        <v>1987</v>
      </c>
      <c r="H378" s="5"/>
      <c r="I378" s="7"/>
      <c r="J378" s="7"/>
      <c r="K378" s="7"/>
      <c r="L378" s="7"/>
      <c r="M378" s="7"/>
      <c r="N378" s="7"/>
      <c r="O378" s="7"/>
      <c r="P378" s="7"/>
      <c r="Q378" s="7"/>
    </row>
    <row r="379" spans="1:17" ht="30" customHeight="1">
      <c r="A379" s="25" t="s">
        <v>1196</v>
      </c>
      <c r="B379" s="26" t="s">
        <v>675</v>
      </c>
      <c r="C379" s="26" t="s">
        <v>1197</v>
      </c>
      <c r="D379" s="28" t="s">
        <v>1198</v>
      </c>
      <c r="E379" s="30">
        <v>44062</v>
      </c>
      <c r="F379" s="30">
        <f t="shared" si="11"/>
        <v>46252</v>
      </c>
      <c r="G379" s="31">
        <f t="shared" ca="1" si="12"/>
        <v>1700</v>
      </c>
      <c r="H379" s="5"/>
      <c r="I379" s="7"/>
      <c r="J379" s="7"/>
      <c r="K379" s="7"/>
      <c r="L379" s="7"/>
      <c r="M379" s="7"/>
      <c r="N379" s="7"/>
      <c r="O379" s="7"/>
      <c r="P379" s="7"/>
      <c r="Q379" s="7"/>
    </row>
    <row r="380" spans="1:17" ht="30" customHeight="1">
      <c r="A380" s="25" t="s">
        <v>1199</v>
      </c>
      <c r="B380" s="26" t="s">
        <v>707</v>
      </c>
      <c r="C380" s="26" t="s">
        <v>1200</v>
      </c>
      <c r="D380" s="28" t="s">
        <v>1201</v>
      </c>
      <c r="E380" s="30">
        <v>43131</v>
      </c>
      <c r="F380" s="30">
        <f t="shared" si="11"/>
        <v>45321</v>
      </c>
      <c r="G380" s="31">
        <f t="shared" ca="1" si="12"/>
        <v>769</v>
      </c>
      <c r="H380" s="5"/>
      <c r="I380" s="7"/>
      <c r="J380" s="7"/>
      <c r="K380" s="7"/>
      <c r="L380" s="7"/>
      <c r="M380" s="7"/>
      <c r="N380" s="7"/>
      <c r="O380" s="7"/>
      <c r="P380" s="7"/>
      <c r="Q380" s="7"/>
    </row>
    <row r="381" spans="1:17" ht="36" customHeight="1">
      <c r="A381" s="25" t="s">
        <v>1202</v>
      </c>
      <c r="B381" s="26" t="s">
        <v>707</v>
      </c>
      <c r="C381" s="26" t="s">
        <v>1203</v>
      </c>
      <c r="D381" s="28" t="s">
        <v>1204</v>
      </c>
      <c r="E381" s="30">
        <v>44263</v>
      </c>
      <c r="F381" s="30">
        <f t="shared" si="11"/>
        <v>46453</v>
      </c>
      <c r="G381" s="31">
        <f t="shared" ca="1" si="12"/>
        <v>1901</v>
      </c>
      <c r="H381" s="5"/>
      <c r="I381" s="7"/>
      <c r="J381" s="7"/>
      <c r="K381" s="7"/>
      <c r="L381" s="7"/>
      <c r="M381" s="7"/>
      <c r="N381" s="7"/>
      <c r="O381" s="7"/>
      <c r="P381" s="7"/>
      <c r="Q381" s="7"/>
    </row>
    <row r="382" spans="1:17" ht="33" customHeight="1">
      <c r="A382" s="25" t="s">
        <v>1205</v>
      </c>
      <c r="B382" s="26" t="s">
        <v>675</v>
      </c>
      <c r="C382" s="26" t="s">
        <v>1206</v>
      </c>
      <c r="D382" s="32" t="s">
        <v>1207</v>
      </c>
      <c r="E382" s="30">
        <v>43131</v>
      </c>
      <c r="F382" s="30">
        <f t="shared" si="11"/>
        <v>45321</v>
      </c>
      <c r="G382" s="31">
        <f t="shared" ca="1" si="12"/>
        <v>769</v>
      </c>
      <c r="H382" s="5"/>
      <c r="I382" s="7"/>
      <c r="J382" s="7"/>
      <c r="K382" s="7"/>
      <c r="L382" s="7"/>
      <c r="M382" s="7"/>
      <c r="N382" s="7"/>
      <c r="O382" s="7"/>
      <c r="P382" s="7"/>
      <c r="Q382" s="7"/>
    </row>
    <row r="383" spans="1:17" ht="33" customHeight="1">
      <c r="A383" s="25" t="s">
        <v>1208</v>
      </c>
      <c r="B383" s="26" t="s">
        <v>675</v>
      </c>
      <c r="C383" s="26" t="s">
        <v>1209</v>
      </c>
      <c r="D383" s="32" t="s">
        <v>1210</v>
      </c>
      <c r="E383" s="30">
        <v>42893</v>
      </c>
      <c r="F383" s="30">
        <f t="shared" si="11"/>
        <v>45083</v>
      </c>
      <c r="G383" s="31">
        <f t="shared" ca="1" si="12"/>
        <v>531</v>
      </c>
      <c r="H383" s="5"/>
      <c r="I383" s="7"/>
      <c r="J383" s="7"/>
      <c r="K383" s="7"/>
      <c r="L383" s="7"/>
      <c r="M383" s="7"/>
      <c r="N383" s="7"/>
      <c r="O383" s="7"/>
      <c r="P383" s="7"/>
      <c r="Q383" s="7"/>
    </row>
    <row r="384" spans="1:17" ht="31.5" customHeight="1">
      <c r="A384" s="25" t="s">
        <v>1211</v>
      </c>
      <c r="B384" s="26" t="s">
        <v>675</v>
      </c>
      <c r="C384" s="26" t="s">
        <v>1212</v>
      </c>
      <c r="D384" s="32" t="s">
        <v>1213</v>
      </c>
      <c r="E384" s="30">
        <v>43882</v>
      </c>
      <c r="F384" s="30">
        <f t="shared" si="11"/>
        <v>46072</v>
      </c>
      <c r="G384" s="31">
        <f t="shared" ca="1" si="12"/>
        <v>1520</v>
      </c>
      <c r="H384" s="5"/>
      <c r="I384" s="7"/>
      <c r="J384" s="7"/>
      <c r="K384" s="7"/>
      <c r="L384" s="7"/>
      <c r="M384" s="7"/>
      <c r="N384" s="7"/>
      <c r="O384" s="7"/>
      <c r="P384" s="7"/>
      <c r="Q384" s="7"/>
    </row>
    <row r="385" spans="1:17" ht="30.75" customHeight="1">
      <c r="A385" s="25" t="s">
        <v>1214</v>
      </c>
      <c r="B385" s="26" t="s">
        <v>675</v>
      </c>
      <c r="C385" s="26" t="s">
        <v>1215</v>
      </c>
      <c r="D385" s="32" t="s">
        <v>1216</v>
      </c>
      <c r="E385" s="30">
        <v>42893</v>
      </c>
      <c r="F385" s="30">
        <f t="shared" si="11"/>
        <v>45083</v>
      </c>
      <c r="G385" s="31">
        <f t="shared" ca="1" si="12"/>
        <v>531</v>
      </c>
      <c r="H385" s="5"/>
      <c r="I385" s="7"/>
      <c r="J385" s="7"/>
      <c r="K385" s="7"/>
      <c r="L385" s="7"/>
      <c r="M385" s="7"/>
      <c r="N385" s="7"/>
      <c r="O385" s="7"/>
      <c r="P385" s="7"/>
      <c r="Q385" s="7"/>
    </row>
    <row r="386" spans="1:17" ht="15" customHeight="1">
      <c r="A386" s="25" t="s">
        <v>1217</v>
      </c>
      <c r="B386" s="26" t="s">
        <v>675</v>
      </c>
      <c r="C386" s="26" t="s">
        <v>1218</v>
      </c>
      <c r="D386" s="32" t="s">
        <v>1219</v>
      </c>
      <c r="E386" s="30">
        <v>43039</v>
      </c>
      <c r="F386" s="30">
        <f t="shared" si="11"/>
        <v>45229</v>
      </c>
      <c r="G386" s="31">
        <f t="shared" ca="1" si="12"/>
        <v>677</v>
      </c>
      <c r="H386" s="5"/>
      <c r="I386" s="7"/>
      <c r="J386" s="7"/>
      <c r="K386" s="7"/>
      <c r="L386" s="7"/>
      <c r="M386" s="7"/>
      <c r="N386" s="7"/>
      <c r="O386" s="7"/>
      <c r="P386" s="7"/>
      <c r="Q386" s="7"/>
    </row>
    <row r="387" spans="1:17" ht="15" customHeight="1">
      <c r="A387" s="25" t="s">
        <v>1220</v>
      </c>
      <c r="B387" s="26" t="s">
        <v>675</v>
      </c>
      <c r="C387" s="26" t="s">
        <v>1221</v>
      </c>
      <c r="D387" s="32" t="s">
        <v>1222</v>
      </c>
      <c r="E387" s="30">
        <v>43244</v>
      </c>
      <c r="F387" s="30">
        <f t="shared" si="11"/>
        <v>45434</v>
      </c>
      <c r="G387" s="31">
        <f t="shared" ca="1" si="12"/>
        <v>882</v>
      </c>
      <c r="H387" s="5"/>
      <c r="I387" s="7"/>
      <c r="J387" s="7"/>
      <c r="K387" s="7"/>
      <c r="L387" s="7"/>
      <c r="M387" s="7"/>
      <c r="N387" s="7"/>
      <c r="O387" s="7"/>
      <c r="P387" s="7"/>
      <c r="Q387" s="7"/>
    </row>
    <row r="388" spans="1:17" ht="15" customHeight="1">
      <c r="A388" s="25" t="s">
        <v>1223</v>
      </c>
      <c r="B388" s="26" t="s">
        <v>1224</v>
      </c>
      <c r="C388" s="26" t="s">
        <v>1225</v>
      </c>
      <c r="D388" s="32" t="s">
        <v>1226</v>
      </c>
      <c r="E388" s="30">
        <v>43244</v>
      </c>
      <c r="F388" s="30">
        <f t="shared" si="11"/>
        <v>45434</v>
      </c>
      <c r="G388" s="31">
        <f t="shared" ca="1" si="12"/>
        <v>882</v>
      </c>
      <c r="H388" s="5"/>
      <c r="I388" s="7"/>
      <c r="J388" s="7"/>
      <c r="K388" s="7"/>
      <c r="L388" s="7"/>
      <c r="M388" s="7"/>
      <c r="N388" s="7"/>
      <c r="O388" s="7"/>
      <c r="P388" s="7"/>
      <c r="Q388" s="7"/>
    </row>
    <row r="389" spans="1:17" ht="15" customHeight="1">
      <c r="A389" s="25" t="s">
        <v>1227</v>
      </c>
      <c r="B389" s="26" t="s">
        <v>1224</v>
      </c>
      <c r="C389" s="26" t="s">
        <v>1228</v>
      </c>
      <c r="D389" s="32" t="s">
        <v>1229</v>
      </c>
      <c r="E389" s="30">
        <v>42562</v>
      </c>
      <c r="F389" s="30">
        <f t="shared" si="11"/>
        <v>44752</v>
      </c>
      <c r="G389" s="31">
        <f t="shared" ca="1" si="12"/>
        <v>200</v>
      </c>
      <c r="H389" s="5"/>
      <c r="I389" s="7"/>
      <c r="J389" s="7"/>
      <c r="K389" s="7"/>
      <c r="L389" s="7"/>
      <c r="M389" s="7"/>
      <c r="N389" s="7"/>
      <c r="O389" s="7"/>
      <c r="P389" s="7"/>
      <c r="Q389" s="7"/>
    </row>
    <row r="390" spans="1:17" ht="15" customHeight="1">
      <c r="A390" s="25" t="s">
        <v>1230</v>
      </c>
      <c r="B390" s="26" t="s">
        <v>707</v>
      </c>
      <c r="C390" s="26" t="s">
        <v>1231</v>
      </c>
      <c r="D390" s="32" t="s">
        <v>1232</v>
      </c>
      <c r="E390" s="30">
        <v>44062</v>
      </c>
      <c r="F390" s="30">
        <f t="shared" ref="F390:F429" si="13">E390+6*365</f>
        <v>46252</v>
      </c>
      <c r="G390" s="31">
        <f t="shared" ca="1" si="12"/>
        <v>1700</v>
      </c>
      <c r="H390" s="5"/>
      <c r="I390" s="7"/>
      <c r="J390" s="7"/>
      <c r="K390" s="7"/>
      <c r="L390" s="7"/>
      <c r="M390" s="7"/>
      <c r="N390" s="7"/>
      <c r="O390" s="7"/>
      <c r="P390" s="7"/>
      <c r="Q390" s="7"/>
    </row>
    <row r="391" spans="1:17" ht="21.75" customHeight="1">
      <c r="A391" s="25" t="s">
        <v>1233</v>
      </c>
      <c r="B391" s="26" t="s">
        <v>671</v>
      </c>
      <c r="C391" s="26" t="s">
        <v>1234</v>
      </c>
      <c r="D391" s="32" t="s">
        <v>1235</v>
      </c>
      <c r="E391" s="30">
        <v>42893</v>
      </c>
      <c r="F391" s="30">
        <f t="shared" si="13"/>
        <v>45083</v>
      </c>
      <c r="G391" s="31">
        <f t="shared" ca="1" si="12"/>
        <v>531</v>
      </c>
      <c r="H391" s="5"/>
      <c r="I391" s="7"/>
      <c r="J391" s="7"/>
      <c r="K391" s="7"/>
      <c r="L391" s="7"/>
      <c r="M391" s="7"/>
      <c r="N391" s="7"/>
      <c r="O391" s="7"/>
      <c r="P391" s="7"/>
      <c r="Q391" s="7"/>
    </row>
    <row r="392" spans="1:17" ht="15" customHeight="1">
      <c r="A392" s="25" t="s">
        <v>1236</v>
      </c>
      <c r="B392" s="26" t="s">
        <v>671</v>
      </c>
      <c r="C392" s="26" t="s">
        <v>1237</v>
      </c>
      <c r="D392" s="28" t="s">
        <v>1238</v>
      </c>
      <c r="E392" s="30">
        <v>43370</v>
      </c>
      <c r="F392" s="30">
        <f t="shared" si="13"/>
        <v>45560</v>
      </c>
      <c r="G392" s="31">
        <f t="shared" ca="1" si="12"/>
        <v>1008</v>
      </c>
      <c r="H392" s="5"/>
      <c r="I392" s="7"/>
      <c r="J392" s="7"/>
      <c r="K392" s="7"/>
      <c r="L392" s="7"/>
      <c r="M392" s="7"/>
      <c r="N392" s="7"/>
      <c r="O392" s="7"/>
      <c r="P392" s="7"/>
      <c r="Q392" s="7"/>
    </row>
    <row r="393" spans="1:17" ht="15" customHeight="1">
      <c r="A393" s="25" t="s">
        <v>1239</v>
      </c>
      <c r="B393" s="26" t="s">
        <v>675</v>
      </c>
      <c r="C393" s="26" t="s">
        <v>1240</v>
      </c>
      <c r="D393" s="32" t="s">
        <v>1241</v>
      </c>
      <c r="E393" s="30">
        <v>42555</v>
      </c>
      <c r="F393" s="30">
        <f t="shared" si="13"/>
        <v>44745</v>
      </c>
      <c r="G393" s="31">
        <f t="shared" ca="1" si="12"/>
        <v>193</v>
      </c>
      <c r="H393" s="5"/>
      <c r="I393" s="7"/>
      <c r="J393" s="7"/>
      <c r="K393" s="7"/>
      <c r="L393" s="7"/>
      <c r="M393" s="7"/>
      <c r="N393" s="7"/>
      <c r="O393" s="7"/>
      <c r="P393" s="7"/>
      <c r="Q393" s="7"/>
    </row>
    <row r="394" spans="1:17" ht="15" customHeight="1">
      <c r="A394" s="25" t="s">
        <v>1242</v>
      </c>
      <c r="B394" s="26" t="s">
        <v>675</v>
      </c>
      <c r="C394" s="26" t="s">
        <v>1243</v>
      </c>
      <c r="D394" s="32" t="s">
        <v>1244</v>
      </c>
      <c r="E394" s="30">
        <v>43882</v>
      </c>
      <c r="F394" s="30">
        <f t="shared" si="13"/>
        <v>46072</v>
      </c>
      <c r="G394" s="31">
        <f t="shared" ca="1" si="12"/>
        <v>1520</v>
      </c>
      <c r="H394" s="5"/>
      <c r="I394" s="7"/>
      <c r="J394" s="7"/>
      <c r="K394" s="7"/>
      <c r="L394" s="7"/>
      <c r="M394" s="7"/>
      <c r="N394" s="7"/>
      <c r="O394" s="7"/>
      <c r="P394" s="7"/>
      <c r="Q394" s="7"/>
    </row>
    <row r="395" spans="1:17" ht="15" customHeight="1">
      <c r="A395" s="25" t="s">
        <v>1245</v>
      </c>
      <c r="B395" s="26" t="s">
        <v>675</v>
      </c>
      <c r="C395" s="26" t="s">
        <v>1246</v>
      </c>
      <c r="D395" s="28" t="s">
        <v>1247</v>
      </c>
      <c r="E395" s="30">
        <v>43277</v>
      </c>
      <c r="F395" s="30">
        <f t="shared" si="13"/>
        <v>45467</v>
      </c>
      <c r="G395" s="31">
        <f t="shared" ca="1" si="12"/>
        <v>915</v>
      </c>
      <c r="H395" s="5"/>
      <c r="I395" s="7"/>
      <c r="J395" s="7"/>
      <c r="K395" s="7"/>
      <c r="L395" s="7"/>
      <c r="M395" s="7"/>
      <c r="N395" s="7"/>
      <c r="O395" s="7"/>
      <c r="P395" s="7"/>
      <c r="Q395" s="7"/>
    </row>
    <row r="396" spans="1:17" ht="15" customHeight="1">
      <c r="A396" s="25" t="s">
        <v>1248</v>
      </c>
      <c r="B396" s="26" t="s">
        <v>675</v>
      </c>
      <c r="C396" s="26" t="s">
        <v>1249</v>
      </c>
      <c r="D396" s="28" t="s">
        <v>1250</v>
      </c>
      <c r="E396" s="30">
        <v>42972</v>
      </c>
      <c r="F396" s="30">
        <f t="shared" si="13"/>
        <v>45162</v>
      </c>
      <c r="G396" s="31">
        <f t="shared" ca="1" si="12"/>
        <v>610</v>
      </c>
      <c r="H396" s="5"/>
      <c r="I396" s="7"/>
      <c r="J396" s="7"/>
      <c r="K396" s="7"/>
      <c r="L396" s="7"/>
      <c r="M396" s="7"/>
      <c r="N396" s="7"/>
      <c r="O396" s="7"/>
      <c r="P396" s="7"/>
      <c r="Q396" s="7"/>
    </row>
    <row r="397" spans="1:17" ht="15" customHeight="1">
      <c r="A397" s="25" t="s">
        <v>1251</v>
      </c>
      <c r="B397" s="26" t="s">
        <v>675</v>
      </c>
      <c r="C397" s="26" t="s">
        <v>1252</v>
      </c>
      <c r="D397" s="28" t="s">
        <v>1253</v>
      </c>
      <c r="E397" s="30">
        <v>43053</v>
      </c>
      <c r="F397" s="30">
        <f t="shared" si="13"/>
        <v>45243</v>
      </c>
      <c r="G397" s="31">
        <f t="shared" ca="1" si="12"/>
        <v>691</v>
      </c>
      <c r="H397" s="5"/>
      <c r="I397" s="6"/>
      <c r="J397" s="6"/>
      <c r="K397" s="7"/>
      <c r="L397" s="7"/>
      <c r="M397" s="7"/>
      <c r="N397" s="7"/>
      <c r="O397" s="7"/>
      <c r="P397" s="7"/>
      <c r="Q397" s="7"/>
    </row>
    <row r="398" spans="1:17" ht="15" customHeight="1">
      <c r="A398" s="25" t="s">
        <v>1254</v>
      </c>
      <c r="B398" s="26" t="s">
        <v>707</v>
      </c>
      <c r="C398" s="26" t="s">
        <v>1255</v>
      </c>
      <c r="D398" s="32" t="s">
        <v>1256</v>
      </c>
      <c r="E398" s="30">
        <v>43608</v>
      </c>
      <c r="F398" s="30">
        <f t="shared" si="13"/>
        <v>45798</v>
      </c>
      <c r="G398" s="31">
        <f t="shared" ca="1" si="12"/>
        <v>1246</v>
      </c>
      <c r="H398" s="5"/>
      <c r="I398" s="6"/>
      <c r="J398" s="6"/>
      <c r="K398" s="7"/>
      <c r="L398" s="7"/>
      <c r="M398" s="7"/>
      <c r="N398" s="7"/>
      <c r="O398" s="7"/>
      <c r="P398" s="7"/>
      <c r="Q398" s="7"/>
    </row>
    <row r="399" spans="1:17" ht="15" customHeight="1">
      <c r="A399" s="25" t="s">
        <v>1257</v>
      </c>
      <c r="B399" s="26" t="s">
        <v>707</v>
      </c>
      <c r="C399" s="26" t="s">
        <v>1258</v>
      </c>
      <c r="D399" s="32" t="s">
        <v>1259</v>
      </c>
      <c r="E399" s="30">
        <v>44041</v>
      </c>
      <c r="F399" s="30">
        <f t="shared" si="13"/>
        <v>46231</v>
      </c>
      <c r="G399" s="31">
        <f t="shared" ref="G399:G428" ca="1" si="14">F399-TODAY()</f>
        <v>1679</v>
      </c>
      <c r="H399" s="5"/>
      <c r="I399" s="6"/>
      <c r="J399" s="6"/>
      <c r="K399" s="7"/>
      <c r="L399" s="7"/>
      <c r="M399" s="7"/>
      <c r="N399" s="7"/>
      <c r="O399" s="7"/>
      <c r="P399" s="7"/>
      <c r="Q399" s="7"/>
    </row>
    <row r="400" spans="1:17" ht="33" customHeight="1">
      <c r="A400" s="25" t="s">
        <v>1260</v>
      </c>
      <c r="B400" s="26" t="s">
        <v>707</v>
      </c>
      <c r="C400" s="26" t="s">
        <v>1261</v>
      </c>
      <c r="D400" s="32" t="s">
        <v>1262</v>
      </c>
      <c r="E400" s="30">
        <v>44263</v>
      </c>
      <c r="F400" s="30">
        <f t="shared" si="13"/>
        <v>46453</v>
      </c>
      <c r="G400" s="31">
        <f t="shared" ca="1" si="14"/>
        <v>1901</v>
      </c>
      <c r="H400" s="5"/>
      <c r="I400" s="6"/>
      <c r="J400" s="6"/>
      <c r="K400" s="7"/>
      <c r="L400" s="7"/>
      <c r="M400" s="7"/>
      <c r="N400" s="7"/>
      <c r="O400" s="7"/>
      <c r="P400" s="7"/>
      <c r="Q400" s="7"/>
    </row>
    <row r="401" spans="1:17" ht="19.5" customHeight="1">
      <c r="A401" s="25" t="s">
        <v>1263</v>
      </c>
      <c r="B401" s="26" t="s">
        <v>675</v>
      </c>
      <c r="C401" s="26" t="s">
        <v>1264</v>
      </c>
      <c r="D401" s="32" t="s">
        <v>1265</v>
      </c>
      <c r="E401" s="30">
        <v>43461</v>
      </c>
      <c r="F401" s="30">
        <f t="shared" si="13"/>
        <v>45651</v>
      </c>
      <c r="G401" s="31">
        <f t="shared" ca="1" si="14"/>
        <v>1099</v>
      </c>
      <c r="H401" s="5"/>
      <c r="I401" s="6"/>
      <c r="J401" s="6"/>
      <c r="K401" s="7"/>
      <c r="L401" s="7"/>
      <c r="M401" s="7"/>
      <c r="N401" s="7"/>
      <c r="O401" s="7"/>
      <c r="P401" s="7"/>
      <c r="Q401" s="7"/>
    </row>
    <row r="402" spans="1:17" ht="15" customHeight="1">
      <c r="A402" s="25" t="s">
        <v>1266</v>
      </c>
      <c r="B402" s="26" t="s">
        <v>707</v>
      </c>
      <c r="C402" s="26" t="s">
        <v>1267</v>
      </c>
      <c r="D402" s="28" t="s">
        <v>1268</v>
      </c>
      <c r="E402" s="30">
        <v>43090</v>
      </c>
      <c r="F402" s="30">
        <f t="shared" si="13"/>
        <v>45280</v>
      </c>
      <c r="G402" s="31">
        <f t="shared" ca="1" si="14"/>
        <v>728</v>
      </c>
      <c r="H402" s="5"/>
      <c r="I402" s="6"/>
      <c r="J402" s="6"/>
      <c r="K402" s="7"/>
      <c r="L402" s="7"/>
      <c r="M402" s="7"/>
      <c r="N402" s="7"/>
      <c r="O402" s="7"/>
      <c r="P402" s="7"/>
      <c r="Q402" s="7"/>
    </row>
    <row r="403" spans="1:17" ht="15" customHeight="1">
      <c r="A403" s="25" t="s">
        <v>1269</v>
      </c>
      <c r="B403" s="26" t="s">
        <v>671</v>
      </c>
      <c r="C403" s="26" t="s">
        <v>1270</v>
      </c>
      <c r="D403" s="32" t="s">
        <v>1271</v>
      </c>
      <c r="E403" s="30">
        <v>43053</v>
      </c>
      <c r="F403" s="30">
        <f t="shared" si="13"/>
        <v>45243</v>
      </c>
      <c r="G403" s="31">
        <f t="shared" ca="1" si="14"/>
        <v>691</v>
      </c>
      <c r="H403" s="5"/>
      <c r="I403" s="6"/>
      <c r="J403" s="6"/>
      <c r="K403" s="7"/>
      <c r="L403" s="7"/>
      <c r="M403" s="7"/>
      <c r="N403" s="7"/>
      <c r="O403" s="7"/>
      <c r="P403" s="7"/>
      <c r="Q403" s="7"/>
    </row>
    <row r="404" spans="1:17" ht="15" customHeight="1">
      <c r="A404" s="25" t="s">
        <v>1272</v>
      </c>
      <c r="B404" s="26" t="s">
        <v>675</v>
      </c>
      <c r="C404" s="26" t="s">
        <v>1273</v>
      </c>
      <c r="D404" s="28" t="s">
        <v>1274</v>
      </c>
      <c r="E404" s="30">
        <v>42940</v>
      </c>
      <c r="F404" s="30">
        <f t="shared" si="13"/>
        <v>45130</v>
      </c>
      <c r="G404" s="31">
        <f t="shared" ca="1" si="14"/>
        <v>578</v>
      </c>
      <c r="H404" s="5"/>
      <c r="I404" s="6"/>
      <c r="J404" s="6"/>
      <c r="K404" s="7"/>
      <c r="L404" s="7"/>
      <c r="M404" s="7"/>
      <c r="N404" s="7"/>
      <c r="O404" s="7"/>
      <c r="P404" s="7"/>
      <c r="Q404" s="7"/>
    </row>
    <row r="405" spans="1:17" ht="15" customHeight="1">
      <c r="A405" s="25" t="s">
        <v>1275</v>
      </c>
      <c r="B405" s="26" t="s">
        <v>1276</v>
      </c>
      <c r="C405" s="26" t="s">
        <v>1277</v>
      </c>
      <c r="D405" s="32" t="s">
        <v>1278</v>
      </c>
      <c r="E405" s="30">
        <v>42555</v>
      </c>
      <c r="F405" s="30">
        <f t="shared" si="13"/>
        <v>44745</v>
      </c>
      <c r="G405" s="31">
        <f t="shared" ca="1" si="14"/>
        <v>193</v>
      </c>
      <c r="H405" s="50"/>
      <c r="I405" s="6"/>
      <c r="J405" s="6"/>
      <c r="K405" s="7"/>
      <c r="L405" s="7"/>
      <c r="M405" s="7"/>
      <c r="N405" s="7"/>
      <c r="O405" s="7"/>
      <c r="P405" s="7"/>
      <c r="Q405" s="7"/>
    </row>
    <row r="406" spans="1:17" ht="15" customHeight="1">
      <c r="A406" s="51" t="s">
        <v>1279</v>
      </c>
      <c r="B406" s="52" t="s">
        <v>1276</v>
      </c>
      <c r="C406" s="52" t="s">
        <v>1280</v>
      </c>
      <c r="D406" s="53" t="s">
        <v>1281</v>
      </c>
      <c r="E406" s="54">
        <v>44062</v>
      </c>
      <c r="F406" s="30">
        <f t="shared" si="13"/>
        <v>46252</v>
      </c>
      <c r="G406" s="31">
        <f t="shared" ca="1" si="14"/>
        <v>1700</v>
      </c>
      <c r="H406" s="5"/>
      <c r="I406" s="6"/>
      <c r="J406" s="6"/>
      <c r="K406" s="7"/>
      <c r="L406" s="7"/>
      <c r="M406" s="7"/>
      <c r="N406" s="7"/>
      <c r="O406" s="7"/>
      <c r="P406" s="7"/>
      <c r="Q406" s="7"/>
    </row>
    <row r="407" spans="1:17" ht="15" customHeight="1">
      <c r="A407" s="25" t="s">
        <v>1282</v>
      </c>
      <c r="B407" s="26" t="s">
        <v>1276</v>
      </c>
      <c r="C407" s="26" t="s">
        <v>1283</v>
      </c>
      <c r="D407" s="32" t="s">
        <v>1284</v>
      </c>
      <c r="E407" s="30">
        <v>44041</v>
      </c>
      <c r="F407" s="30">
        <f t="shared" si="13"/>
        <v>46231</v>
      </c>
      <c r="G407" s="31">
        <f t="shared" ca="1" si="14"/>
        <v>1679</v>
      </c>
      <c r="H407" s="5"/>
      <c r="I407" s="6"/>
      <c r="J407" s="6"/>
      <c r="K407" s="7"/>
      <c r="L407" s="7"/>
      <c r="M407" s="7"/>
      <c r="N407" s="7"/>
      <c r="O407" s="7"/>
      <c r="P407" s="7"/>
      <c r="Q407" s="7"/>
    </row>
    <row r="408" spans="1:17" ht="18.75" customHeight="1">
      <c r="A408" s="25" t="s">
        <v>1285</v>
      </c>
      <c r="B408" s="26" t="s">
        <v>675</v>
      </c>
      <c r="C408" s="26" t="s">
        <v>1286</v>
      </c>
      <c r="D408" s="32" t="s">
        <v>1287</v>
      </c>
      <c r="E408" s="30">
        <v>42940</v>
      </c>
      <c r="F408" s="30">
        <f t="shared" si="13"/>
        <v>45130</v>
      </c>
      <c r="G408" s="31">
        <f t="shared" ca="1" si="14"/>
        <v>578</v>
      </c>
      <c r="H408" s="5"/>
      <c r="I408" s="6"/>
      <c r="J408" s="6"/>
      <c r="K408" s="7"/>
      <c r="L408" s="7"/>
      <c r="M408" s="7"/>
      <c r="N408" s="7"/>
      <c r="O408" s="7"/>
      <c r="P408" s="7"/>
      <c r="Q408" s="7"/>
    </row>
    <row r="409" spans="1:17" ht="21.75" customHeight="1">
      <c r="A409" s="25" t="s">
        <v>1288</v>
      </c>
      <c r="B409" s="26" t="s">
        <v>707</v>
      </c>
      <c r="C409" s="26" t="s">
        <v>1289</v>
      </c>
      <c r="D409" s="61" t="s">
        <v>1290</v>
      </c>
      <c r="E409" s="30">
        <v>44012</v>
      </c>
      <c r="F409" s="30">
        <f t="shared" si="13"/>
        <v>46202</v>
      </c>
      <c r="G409" s="31">
        <f t="shared" ca="1" si="14"/>
        <v>1650</v>
      </c>
      <c r="H409" s="5"/>
      <c r="I409" s="7"/>
      <c r="J409" s="7"/>
      <c r="K409" s="7"/>
      <c r="L409" s="7"/>
      <c r="M409" s="7"/>
      <c r="N409" s="7"/>
      <c r="O409" s="7"/>
      <c r="P409" s="7"/>
      <c r="Q409" s="7"/>
    </row>
    <row r="410" spans="1:17" ht="21.75" customHeight="1">
      <c r="A410" s="25" t="s">
        <v>1291</v>
      </c>
      <c r="B410" s="26" t="s">
        <v>707</v>
      </c>
      <c r="C410" s="26" t="s">
        <v>1292</v>
      </c>
      <c r="D410" s="39" t="s">
        <v>1293</v>
      </c>
      <c r="E410" s="30">
        <v>43608</v>
      </c>
      <c r="F410" s="30">
        <f t="shared" si="13"/>
        <v>45798</v>
      </c>
      <c r="G410" s="31">
        <f t="shared" ca="1" si="14"/>
        <v>1246</v>
      </c>
      <c r="H410" s="5"/>
      <c r="I410" s="7"/>
      <c r="J410" s="7"/>
      <c r="K410" s="7"/>
      <c r="L410" s="7"/>
      <c r="M410" s="7"/>
      <c r="N410" s="7"/>
      <c r="O410" s="7"/>
      <c r="P410" s="7"/>
      <c r="Q410" s="7"/>
    </row>
    <row r="411" spans="1:17" ht="15" customHeight="1">
      <c r="A411" s="25" t="s">
        <v>1294</v>
      </c>
      <c r="B411" s="26" t="s">
        <v>707</v>
      </c>
      <c r="C411" s="26" t="s">
        <v>1295</v>
      </c>
      <c r="D411" s="39" t="s">
        <v>1296</v>
      </c>
      <c r="E411" s="30">
        <v>44263</v>
      </c>
      <c r="F411" s="30">
        <f t="shared" si="13"/>
        <v>46453</v>
      </c>
      <c r="G411" s="31">
        <f t="shared" ca="1" si="14"/>
        <v>1901</v>
      </c>
      <c r="H411" s="5"/>
      <c r="I411" s="7"/>
      <c r="J411" s="7"/>
      <c r="K411" s="7"/>
      <c r="L411" s="7"/>
      <c r="M411" s="7"/>
      <c r="N411" s="7"/>
      <c r="O411" s="7"/>
      <c r="P411" s="7"/>
      <c r="Q411" s="7"/>
    </row>
    <row r="412" spans="1:17" ht="15" customHeight="1">
      <c r="A412" s="25" t="s">
        <v>1297</v>
      </c>
      <c r="B412" s="26" t="s">
        <v>671</v>
      </c>
      <c r="C412" s="26" t="s">
        <v>1298</v>
      </c>
      <c r="D412" s="32" t="s">
        <v>1299</v>
      </c>
      <c r="E412" s="30">
        <v>43090</v>
      </c>
      <c r="F412" s="30">
        <f t="shared" si="13"/>
        <v>45280</v>
      </c>
      <c r="G412" s="31">
        <f t="shared" ca="1" si="14"/>
        <v>728</v>
      </c>
      <c r="H412" s="5"/>
      <c r="I412" s="7"/>
      <c r="J412" s="7"/>
      <c r="K412" s="7"/>
      <c r="L412" s="7"/>
      <c r="M412" s="7"/>
      <c r="N412" s="7"/>
      <c r="O412" s="7"/>
      <c r="P412" s="7"/>
      <c r="Q412" s="7"/>
    </row>
    <row r="413" spans="1:17" ht="15" customHeight="1">
      <c r="A413" s="25" t="s">
        <v>1300</v>
      </c>
      <c r="B413" s="26" t="s">
        <v>682</v>
      </c>
      <c r="C413" s="26" t="s">
        <v>1301</v>
      </c>
      <c r="D413" s="32" t="s">
        <v>1302</v>
      </c>
      <c r="E413" s="30">
        <v>43553</v>
      </c>
      <c r="F413" s="30">
        <f t="shared" si="13"/>
        <v>45743</v>
      </c>
      <c r="G413" s="31">
        <f t="shared" ca="1" si="14"/>
        <v>1191</v>
      </c>
      <c r="H413" s="5"/>
      <c r="I413" s="7"/>
      <c r="J413" s="7"/>
      <c r="K413" s="7"/>
      <c r="L413" s="7"/>
      <c r="M413" s="7"/>
      <c r="N413" s="7"/>
      <c r="O413" s="7"/>
      <c r="P413" s="7"/>
      <c r="Q413" s="7"/>
    </row>
    <row r="414" spans="1:17" ht="15" customHeight="1" thickBot="1">
      <c r="A414" s="25" t="s">
        <v>1303</v>
      </c>
      <c r="B414" s="26" t="s">
        <v>671</v>
      </c>
      <c r="C414" s="26" t="s">
        <v>1304</v>
      </c>
      <c r="D414" s="32" t="s">
        <v>1305</v>
      </c>
      <c r="E414" s="30">
        <v>42705</v>
      </c>
      <c r="F414" s="30">
        <f t="shared" si="13"/>
        <v>44895</v>
      </c>
      <c r="G414" s="31">
        <f t="shared" ca="1" si="14"/>
        <v>343</v>
      </c>
      <c r="H414" s="5"/>
      <c r="I414" s="7"/>
      <c r="J414" s="7"/>
      <c r="K414" s="7"/>
      <c r="L414" s="7"/>
      <c r="M414" s="7"/>
      <c r="N414" s="7"/>
      <c r="O414" s="7"/>
      <c r="P414" s="7"/>
      <c r="Q414" s="7"/>
    </row>
    <row r="415" spans="1:17" ht="15" customHeight="1" thickBot="1">
      <c r="A415" s="25" t="s">
        <v>1306</v>
      </c>
      <c r="B415" s="26" t="s">
        <v>671</v>
      </c>
      <c r="C415" s="26" t="s">
        <v>1307</v>
      </c>
      <c r="D415" s="32" t="s">
        <v>1308</v>
      </c>
      <c r="E415" s="62">
        <v>43775</v>
      </c>
      <c r="F415" s="30">
        <f t="shared" si="13"/>
        <v>45965</v>
      </c>
      <c r="G415" s="31">
        <f t="shared" ca="1" si="14"/>
        <v>1413</v>
      </c>
      <c r="H415" s="5"/>
      <c r="I415" s="7"/>
      <c r="J415" s="7"/>
      <c r="K415" s="7"/>
      <c r="L415" s="7"/>
      <c r="M415" s="7"/>
      <c r="N415" s="7"/>
      <c r="O415" s="7"/>
      <c r="P415" s="7"/>
      <c r="Q415" s="7"/>
    </row>
    <row r="416" spans="1:17" ht="15" customHeight="1">
      <c r="A416" s="25" t="s">
        <v>1309</v>
      </c>
      <c r="B416" s="26" t="s">
        <v>675</v>
      </c>
      <c r="C416" s="26" t="s">
        <v>1310</v>
      </c>
      <c r="D416" s="28" t="s">
        <v>1311</v>
      </c>
      <c r="E416" s="30">
        <v>42860</v>
      </c>
      <c r="F416" s="30">
        <f t="shared" si="13"/>
        <v>45050</v>
      </c>
      <c r="G416" s="31">
        <f t="shared" ca="1" si="14"/>
        <v>498</v>
      </c>
      <c r="H416" s="5"/>
      <c r="I416" s="7"/>
      <c r="J416" s="7"/>
      <c r="K416" s="7"/>
      <c r="L416" s="7"/>
      <c r="M416" s="7"/>
      <c r="N416" s="7"/>
      <c r="O416" s="7"/>
      <c r="P416" s="7"/>
      <c r="Q416" s="7"/>
    </row>
    <row r="417" spans="1:17" ht="15" customHeight="1">
      <c r="A417" s="25" t="s">
        <v>1312</v>
      </c>
      <c r="B417" s="26" t="s">
        <v>675</v>
      </c>
      <c r="C417" s="26" t="s">
        <v>1313</v>
      </c>
      <c r="D417" s="32" t="s">
        <v>1314</v>
      </c>
      <c r="E417" s="30">
        <v>43053</v>
      </c>
      <c r="F417" s="30">
        <f t="shared" si="13"/>
        <v>45243</v>
      </c>
      <c r="G417" s="31">
        <f t="shared" ca="1" si="14"/>
        <v>691</v>
      </c>
      <c r="H417" s="5"/>
      <c r="I417" s="7"/>
      <c r="J417" s="7"/>
      <c r="K417" s="7"/>
      <c r="L417" s="7"/>
      <c r="M417" s="7"/>
      <c r="N417" s="7"/>
      <c r="O417" s="7"/>
      <c r="P417" s="7"/>
      <c r="Q417" s="7"/>
    </row>
    <row r="418" spans="1:17" ht="15" customHeight="1">
      <c r="A418" s="25" t="s">
        <v>1315</v>
      </c>
      <c r="B418" s="26" t="s">
        <v>675</v>
      </c>
      <c r="C418" s="26" t="s">
        <v>1316</v>
      </c>
      <c r="D418" s="32" t="s">
        <v>1317</v>
      </c>
      <c r="E418" s="30">
        <v>42569</v>
      </c>
      <c r="F418" s="30">
        <f t="shared" si="13"/>
        <v>44759</v>
      </c>
      <c r="G418" s="31">
        <f t="shared" ca="1" si="14"/>
        <v>207</v>
      </c>
      <c r="H418" s="5"/>
      <c r="I418" s="7"/>
      <c r="J418" s="7"/>
      <c r="K418" s="7"/>
      <c r="L418" s="7"/>
      <c r="M418" s="7"/>
      <c r="N418" s="7"/>
      <c r="O418" s="7"/>
      <c r="P418" s="7"/>
      <c r="Q418" s="7"/>
    </row>
    <row r="419" spans="1:17" ht="15" customHeight="1">
      <c r="A419" s="25" t="s">
        <v>1318</v>
      </c>
      <c r="B419" s="26" t="s">
        <v>675</v>
      </c>
      <c r="C419" s="26" t="s">
        <v>1319</v>
      </c>
      <c r="D419" s="32" t="s">
        <v>1320</v>
      </c>
      <c r="E419" s="30">
        <v>43553</v>
      </c>
      <c r="F419" s="30">
        <f t="shared" si="13"/>
        <v>45743</v>
      </c>
      <c r="G419" s="31">
        <f t="shared" ca="1" si="14"/>
        <v>1191</v>
      </c>
      <c r="H419" s="5"/>
      <c r="I419" s="7"/>
      <c r="J419" s="7"/>
      <c r="K419" s="7"/>
      <c r="L419" s="7"/>
      <c r="M419" s="7"/>
      <c r="N419" s="7"/>
      <c r="O419" s="7"/>
      <c r="P419" s="7"/>
      <c r="Q419" s="7"/>
    </row>
    <row r="420" spans="1:17" ht="15" customHeight="1">
      <c r="A420" s="25" t="s">
        <v>1321</v>
      </c>
      <c r="B420" s="26" t="s">
        <v>675</v>
      </c>
      <c r="C420" s="26" t="s">
        <v>1322</v>
      </c>
      <c r="D420" s="32" t="s">
        <v>1323</v>
      </c>
      <c r="E420" s="30">
        <v>44263</v>
      </c>
      <c r="F420" s="30">
        <f t="shared" si="13"/>
        <v>46453</v>
      </c>
      <c r="G420" s="31">
        <f t="shared" ca="1" si="14"/>
        <v>1901</v>
      </c>
      <c r="H420" s="5"/>
      <c r="I420" s="7"/>
      <c r="J420" s="7"/>
      <c r="K420" s="7"/>
      <c r="L420" s="7"/>
      <c r="M420" s="7"/>
      <c r="N420" s="7"/>
      <c r="O420" s="7"/>
      <c r="P420" s="7"/>
      <c r="Q420" s="7"/>
    </row>
    <row r="421" spans="1:17" ht="15" customHeight="1">
      <c r="A421" s="25" t="s">
        <v>1324</v>
      </c>
      <c r="B421" s="26" t="s">
        <v>675</v>
      </c>
      <c r="C421" s="26" t="s">
        <v>1325</v>
      </c>
      <c r="D421" s="32" t="s">
        <v>1326</v>
      </c>
      <c r="E421" s="30">
        <v>44301</v>
      </c>
      <c r="F421" s="30">
        <f t="shared" si="13"/>
        <v>46491</v>
      </c>
      <c r="G421" s="31">
        <f t="shared" ca="1" si="14"/>
        <v>1939</v>
      </c>
      <c r="H421" s="5"/>
      <c r="I421" s="7"/>
      <c r="J421" s="7"/>
      <c r="K421" s="7"/>
      <c r="L421" s="7"/>
      <c r="M421" s="7"/>
      <c r="N421" s="7"/>
      <c r="O421" s="7"/>
      <c r="P421" s="7"/>
      <c r="Q421" s="7"/>
    </row>
    <row r="422" spans="1:17" ht="15" customHeight="1">
      <c r="A422" s="25" t="s">
        <v>1327</v>
      </c>
      <c r="B422" s="26" t="s">
        <v>675</v>
      </c>
      <c r="C422" s="26" t="s">
        <v>1328</v>
      </c>
      <c r="D422" s="28" t="s">
        <v>1329</v>
      </c>
      <c r="E422" s="30">
        <v>44041</v>
      </c>
      <c r="F422" s="30">
        <f t="shared" si="13"/>
        <v>46231</v>
      </c>
      <c r="G422" s="31">
        <f t="shared" ca="1" si="14"/>
        <v>1679</v>
      </c>
      <c r="H422" s="5"/>
      <c r="I422" s="7"/>
      <c r="J422" s="7"/>
      <c r="K422" s="7"/>
      <c r="L422" s="7"/>
      <c r="M422" s="7"/>
      <c r="N422" s="7"/>
      <c r="O422" s="7"/>
      <c r="P422" s="7"/>
      <c r="Q422" s="7"/>
    </row>
    <row r="423" spans="1:17" ht="15" customHeight="1">
      <c r="A423" s="25" t="s">
        <v>1330</v>
      </c>
      <c r="B423" s="26" t="s">
        <v>675</v>
      </c>
      <c r="C423" s="26" t="s">
        <v>1331</v>
      </c>
      <c r="D423" s="32" t="s">
        <v>1332</v>
      </c>
      <c r="E423" s="30">
        <v>42471</v>
      </c>
      <c r="F423" s="30">
        <f t="shared" si="13"/>
        <v>44661</v>
      </c>
      <c r="G423" s="31">
        <f t="shared" ca="1" si="14"/>
        <v>109</v>
      </c>
      <c r="H423" s="5"/>
      <c r="I423" s="7"/>
      <c r="J423" s="7"/>
      <c r="K423" s="7"/>
      <c r="L423" s="7"/>
      <c r="M423" s="7"/>
      <c r="N423" s="7"/>
      <c r="O423" s="7"/>
      <c r="P423" s="7"/>
      <c r="Q423" s="7"/>
    </row>
    <row r="424" spans="1:17" ht="31.5" customHeight="1">
      <c r="A424" s="25" t="s">
        <v>1333</v>
      </c>
      <c r="B424" s="26" t="s">
        <v>675</v>
      </c>
      <c r="C424" s="26" t="s">
        <v>1334</v>
      </c>
      <c r="D424" s="32" t="s">
        <v>1335</v>
      </c>
      <c r="E424" s="30">
        <v>43741</v>
      </c>
      <c r="F424" s="30">
        <f t="shared" si="13"/>
        <v>45931</v>
      </c>
      <c r="G424" s="31">
        <f t="shared" ca="1" si="14"/>
        <v>1379</v>
      </c>
      <c r="H424" s="5"/>
      <c r="I424" s="7"/>
      <c r="J424" s="7"/>
      <c r="K424" s="7"/>
      <c r="L424" s="7"/>
      <c r="M424" s="7"/>
      <c r="N424" s="7"/>
      <c r="O424" s="7"/>
      <c r="P424" s="7"/>
      <c r="Q424" s="7"/>
    </row>
    <row r="425" spans="1:17" ht="15" customHeight="1">
      <c r="A425" s="25" t="s">
        <v>1336</v>
      </c>
      <c r="B425" s="26" t="s">
        <v>707</v>
      </c>
      <c r="C425" s="26" t="s">
        <v>1337</v>
      </c>
      <c r="D425" s="32" t="s">
        <v>1338</v>
      </c>
      <c r="E425" s="30">
        <v>42381</v>
      </c>
      <c r="F425" s="30">
        <f t="shared" si="13"/>
        <v>44571</v>
      </c>
      <c r="G425" s="31">
        <f t="shared" ca="1" si="14"/>
        <v>19</v>
      </c>
      <c r="H425" s="5"/>
      <c r="I425" s="7"/>
      <c r="J425" s="7"/>
      <c r="K425" s="7"/>
      <c r="L425" s="7"/>
      <c r="M425" s="7"/>
      <c r="N425" s="7"/>
      <c r="O425" s="7"/>
      <c r="P425" s="7"/>
      <c r="Q425" s="7"/>
    </row>
    <row r="426" spans="1:17" ht="15" customHeight="1">
      <c r="A426" s="25" t="s">
        <v>1339</v>
      </c>
      <c r="B426" s="26" t="s">
        <v>1340</v>
      </c>
      <c r="C426" s="26" t="s">
        <v>1341</v>
      </c>
      <c r="D426" s="28" t="s">
        <v>1342</v>
      </c>
      <c r="E426" s="30">
        <v>43444</v>
      </c>
      <c r="F426" s="30">
        <f t="shared" si="13"/>
        <v>45634</v>
      </c>
      <c r="G426" s="31">
        <f t="shared" ca="1" si="14"/>
        <v>1082</v>
      </c>
      <c r="H426" s="5"/>
      <c r="I426" s="7"/>
      <c r="J426" s="7"/>
      <c r="K426" s="7"/>
      <c r="L426" s="7"/>
      <c r="M426" s="7"/>
      <c r="N426" s="7"/>
      <c r="O426" s="7"/>
      <c r="P426" s="7"/>
      <c r="Q426" s="7"/>
    </row>
    <row r="427" spans="1:17" ht="33" customHeight="1">
      <c r="A427" s="25" t="s">
        <v>1343</v>
      </c>
      <c r="B427" s="26" t="s">
        <v>675</v>
      </c>
      <c r="C427" s="26" t="s">
        <v>1344</v>
      </c>
      <c r="D427" s="28" t="s">
        <v>1345</v>
      </c>
      <c r="E427" s="30">
        <v>44062</v>
      </c>
      <c r="F427" s="30">
        <f t="shared" si="13"/>
        <v>46252</v>
      </c>
      <c r="G427" s="31">
        <f t="shared" ca="1" si="14"/>
        <v>1700</v>
      </c>
      <c r="H427" s="5"/>
      <c r="I427" s="7"/>
      <c r="J427" s="7"/>
      <c r="K427" s="7"/>
      <c r="L427" s="7"/>
      <c r="M427" s="7"/>
      <c r="N427" s="7"/>
      <c r="O427" s="7"/>
      <c r="P427" s="7"/>
      <c r="Q427" s="7"/>
    </row>
    <row r="428" spans="1:17" ht="19.5" customHeight="1">
      <c r="A428" s="25" t="s">
        <v>1346</v>
      </c>
      <c r="B428" s="26" t="s">
        <v>1347</v>
      </c>
      <c r="C428" s="26" t="s">
        <v>1348</v>
      </c>
      <c r="D428" s="32" t="s">
        <v>1349</v>
      </c>
      <c r="E428" s="30">
        <v>42972</v>
      </c>
      <c r="F428" s="30">
        <f t="shared" si="13"/>
        <v>45162</v>
      </c>
      <c r="G428" s="31">
        <f t="shared" ca="1" si="14"/>
        <v>610</v>
      </c>
      <c r="H428" s="5"/>
      <c r="I428" s="7"/>
      <c r="J428" s="7"/>
      <c r="K428" s="7"/>
      <c r="L428" s="7"/>
      <c r="M428" s="7"/>
      <c r="N428" s="7"/>
      <c r="O428" s="7"/>
      <c r="P428" s="7"/>
      <c r="Q428" s="7"/>
    </row>
    <row r="429" spans="1:17" ht="15" customHeight="1">
      <c r="A429" s="63" t="s">
        <v>1350</v>
      </c>
      <c r="B429" s="64"/>
      <c r="C429" s="64"/>
      <c r="D429" s="65"/>
      <c r="E429" s="66"/>
      <c r="F429" s="30">
        <f t="shared" si="13"/>
        <v>2190</v>
      </c>
      <c r="G429" s="66"/>
      <c r="H429" s="50"/>
      <c r="I429" s="7"/>
      <c r="J429" s="7"/>
      <c r="K429" s="7"/>
      <c r="L429" s="7"/>
      <c r="M429" s="7"/>
      <c r="N429" s="7"/>
      <c r="O429" s="7"/>
      <c r="P429" s="7"/>
      <c r="Q429" s="7"/>
    </row>
    <row r="430" spans="1:17" ht="15" hidden="1" customHeight="1">
      <c r="A430" s="67"/>
      <c r="B430" s="68"/>
      <c r="C430" s="68"/>
      <c r="D430" s="69"/>
      <c r="E430" s="70"/>
      <c r="F430" s="70"/>
      <c r="G430" s="70"/>
      <c r="H430" s="50"/>
      <c r="I430" s="7"/>
      <c r="J430" s="7"/>
      <c r="K430" s="7"/>
      <c r="L430" s="7"/>
      <c r="M430" s="7"/>
      <c r="N430" s="7"/>
      <c r="O430" s="7"/>
      <c r="P430" s="7"/>
      <c r="Q430" s="7"/>
    </row>
    <row r="431" spans="1:17" ht="15" customHeight="1">
      <c r="A431" s="71" t="s">
        <v>559</v>
      </c>
      <c r="B431" s="72" t="s">
        <v>560</v>
      </c>
      <c r="C431" s="72" t="s">
        <v>561</v>
      </c>
      <c r="D431" s="73" t="s">
        <v>562</v>
      </c>
      <c r="E431" s="74" t="s">
        <v>12</v>
      </c>
      <c r="F431" s="30" t="e">
        <f t="shared" ref="F431:F494" si="15">E431+6*365</f>
        <v>#VALUE!</v>
      </c>
      <c r="G431" s="75"/>
      <c r="H431" s="50"/>
      <c r="I431" s="7"/>
      <c r="J431" s="7"/>
      <c r="K431" s="7"/>
      <c r="L431" s="7"/>
      <c r="M431" s="7"/>
      <c r="N431" s="7"/>
      <c r="O431" s="7"/>
      <c r="P431" s="7"/>
      <c r="Q431" s="7"/>
    </row>
    <row r="432" spans="1:17" ht="15" customHeight="1">
      <c r="A432" s="51" t="s">
        <v>1351</v>
      </c>
      <c r="B432" s="52" t="s">
        <v>1352</v>
      </c>
      <c r="C432" s="52" t="s">
        <v>1353</v>
      </c>
      <c r="D432" s="53" t="s">
        <v>1354</v>
      </c>
      <c r="E432" s="54">
        <v>42555</v>
      </c>
      <c r="F432" s="30">
        <f t="shared" si="15"/>
        <v>44745</v>
      </c>
      <c r="G432" s="76">
        <f t="shared" ref="G432:G495" ca="1" si="16">F432-TODAY()</f>
        <v>193</v>
      </c>
      <c r="H432" s="50"/>
      <c r="I432" s="7"/>
      <c r="J432" s="7"/>
      <c r="K432" s="7"/>
      <c r="L432" s="7"/>
      <c r="M432" s="7"/>
      <c r="N432" s="7"/>
      <c r="O432" s="7"/>
      <c r="P432" s="7"/>
      <c r="Q432" s="7"/>
    </row>
    <row r="433" spans="1:17" ht="15" customHeight="1">
      <c r="A433" s="51" t="s">
        <v>1355</v>
      </c>
      <c r="B433" s="52" t="s">
        <v>1352</v>
      </c>
      <c r="C433" s="52" t="s">
        <v>1356</v>
      </c>
      <c r="D433" s="77" t="s">
        <v>1357</v>
      </c>
      <c r="E433" s="54">
        <v>43006</v>
      </c>
      <c r="F433" s="30">
        <f t="shared" si="15"/>
        <v>45196</v>
      </c>
      <c r="G433" s="76">
        <f t="shared" ca="1" si="16"/>
        <v>644</v>
      </c>
      <c r="H433" s="50"/>
      <c r="I433" s="7"/>
      <c r="J433" s="7"/>
      <c r="K433" s="7"/>
      <c r="L433" s="7"/>
      <c r="M433" s="7"/>
      <c r="N433" s="7"/>
      <c r="O433" s="7"/>
      <c r="P433" s="7"/>
      <c r="Q433" s="7"/>
    </row>
    <row r="434" spans="1:17" ht="15" customHeight="1">
      <c r="A434" s="51" t="s">
        <v>1358</v>
      </c>
      <c r="B434" s="52" t="s">
        <v>1352</v>
      </c>
      <c r="C434" s="52" t="s">
        <v>1359</v>
      </c>
      <c r="D434" s="77" t="s">
        <v>1360</v>
      </c>
      <c r="E434" s="54">
        <v>44062</v>
      </c>
      <c r="F434" s="30">
        <f t="shared" si="15"/>
        <v>46252</v>
      </c>
      <c r="G434" s="76">
        <f t="shared" ca="1" si="16"/>
        <v>1700</v>
      </c>
      <c r="H434" s="50"/>
      <c r="I434" s="7"/>
      <c r="J434" s="7"/>
      <c r="K434" s="7"/>
      <c r="L434" s="7"/>
      <c r="M434" s="7"/>
      <c r="N434" s="7"/>
      <c r="O434" s="7"/>
      <c r="P434" s="7"/>
      <c r="Q434" s="7"/>
    </row>
    <row r="435" spans="1:17" ht="23.25" customHeight="1">
      <c r="A435" s="51" t="s">
        <v>1361</v>
      </c>
      <c r="B435" s="52" t="s">
        <v>1352</v>
      </c>
      <c r="C435" s="52" t="s">
        <v>1362</v>
      </c>
      <c r="D435" s="53" t="s">
        <v>1363</v>
      </c>
      <c r="E435" s="54">
        <v>43053</v>
      </c>
      <c r="F435" s="30">
        <f t="shared" si="15"/>
        <v>45243</v>
      </c>
      <c r="G435" s="76">
        <f t="shared" ca="1" si="16"/>
        <v>691</v>
      </c>
      <c r="H435" s="50"/>
      <c r="I435" s="7"/>
      <c r="J435" s="7"/>
      <c r="K435" s="7"/>
      <c r="L435" s="7"/>
      <c r="M435" s="7"/>
      <c r="N435" s="7"/>
      <c r="O435" s="7"/>
      <c r="P435" s="7"/>
      <c r="Q435" s="7"/>
    </row>
    <row r="436" spans="1:17" ht="14.25" customHeight="1">
      <c r="A436" s="51" t="s">
        <v>1364</v>
      </c>
      <c r="B436" s="52" t="s">
        <v>1352</v>
      </c>
      <c r="C436" s="52" t="s">
        <v>1365</v>
      </c>
      <c r="D436" s="77" t="s">
        <v>1366</v>
      </c>
      <c r="E436" s="54">
        <v>42940</v>
      </c>
      <c r="F436" s="30">
        <f t="shared" si="15"/>
        <v>45130</v>
      </c>
      <c r="G436" s="76">
        <f t="shared" ca="1" si="16"/>
        <v>578</v>
      </c>
      <c r="H436" s="50"/>
      <c r="I436" s="7"/>
      <c r="J436" s="7"/>
      <c r="K436" s="7"/>
      <c r="L436" s="7"/>
      <c r="M436" s="7"/>
      <c r="N436" s="7"/>
      <c r="O436" s="7"/>
      <c r="P436" s="7"/>
      <c r="Q436" s="7"/>
    </row>
    <row r="437" spans="1:17" ht="14.25" customHeight="1">
      <c r="A437" s="78" t="s">
        <v>1367</v>
      </c>
      <c r="B437" s="79" t="s">
        <v>1368</v>
      </c>
      <c r="C437" s="79" t="s">
        <v>1369</v>
      </c>
      <c r="D437" s="77" t="s">
        <v>1370</v>
      </c>
      <c r="E437" s="54">
        <v>43090</v>
      </c>
      <c r="F437" s="30">
        <f t="shared" si="15"/>
        <v>45280</v>
      </c>
      <c r="G437" s="76">
        <f t="shared" ca="1" si="16"/>
        <v>728</v>
      </c>
      <c r="H437" s="50"/>
      <c r="I437" s="7"/>
      <c r="J437" s="7"/>
      <c r="K437" s="7"/>
      <c r="L437" s="7"/>
      <c r="M437" s="7"/>
      <c r="N437" s="7"/>
      <c r="O437" s="7"/>
      <c r="P437" s="7"/>
      <c r="Q437" s="7"/>
    </row>
    <row r="438" spans="1:17" ht="32.25" customHeight="1">
      <c r="A438" s="78" t="s">
        <v>1371</v>
      </c>
      <c r="B438" s="79" t="s">
        <v>1368</v>
      </c>
      <c r="C438" s="79" t="s">
        <v>1372</v>
      </c>
      <c r="D438" s="77" t="s">
        <v>1373</v>
      </c>
      <c r="E438" s="54">
        <v>44110</v>
      </c>
      <c r="F438" s="30">
        <f t="shared" si="15"/>
        <v>46300</v>
      </c>
      <c r="G438" s="76">
        <f t="shared" ca="1" si="16"/>
        <v>1748</v>
      </c>
      <c r="H438" s="50"/>
      <c r="I438" s="7"/>
      <c r="J438" s="7"/>
      <c r="K438" s="7"/>
      <c r="L438" s="7"/>
      <c r="M438" s="7"/>
      <c r="N438" s="7"/>
      <c r="O438" s="7"/>
      <c r="P438" s="7"/>
      <c r="Q438" s="7"/>
    </row>
    <row r="439" spans="1:17" ht="30" customHeight="1">
      <c r="A439" s="51" t="s">
        <v>1374</v>
      </c>
      <c r="B439" s="52" t="s">
        <v>1352</v>
      </c>
      <c r="C439" s="52" t="s">
        <v>1375</v>
      </c>
      <c r="D439" s="53" t="s">
        <v>1376</v>
      </c>
      <c r="E439" s="54">
        <v>42562</v>
      </c>
      <c r="F439" s="30">
        <f t="shared" si="15"/>
        <v>44752</v>
      </c>
      <c r="G439" s="76">
        <f t="shared" ca="1" si="16"/>
        <v>200</v>
      </c>
      <c r="H439" s="50"/>
      <c r="I439" s="7"/>
      <c r="J439" s="7"/>
      <c r="K439" s="7"/>
      <c r="L439" s="7"/>
      <c r="M439" s="7"/>
      <c r="N439" s="7"/>
      <c r="O439" s="7"/>
      <c r="P439" s="7"/>
      <c r="Q439" s="7"/>
    </row>
    <row r="440" spans="1:17" ht="34.5" customHeight="1">
      <c r="A440" s="51" t="s">
        <v>1377</v>
      </c>
      <c r="B440" s="52" t="s">
        <v>1378</v>
      </c>
      <c r="C440" s="52" t="s">
        <v>1379</v>
      </c>
      <c r="D440" s="80" t="s">
        <v>1380</v>
      </c>
      <c r="E440" s="54">
        <v>43775</v>
      </c>
      <c r="F440" s="30">
        <f t="shared" si="15"/>
        <v>45965</v>
      </c>
      <c r="G440" s="76">
        <f t="shared" ca="1" si="16"/>
        <v>1413</v>
      </c>
      <c r="H440" s="50"/>
      <c r="I440" s="7"/>
      <c r="J440" s="7"/>
      <c r="K440" s="7"/>
      <c r="L440" s="7"/>
      <c r="M440" s="7"/>
      <c r="N440" s="7"/>
      <c r="O440" s="7"/>
      <c r="P440" s="7"/>
      <c r="Q440" s="7"/>
    </row>
    <row r="441" spans="1:17" ht="15" customHeight="1">
      <c r="A441" s="51" t="s">
        <v>1381</v>
      </c>
      <c r="B441" s="52" t="s">
        <v>1352</v>
      </c>
      <c r="C441" s="52" t="s">
        <v>1382</v>
      </c>
      <c r="D441" s="81" t="s">
        <v>1383</v>
      </c>
      <c r="E441" s="54">
        <v>43444</v>
      </c>
      <c r="F441" s="30">
        <f t="shared" si="15"/>
        <v>45634</v>
      </c>
      <c r="G441" s="76">
        <f t="shared" ca="1" si="16"/>
        <v>1082</v>
      </c>
      <c r="H441" s="50"/>
      <c r="I441" s="7"/>
      <c r="J441" s="7"/>
      <c r="K441" s="7"/>
      <c r="L441" s="7"/>
      <c r="M441" s="7"/>
      <c r="N441" s="7"/>
      <c r="O441" s="7"/>
      <c r="P441" s="7"/>
      <c r="Q441" s="7"/>
    </row>
    <row r="442" spans="1:17" ht="15" customHeight="1">
      <c r="A442" s="51" t="s">
        <v>1384</v>
      </c>
      <c r="B442" s="52" t="s">
        <v>1385</v>
      </c>
      <c r="C442" s="52" t="s">
        <v>1386</v>
      </c>
      <c r="D442" s="80" t="s">
        <v>1387</v>
      </c>
      <c r="E442" s="54">
        <v>43277</v>
      </c>
      <c r="F442" s="30">
        <f t="shared" si="15"/>
        <v>45467</v>
      </c>
      <c r="G442" s="76">
        <f t="shared" ca="1" si="16"/>
        <v>915</v>
      </c>
      <c r="H442" s="50"/>
      <c r="I442" s="7"/>
      <c r="J442" s="7"/>
      <c r="K442" s="7"/>
      <c r="L442" s="7"/>
      <c r="M442" s="7"/>
      <c r="N442" s="7"/>
      <c r="O442" s="7"/>
      <c r="P442" s="7"/>
      <c r="Q442" s="7"/>
    </row>
    <row r="443" spans="1:17" ht="15" customHeight="1">
      <c r="A443" s="51" t="s">
        <v>1388</v>
      </c>
      <c r="B443" s="52" t="s">
        <v>1389</v>
      </c>
      <c r="C443" s="52" t="s">
        <v>1390</v>
      </c>
      <c r="D443" s="81" t="s">
        <v>1391</v>
      </c>
      <c r="E443" s="54">
        <v>42893</v>
      </c>
      <c r="F443" s="30">
        <f t="shared" si="15"/>
        <v>45083</v>
      </c>
      <c r="G443" s="76">
        <f t="shared" ca="1" si="16"/>
        <v>531</v>
      </c>
      <c r="H443" s="50"/>
      <c r="I443" s="6"/>
      <c r="J443" s="6"/>
      <c r="K443" s="7"/>
      <c r="L443" s="7"/>
      <c r="M443" s="7"/>
      <c r="N443" s="7"/>
      <c r="O443" s="7"/>
      <c r="P443" s="7"/>
      <c r="Q443" s="7"/>
    </row>
    <row r="444" spans="1:17" ht="15" customHeight="1">
      <c r="A444" s="51" t="s">
        <v>1392</v>
      </c>
      <c r="B444" s="40" t="s">
        <v>1389</v>
      </c>
      <c r="C444" s="52" t="s">
        <v>1393</v>
      </c>
      <c r="D444" s="77" t="s">
        <v>1394</v>
      </c>
      <c r="E444" s="54">
        <v>43775</v>
      </c>
      <c r="F444" s="30">
        <f t="shared" si="15"/>
        <v>45965</v>
      </c>
      <c r="G444" s="76">
        <f t="shared" ca="1" si="16"/>
        <v>1413</v>
      </c>
      <c r="H444" s="50"/>
      <c r="I444" s="7"/>
      <c r="J444" s="7"/>
      <c r="K444" s="7"/>
      <c r="L444" s="7"/>
      <c r="M444" s="7"/>
      <c r="N444" s="7"/>
      <c r="O444" s="7"/>
      <c r="P444" s="7"/>
      <c r="Q444" s="7"/>
    </row>
    <row r="445" spans="1:17" ht="15" customHeight="1">
      <c r="A445" s="51" t="s">
        <v>1395</v>
      </c>
      <c r="B445" s="52" t="s">
        <v>1389</v>
      </c>
      <c r="C445" s="52" t="s">
        <v>1396</v>
      </c>
      <c r="D445" s="80" t="s">
        <v>1397</v>
      </c>
      <c r="E445" s="54">
        <v>43220</v>
      </c>
      <c r="F445" s="30">
        <f t="shared" si="15"/>
        <v>45410</v>
      </c>
      <c r="G445" s="76">
        <f t="shared" ca="1" si="16"/>
        <v>858</v>
      </c>
      <c r="H445" s="50"/>
      <c r="I445" s="7"/>
      <c r="J445" s="7"/>
      <c r="K445" s="7"/>
      <c r="L445" s="7"/>
      <c r="M445" s="7"/>
      <c r="N445" s="7"/>
      <c r="O445" s="7"/>
      <c r="P445" s="7"/>
      <c r="Q445" s="7"/>
    </row>
    <row r="446" spans="1:17" ht="15" customHeight="1">
      <c r="A446" s="51" t="s">
        <v>1398</v>
      </c>
      <c r="B446" s="52" t="s">
        <v>1399</v>
      </c>
      <c r="C446" s="52" t="s">
        <v>1400</v>
      </c>
      <c r="D446" s="80" t="s">
        <v>1401</v>
      </c>
      <c r="E446" s="54">
        <v>42860</v>
      </c>
      <c r="F446" s="30">
        <f t="shared" si="15"/>
        <v>45050</v>
      </c>
      <c r="G446" s="76">
        <f t="shared" ca="1" si="16"/>
        <v>498</v>
      </c>
      <c r="H446" s="50"/>
      <c r="I446" s="7"/>
      <c r="J446" s="7"/>
      <c r="K446" s="7"/>
      <c r="L446" s="7"/>
      <c r="M446" s="7"/>
      <c r="N446" s="7"/>
      <c r="O446" s="7"/>
      <c r="P446" s="7"/>
      <c r="Q446" s="7"/>
    </row>
    <row r="447" spans="1:17" ht="20.25" customHeight="1">
      <c r="A447" s="51" t="s">
        <v>1402</v>
      </c>
      <c r="B447" s="52" t="s">
        <v>1403</v>
      </c>
      <c r="C447" s="52" t="s">
        <v>1404</v>
      </c>
      <c r="D447" s="80" t="s">
        <v>1405</v>
      </c>
      <c r="E447" s="54">
        <v>43039</v>
      </c>
      <c r="F447" s="30">
        <f t="shared" si="15"/>
        <v>45229</v>
      </c>
      <c r="G447" s="76">
        <f t="shared" ca="1" si="16"/>
        <v>677</v>
      </c>
      <c r="H447" s="50"/>
      <c r="I447" s="7"/>
      <c r="J447" s="7"/>
      <c r="K447" s="7"/>
      <c r="L447" s="7"/>
      <c r="M447" s="7"/>
      <c r="N447" s="7"/>
      <c r="O447" s="7"/>
      <c r="P447" s="7"/>
      <c r="Q447" s="7"/>
    </row>
    <row r="448" spans="1:17" ht="32.25" customHeight="1">
      <c r="A448" s="51" t="s">
        <v>1406</v>
      </c>
      <c r="B448" s="52" t="s">
        <v>1403</v>
      </c>
      <c r="C448" s="52" t="s">
        <v>1407</v>
      </c>
      <c r="D448" s="81" t="s">
        <v>1408</v>
      </c>
      <c r="E448" s="54">
        <v>42569</v>
      </c>
      <c r="F448" s="30">
        <f t="shared" si="15"/>
        <v>44759</v>
      </c>
      <c r="G448" s="76">
        <f t="shared" ca="1" si="16"/>
        <v>207</v>
      </c>
      <c r="H448" s="50"/>
      <c r="I448" s="7"/>
      <c r="J448" s="7"/>
      <c r="K448" s="7"/>
      <c r="L448" s="7"/>
      <c r="M448" s="7"/>
      <c r="N448" s="7"/>
      <c r="O448" s="7"/>
      <c r="P448" s="7"/>
      <c r="Q448" s="7"/>
    </row>
    <row r="449" spans="1:17" ht="15" customHeight="1">
      <c r="A449" s="51" t="s">
        <v>1409</v>
      </c>
      <c r="B449" s="52" t="s">
        <v>1410</v>
      </c>
      <c r="C449" s="52" t="s">
        <v>1411</v>
      </c>
      <c r="D449" s="81" t="s">
        <v>1412</v>
      </c>
      <c r="E449" s="54">
        <v>42471</v>
      </c>
      <c r="F449" s="30">
        <f t="shared" si="15"/>
        <v>44661</v>
      </c>
      <c r="G449" s="76">
        <f t="shared" ca="1" si="16"/>
        <v>109</v>
      </c>
      <c r="H449" s="50"/>
      <c r="I449" s="7"/>
      <c r="J449" s="7"/>
      <c r="K449" s="7"/>
      <c r="L449" s="7"/>
      <c r="M449" s="7"/>
      <c r="N449" s="7"/>
      <c r="O449" s="7"/>
      <c r="P449" s="7"/>
      <c r="Q449" s="7"/>
    </row>
    <row r="450" spans="1:17" ht="15" customHeight="1">
      <c r="A450" s="51" t="s">
        <v>1413</v>
      </c>
      <c r="B450" s="52" t="s">
        <v>1403</v>
      </c>
      <c r="C450" s="52" t="s">
        <v>1414</v>
      </c>
      <c r="D450" s="80" t="s">
        <v>1415</v>
      </c>
      <c r="E450" s="54">
        <v>42860</v>
      </c>
      <c r="F450" s="30">
        <f t="shared" si="15"/>
        <v>45050</v>
      </c>
      <c r="G450" s="76">
        <f t="shared" ca="1" si="16"/>
        <v>498</v>
      </c>
      <c r="H450" s="50"/>
      <c r="I450" s="7"/>
      <c r="J450" s="7"/>
      <c r="K450" s="7"/>
      <c r="L450" s="7"/>
      <c r="M450" s="7"/>
      <c r="N450" s="7"/>
      <c r="O450" s="7"/>
      <c r="P450" s="7"/>
      <c r="Q450" s="7"/>
    </row>
    <row r="451" spans="1:17" ht="18" customHeight="1">
      <c r="A451" s="51" t="s">
        <v>1416</v>
      </c>
      <c r="B451" s="52" t="s">
        <v>1352</v>
      </c>
      <c r="C451" s="52" t="s">
        <v>1417</v>
      </c>
      <c r="D451" s="81" t="s">
        <v>1418</v>
      </c>
      <c r="E451" s="54">
        <v>44539</v>
      </c>
      <c r="F451" s="30">
        <f>E451+6*365</f>
        <v>46729</v>
      </c>
      <c r="G451" s="76">
        <f t="shared" ca="1" si="16"/>
        <v>2177</v>
      </c>
      <c r="H451" s="50"/>
      <c r="I451" s="7"/>
      <c r="J451" s="7"/>
      <c r="K451" s="7"/>
      <c r="L451" s="7"/>
      <c r="M451" s="7"/>
      <c r="N451" s="7"/>
      <c r="O451" s="7"/>
      <c r="P451" s="7"/>
      <c r="Q451" s="7"/>
    </row>
    <row r="452" spans="1:17" ht="21.75" customHeight="1">
      <c r="A452" s="51" t="s">
        <v>1419</v>
      </c>
      <c r="B452" s="52" t="s">
        <v>1420</v>
      </c>
      <c r="C452" s="52" t="s">
        <v>1421</v>
      </c>
      <c r="D452" s="80" t="s">
        <v>1422</v>
      </c>
      <c r="E452" s="54">
        <v>42569</v>
      </c>
      <c r="F452" s="30">
        <f t="shared" si="15"/>
        <v>44759</v>
      </c>
      <c r="G452" s="76">
        <f t="shared" ca="1" si="16"/>
        <v>207</v>
      </c>
      <c r="H452" s="50"/>
      <c r="I452" s="7"/>
      <c r="J452" s="7"/>
      <c r="K452" s="7"/>
      <c r="L452" s="7"/>
      <c r="M452" s="7"/>
      <c r="N452" s="7"/>
      <c r="O452" s="7"/>
      <c r="P452" s="7"/>
      <c r="Q452" s="7"/>
    </row>
    <row r="453" spans="1:17" ht="32.25" customHeight="1">
      <c r="A453" s="51" t="s">
        <v>1423</v>
      </c>
      <c r="B453" s="52" t="s">
        <v>1378</v>
      </c>
      <c r="C453" s="52" t="s">
        <v>1424</v>
      </c>
      <c r="D453" s="80" t="s">
        <v>1425</v>
      </c>
      <c r="E453" s="54">
        <v>43006</v>
      </c>
      <c r="F453" s="30">
        <f t="shared" si="15"/>
        <v>45196</v>
      </c>
      <c r="G453" s="76">
        <f t="shared" ca="1" si="16"/>
        <v>644</v>
      </c>
      <c r="H453" s="50"/>
      <c r="I453" s="7"/>
      <c r="J453" s="7"/>
      <c r="K453" s="7"/>
      <c r="L453" s="7"/>
      <c r="M453" s="7"/>
      <c r="N453" s="7"/>
      <c r="O453" s="7"/>
      <c r="P453" s="7"/>
      <c r="Q453" s="7"/>
    </row>
    <row r="454" spans="1:17" ht="15" customHeight="1">
      <c r="A454" s="78" t="s">
        <v>1426</v>
      </c>
      <c r="B454" s="79" t="s">
        <v>1403</v>
      </c>
      <c r="C454" s="79" t="s">
        <v>1427</v>
      </c>
      <c r="D454" s="81" t="s">
        <v>1428</v>
      </c>
      <c r="E454" s="54">
        <v>43090</v>
      </c>
      <c r="F454" s="30">
        <f t="shared" si="15"/>
        <v>45280</v>
      </c>
      <c r="G454" s="76">
        <f t="shared" ca="1" si="16"/>
        <v>728</v>
      </c>
      <c r="H454" s="50"/>
      <c r="I454" s="7"/>
      <c r="J454" s="7"/>
      <c r="K454" s="7"/>
      <c r="L454" s="7"/>
      <c r="M454" s="7"/>
      <c r="N454" s="7"/>
      <c r="O454" s="7"/>
      <c r="P454" s="7"/>
      <c r="Q454" s="7"/>
    </row>
    <row r="455" spans="1:17" ht="15" customHeight="1">
      <c r="A455" s="78" t="s">
        <v>1429</v>
      </c>
      <c r="B455" s="79" t="s">
        <v>1403</v>
      </c>
      <c r="C455" s="79" t="s">
        <v>1430</v>
      </c>
      <c r="D455" s="81" t="s">
        <v>1431</v>
      </c>
      <c r="E455" s="54">
        <v>43090</v>
      </c>
      <c r="F455" s="30">
        <f t="shared" si="15"/>
        <v>45280</v>
      </c>
      <c r="G455" s="76">
        <f t="shared" ca="1" si="16"/>
        <v>728</v>
      </c>
      <c r="H455" s="50"/>
      <c r="I455" s="7"/>
      <c r="J455" s="7"/>
      <c r="K455" s="7"/>
      <c r="L455" s="7"/>
      <c r="M455" s="7"/>
      <c r="N455" s="7"/>
      <c r="O455" s="7"/>
      <c r="P455" s="7"/>
      <c r="Q455" s="7"/>
    </row>
    <row r="456" spans="1:17" ht="15" customHeight="1">
      <c r="A456" s="51" t="s">
        <v>1432</v>
      </c>
      <c r="B456" s="52" t="s">
        <v>1433</v>
      </c>
      <c r="C456" s="52" t="s">
        <v>1434</v>
      </c>
      <c r="D456" s="81" t="s">
        <v>1435</v>
      </c>
      <c r="E456" s="82">
        <v>42569</v>
      </c>
      <c r="F456" s="30">
        <f t="shared" si="15"/>
        <v>44759</v>
      </c>
      <c r="G456" s="76">
        <f t="shared" ca="1" si="16"/>
        <v>207</v>
      </c>
      <c r="H456" s="50"/>
      <c r="I456" s="7"/>
      <c r="J456" s="7"/>
      <c r="K456" s="7"/>
      <c r="L456" s="7"/>
      <c r="M456" s="7"/>
      <c r="N456" s="7"/>
      <c r="O456" s="7"/>
      <c r="P456" s="7"/>
      <c r="Q456" s="7"/>
    </row>
    <row r="457" spans="1:17" ht="15" customHeight="1">
      <c r="A457" s="51" t="s">
        <v>1436</v>
      </c>
      <c r="B457" s="52" t="s">
        <v>1378</v>
      </c>
      <c r="C457" s="52" t="s">
        <v>1437</v>
      </c>
      <c r="D457" s="80" t="s">
        <v>1438</v>
      </c>
      <c r="E457" s="54">
        <v>42555</v>
      </c>
      <c r="F457" s="30">
        <f t="shared" si="15"/>
        <v>44745</v>
      </c>
      <c r="G457" s="76">
        <f t="shared" ca="1" si="16"/>
        <v>193</v>
      </c>
      <c r="H457" s="50"/>
      <c r="I457" s="7"/>
      <c r="J457" s="7"/>
      <c r="K457" s="7"/>
      <c r="L457" s="7"/>
      <c r="M457" s="7"/>
      <c r="N457" s="7"/>
      <c r="O457" s="7"/>
      <c r="P457" s="7"/>
      <c r="Q457" s="7"/>
    </row>
    <row r="458" spans="1:17" ht="15" customHeight="1">
      <c r="A458" s="51" t="s">
        <v>1439</v>
      </c>
      <c r="B458" s="79" t="s">
        <v>1403</v>
      </c>
      <c r="C458" s="52" t="s">
        <v>1440</v>
      </c>
      <c r="D458" s="80" t="s">
        <v>1441</v>
      </c>
      <c r="E458" s="54">
        <v>44301</v>
      </c>
      <c r="F458" s="30">
        <f t="shared" si="15"/>
        <v>46491</v>
      </c>
      <c r="G458" s="76">
        <f t="shared" ca="1" si="16"/>
        <v>1939</v>
      </c>
      <c r="H458" s="50"/>
      <c r="I458" s="7"/>
      <c r="J458" s="7"/>
      <c r="K458" s="7"/>
      <c r="L458" s="7"/>
      <c r="M458" s="7"/>
      <c r="N458" s="7"/>
      <c r="O458" s="7"/>
      <c r="P458" s="7"/>
      <c r="Q458" s="7"/>
    </row>
    <row r="459" spans="1:17" ht="34.5" customHeight="1">
      <c r="A459" s="51" t="s">
        <v>1442</v>
      </c>
      <c r="B459" s="52" t="s">
        <v>1352</v>
      </c>
      <c r="C459" s="52" t="s">
        <v>1443</v>
      </c>
      <c r="D459" s="81" t="s">
        <v>1444</v>
      </c>
      <c r="E459" s="54">
        <v>43244</v>
      </c>
      <c r="F459" s="30">
        <f t="shared" si="15"/>
        <v>45434</v>
      </c>
      <c r="G459" s="76">
        <f t="shared" ca="1" si="16"/>
        <v>882</v>
      </c>
      <c r="H459" s="50"/>
      <c r="I459" s="7"/>
      <c r="J459" s="7"/>
      <c r="K459" s="7"/>
      <c r="L459" s="7"/>
      <c r="M459" s="7"/>
      <c r="N459" s="7"/>
      <c r="O459" s="7"/>
      <c r="P459" s="7"/>
      <c r="Q459" s="7"/>
    </row>
    <row r="460" spans="1:17" ht="15" customHeight="1">
      <c r="A460" s="51" t="s">
        <v>1445</v>
      </c>
      <c r="B460" s="52" t="s">
        <v>1352</v>
      </c>
      <c r="C460" s="52" t="s">
        <v>1446</v>
      </c>
      <c r="D460" s="80" t="s">
        <v>1447</v>
      </c>
      <c r="E460" s="54">
        <v>42555</v>
      </c>
      <c r="F460" s="30">
        <f t="shared" si="15"/>
        <v>44745</v>
      </c>
      <c r="G460" s="76">
        <f t="shared" ca="1" si="16"/>
        <v>193</v>
      </c>
      <c r="H460" s="50"/>
      <c r="I460" s="7"/>
      <c r="J460" s="7"/>
      <c r="K460" s="7"/>
      <c r="L460" s="7"/>
      <c r="M460" s="7"/>
      <c r="N460" s="7"/>
      <c r="O460" s="7"/>
      <c r="P460" s="7"/>
      <c r="Q460" s="7"/>
    </row>
    <row r="461" spans="1:17" ht="15" customHeight="1">
      <c r="A461" s="51" t="s">
        <v>1448</v>
      </c>
      <c r="B461" s="52" t="s">
        <v>1352</v>
      </c>
      <c r="C461" s="52" t="s">
        <v>1449</v>
      </c>
      <c r="D461" s="80" t="s">
        <v>1450</v>
      </c>
      <c r="E461" s="54">
        <v>43277</v>
      </c>
      <c r="F461" s="30">
        <f t="shared" si="15"/>
        <v>45467</v>
      </c>
      <c r="G461" s="76">
        <f t="shared" ca="1" si="16"/>
        <v>915</v>
      </c>
      <c r="H461" s="50"/>
      <c r="I461" s="7"/>
      <c r="J461" s="7"/>
      <c r="K461" s="7"/>
      <c r="L461" s="7"/>
      <c r="M461" s="7"/>
      <c r="N461" s="7"/>
      <c r="O461" s="7"/>
      <c r="P461" s="7"/>
      <c r="Q461" s="7"/>
    </row>
    <row r="462" spans="1:17" ht="33.75" customHeight="1">
      <c r="A462" s="51" t="s">
        <v>1451</v>
      </c>
      <c r="B462" s="52" t="s">
        <v>1452</v>
      </c>
      <c r="C462" s="52" t="s">
        <v>1453</v>
      </c>
      <c r="D462" s="80" t="s">
        <v>1454</v>
      </c>
      <c r="E462" s="54">
        <v>44539</v>
      </c>
      <c r="F462" s="30">
        <f t="shared" si="15"/>
        <v>46729</v>
      </c>
      <c r="G462" s="76">
        <f t="shared" ca="1" si="16"/>
        <v>2177</v>
      </c>
      <c r="H462" s="50"/>
      <c r="I462" s="7"/>
      <c r="J462" s="7"/>
      <c r="K462" s="7"/>
      <c r="L462" s="7"/>
      <c r="M462" s="7"/>
      <c r="N462" s="7"/>
      <c r="O462" s="7"/>
      <c r="P462" s="7"/>
      <c r="Q462" s="7"/>
    </row>
    <row r="463" spans="1:17" ht="15" customHeight="1">
      <c r="A463" s="51" t="s">
        <v>1455</v>
      </c>
      <c r="B463" s="52" t="s">
        <v>1420</v>
      </c>
      <c r="C463" s="52" t="s">
        <v>1456</v>
      </c>
      <c r="D463" s="80" t="s">
        <v>1457</v>
      </c>
      <c r="E463" s="83">
        <v>43131</v>
      </c>
      <c r="F463" s="30">
        <f t="shared" si="15"/>
        <v>45321</v>
      </c>
      <c r="G463" s="76">
        <f t="shared" ca="1" si="16"/>
        <v>769</v>
      </c>
      <c r="H463" s="50"/>
      <c r="I463" s="7"/>
      <c r="J463" s="7"/>
      <c r="K463" s="7"/>
      <c r="L463" s="7"/>
      <c r="M463" s="7"/>
      <c r="N463" s="7"/>
      <c r="O463" s="7"/>
      <c r="P463" s="7"/>
      <c r="Q463" s="7"/>
    </row>
    <row r="464" spans="1:17" ht="15" customHeight="1">
      <c r="A464" s="51" t="s">
        <v>1458</v>
      </c>
      <c r="B464" s="52" t="s">
        <v>1352</v>
      </c>
      <c r="C464" s="52" t="s">
        <v>1459</v>
      </c>
      <c r="D464" s="80" t="s">
        <v>1460</v>
      </c>
      <c r="E464" s="54">
        <v>43158</v>
      </c>
      <c r="F464" s="30">
        <f t="shared" si="15"/>
        <v>45348</v>
      </c>
      <c r="G464" s="76">
        <f t="shared" ca="1" si="16"/>
        <v>796</v>
      </c>
      <c r="H464" s="50"/>
      <c r="I464" s="7"/>
      <c r="J464" s="7"/>
      <c r="K464" s="7"/>
      <c r="L464" s="7"/>
      <c r="M464" s="7"/>
      <c r="N464" s="7"/>
      <c r="O464" s="7"/>
      <c r="P464" s="7"/>
      <c r="Q464" s="7"/>
    </row>
    <row r="465" spans="1:17" ht="21.75" customHeight="1">
      <c r="A465" s="78" t="s">
        <v>1461</v>
      </c>
      <c r="B465" s="79" t="s">
        <v>1378</v>
      </c>
      <c r="C465" s="79" t="s">
        <v>1462</v>
      </c>
      <c r="D465" s="84" t="s">
        <v>1463</v>
      </c>
      <c r="E465" s="54">
        <v>43090</v>
      </c>
      <c r="F465" s="30">
        <f t="shared" si="15"/>
        <v>45280</v>
      </c>
      <c r="G465" s="76">
        <f t="shared" ca="1" si="16"/>
        <v>728</v>
      </c>
      <c r="H465" s="50"/>
      <c r="I465" s="7"/>
      <c r="J465" s="7"/>
      <c r="K465" s="7"/>
      <c r="L465" s="7"/>
      <c r="M465" s="7"/>
      <c r="N465" s="7"/>
      <c r="O465" s="7"/>
      <c r="P465" s="7"/>
      <c r="Q465" s="7"/>
    </row>
    <row r="466" spans="1:17" ht="21" customHeight="1">
      <c r="A466" s="51" t="s">
        <v>1464</v>
      </c>
      <c r="B466" s="52" t="s">
        <v>1352</v>
      </c>
      <c r="C466" s="52" t="s">
        <v>1465</v>
      </c>
      <c r="D466" s="81" t="s">
        <v>1466</v>
      </c>
      <c r="E466" s="54">
        <v>42555</v>
      </c>
      <c r="F466" s="30">
        <f t="shared" si="15"/>
        <v>44745</v>
      </c>
      <c r="G466" s="76">
        <f t="shared" ca="1" si="16"/>
        <v>193</v>
      </c>
      <c r="H466" s="50"/>
      <c r="I466" s="7"/>
      <c r="J466" s="7"/>
      <c r="K466" s="7"/>
      <c r="L466" s="7"/>
      <c r="M466" s="7"/>
      <c r="N466" s="7"/>
      <c r="O466" s="7"/>
      <c r="P466" s="7"/>
      <c r="Q466" s="7"/>
    </row>
    <row r="467" spans="1:17" ht="15" customHeight="1">
      <c r="A467" s="51" t="s">
        <v>1467</v>
      </c>
      <c r="B467" s="52" t="s">
        <v>1378</v>
      </c>
      <c r="C467" s="52" t="s">
        <v>1468</v>
      </c>
      <c r="D467" s="80" t="s">
        <v>1469</v>
      </c>
      <c r="E467" s="54">
        <v>43006</v>
      </c>
      <c r="F467" s="30">
        <f t="shared" si="15"/>
        <v>45196</v>
      </c>
      <c r="G467" s="76">
        <f t="shared" ca="1" si="16"/>
        <v>644</v>
      </c>
      <c r="H467" s="50"/>
      <c r="I467" s="7"/>
      <c r="J467" s="7"/>
      <c r="K467" s="7"/>
      <c r="L467" s="7"/>
      <c r="M467" s="7"/>
      <c r="N467" s="7"/>
      <c r="O467" s="7"/>
      <c r="P467" s="7"/>
      <c r="Q467" s="7"/>
    </row>
    <row r="468" spans="1:17" ht="15" customHeight="1">
      <c r="A468" s="78" t="s">
        <v>1470</v>
      </c>
      <c r="B468" s="79" t="s">
        <v>1403</v>
      </c>
      <c r="C468" s="79" t="s">
        <v>1471</v>
      </c>
      <c r="D468" s="85" t="s">
        <v>1472</v>
      </c>
      <c r="E468" s="54">
        <v>43090</v>
      </c>
      <c r="F468" s="30">
        <f t="shared" si="15"/>
        <v>45280</v>
      </c>
      <c r="G468" s="76">
        <f t="shared" ca="1" si="16"/>
        <v>728</v>
      </c>
      <c r="H468" s="50"/>
      <c r="I468" s="7"/>
      <c r="J468" s="7"/>
      <c r="K468" s="7"/>
      <c r="L468" s="7"/>
      <c r="M468" s="7"/>
      <c r="N468" s="7"/>
      <c r="O468" s="7"/>
      <c r="P468" s="7"/>
      <c r="Q468" s="7"/>
    </row>
    <row r="469" spans="1:17" ht="38.25" customHeight="1">
      <c r="A469" s="78" t="s">
        <v>1473</v>
      </c>
      <c r="B469" s="79" t="s">
        <v>1352</v>
      </c>
      <c r="C469" s="79" t="s">
        <v>1474</v>
      </c>
      <c r="D469" s="86" t="s">
        <v>1475</v>
      </c>
      <c r="E469" s="54">
        <v>44411</v>
      </c>
      <c r="F469" s="30">
        <f t="shared" si="15"/>
        <v>46601</v>
      </c>
      <c r="G469" s="76">
        <f t="shared" ca="1" si="16"/>
        <v>2049</v>
      </c>
      <c r="H469" s="50"/>
      <c r="I469" s="7"/>
      <c r="J469" s="7"/>
      <c r="K469" s="7"/>
      <c r="L469" s="7"/>
      <c r="M469" s="7"/>
      <c r="N469" s="7"/>
      <c r="O469" s="7"/>
      <c r="P469" s="7"/>
      <c r="Q469" s="7"/>
    </row>
    <row r="470" spans="1:17" ht="15" customHeight="1">
      <c r="A470" s="78" t="s">
        <v>1476</v>
      </c>
      <c r="B470" s="79" t="s">
        <v>1352</v>
      </c>
      <c r="C470" s="79" t="s">
        <v>1477</v>
      </c>
      <c r="D470" s="87" t="s">
        <v>1478</v>
      </c>
      <c r="E470" s="54">
        <v>43277</v>
      </c>
      <c r="F470" s="30">
        <f t="shared" si="15"/>
        <v>45467</v>
      </c>
      <c r="G470" s="76">
        <f t="shared" ca="1" si="16"/>
        <v>915</v>
      </c>
      <c r="H470" s="50"/>
      <c r="I470" s="7"/>
      <c r="J470" s="7"/>
      <c r="K470" s="7"/>
      <c r="L470" s="7"/>
      <c r="M470" s="7"/>
      <c r="N470" s="7"/>
      <c r="O470" s="7"/>
      <c r="P470" s="7"/>
      <c r="Q470" s="7"/>
    </row>
    <row r="471" spans="1:17" ht="32.25" customHeight="1">
      <c r="A471" s="51" t="s">
        <v>1479</v>
      </c>
      <c r="B471" s="52" t="s">
        <v>1378</v>
      </c>
      <c r="C471" s="52" t="s">
        <v>1480</v>
      </c>
      <c r="D471" s="80" t="s">
        <v>1481</v>
      </c>
      <c r="E471" s="54">
        <v>43006</v>
      </c>
      <c r="F471" s="30">
        <f t="shared" si="15"/>
        <v>45196</v>
      </c>
      <c r="G471" s="76">
        <f t="shared" ca="1" si="16"/>
        <v>644</v>
      </c>
      <c r="H471" s="50"/>
      <c r="I471" s="6"/>
      <c r="J471" s="6"/>
      <c r="K471" s="7"/>
      <c r="L471" s="7"/>
      <c r="M471" s="7"/>
      <c r="N471" s="7"/>
      <c r="O471" s="7"/>
      <c r="P471" s="7"/>
      <c r="Q471" s="7"/>
    </row>
    <row r="472" spans="1:17" ht="15" customHeight="1">
      <c r="A472" s="51" t="s">
        <v>1482</v>
      </c>
      <c r="B472" s="52" t="s">
        <v>1352</v>
      </c>
      <c r="C472" s="52" t="s">
        <v>1483</v>
      </c>
      <c r="D472" s="53" t="s">
        <v>1484</v>
      </c>
      <c r="E472" s="54">
        <v>43553</v>
      </c>
      <c r="F472" s="30">
        <f t="shared" si="15"/>
        <v>45743</v>
      </c>
      <c r="G472" s="76">
        <f t="shared" ca="1" si="16"/>
        <v>1191</v>
      </c>
      <c r="H472" s="50"/>
      <c r="I472" s="7"/>
      <c r="J472" s="7"/>
      <c r="K472" s="7"/>
      <c r="L472" s="7"/>
      <c r="M472" s="7"/>
      <c r="N472" s="7"/>
      <c r="O472" s="7"/>
      <c r="P472" s="7"/>
      <c r="Q472" s="7"/>
    </row>
    <row r="473" spans="1:17" ht="33.75" customHeight="1">
      <c r="A473" s="51" t="s">
        <v>1485</v>
      </c>
      <c r="B473" s="52" t="s">
        <v>1486</v>
      </c>
      <c r="C473" s="52" t="s">
        <v>1487</v>
      </c>
      <c r="D473" s="81" t="s">
        <v>1488</v>
      </c>
      <c r="E473" s="54">
        <v>42860</v>
      </c>
      <c r="F473" s="30">
        <f t="shared" si="15"/>
        <v>45050</v>
      </c>
      <c r="G473" s="76">
        <f t="shared" ca="1" si="16"/>
        <v>498</v>
      </c>
      <c r="H473" s="50"/>
      <c r="I473" s="7"/>
      <c r="J473" s="7"/>
      <c r="K473" s="7"/>
      <c r="L473" s="7"/>
      <c r="M473" s="7"/>
      <c r="N473" s="7"/>
      <c r="O473" s="7"/>
      <c r="P473" s="7"/>
      <c r="Q473" s="7"/>
    </row>
    <row r="474" spans="1:17" ht="24.75" customHeight="1">
      <c r="A474" s="51" t="s">
        <v>1489</v>
      </c>
      <c r="B474" s="52" t="s">
        <v>1490</v>
      </c>
      <c r="C474" s="52" t="s">
        <v>1491</v>
      </c>
      <c r="D474" s="80" t="s">
        <v>1492</v>
      </c>
      <c r="E474" s="54">
        <v>43220</v>
      </c>
      <c r="F474" s="30">
        <f t="shared" si="15"/>
        <v>45410</v>
      </c>
      <c r="G474" s="76">
        <f t="shared" ca="1" si="16"/>
        <v>858</v>
      </c>
      <c r="H474" s="50"/>
      <c r="I474" s="7"/>
      <c r="J474" s="7"/>
      <c r="K474" s="7"/>
      <c r="L474" s="7"/>
      <c r="M474" s="7"/>
      <c r="N474" s="7"/>
      <c r="O474" s="7"/>
      <c r="P474" s="7"/>
      <c r="Q474" s="7"/>
    </row>
    <row r="475" spans="1:17" ht="25.5" customHeight="1">
      <c r="A475" s="51" t="s">
        <v>1493</v>
      </c>
      <c r="B475" s="52" t="s">
        <v>1494</v>
      </c>
      <c r="C475" s="52" t="s">
        <v>1495</v>
      </c>
      <c r="D475" s="80" t="s">
        <v>1496</v>
      </c>
      <c r="E475" s="54">
        <v>43131</v>
      </c>
      <c r="F475" s="30">
        <f t="shared" si="15"/>
        <v>45321</v>
      </c>
      <c r="G475" s="76">
        <f t="shared" ca="1" si="16"/>
        <v>769</v>
      </c>
      <c r="H475" s="50"/>
      <c r="I475" s="7"/>
      <c r="J475" s="7"/>
      <c r="K475" s="7"/>
      <c r="L475" s="7"/>
      <c r="M475" s="7"/>
      <c r="N475" s="7"/>
      <c r="O475" s="7"/>
      <c r="P475" s="7"/>
      <c r="Q475" s="7"/>
    </row>
    <row r="476" spans="1:17" ht="35.25" customHeight="1">
      <c r="A476" s="51" t="s">
        <v>1497</v>
      </c>
      <c r="B476" s="52" t="s">
        <v>1498</v>
      </c>
      <c r="C476" s="52" t="s">
        <v>1499</v>
      </c>
      <c r="D476" s="81" t="s">
        <v>1500</v>
      </c>
      <c r="E476" s="30">
        <v>42972</v>
      </c>
      <c r="F476" s="30">
        <f t="shared" si="15"/>
        <v>45162</v>
      </c>
      <c r="G476" s="76">
        <f t="shared" ca="1" si="16"/>
        <v>610</v>
      </c>
      <c r="H476" s="50"/>
      <c r="I476" s="7"/>
      <c r="J476" s="7"/>
      <c r="K476" s="7"/>
      <c r="L476" s="7"/>
      <c r="M476" s="7"/>
      <c r="N476" s="7"/>
      <c r="O476" s="7"/>
      <c r="P476" s="7"/>
      <c r="Q476" s="7"/>
    </row>
    <row r="477" spans="1:17" ht="15" customHeight="1">
      <c r="A477" s="51" t="s">
        <v>1501</v>
      </c>
      <c r="B477" s="52" t="s">
        <v>1498</v>
      </c>
      <c r="C477" s="52" t="s">
        <v>1502</v>
      </c>
      <c r="D477" s="80" t="s">
        <v>1503</v>
      </c>
      <c r="E477" s="54">
        <v>42940</v>
      </c>
      <c r="F477" s="30">
        <f t="shared" si="15"/>
        <v>45130</v>
      </c>
      <c r="G477" s="76">
        <f t="shared" ca="1" si="16"/>
        <v>578</v>
      </c>
      <c r="H477" s="50"/>
      <c r="I477" s="7"/>
      <c r="J477" s="7"/>
      <c r="K477" s="7"/>
      <c r="L477" s="7"/>
      <c r="M477" s="7"/>
      <c r="N477" s="7"/>
      <c r="O477" s="7"/>
      <c r="P477" s="7"/>
      <c r="Q477" s="7"/>
    </row>
    <row r="478" spans="1:17" ht="15" customHeight="1">
      <c r="A478" s="51" t="s">
        <v>1504</v>
      </c>
      <c r="B478" s="52" t="s">
        <v>1505</v>
      </c>
      <c r="C478" s="52" t="s">
        <v>1506</v>
      </c>
      <c r="D478" s="80" t="s">
        <v>1507</v>
      </c>
      <c r="E478" s="54">
        <v>42940</v>
      </c>
      <c r="F478" s="30">
        <f t="shared" si="15"/>
        <v>45130</v>
      </c>
      <c r="G478" s="76">
        <f t="shared" ca="1" si="16"/>
        <v>578</v>
      </c>
      <c r="H478" s="50"/>
      <c r="I478" s="7"/>
      <c r="J478" s="7"/>
      <c r="K478" s="7"/>
      <c r="L478" s="7"/>
      <c r="M478" s="7"/>
      <c r="N478" s="7"/>
      <c r="O478" s="7"/>
      <c r="P478" s="7"/>
      <c r="Q478" s="7"/>
    </row>
    <row r="479" spans="1:17" ht="36.75" customHeight="1">
      <c r="A479" s="51" t="s">
        <v>1508</v>
      </c>
      <c r="B479" s="52" t="s">
        <v>1509</v>
      </c>
      <c r="C479" s="52" t="s">
        <v>1510</v>
      </c>
      <c r="D479" s="80" t="s">
        <v>1511</v>
      </c>
      <c r="E479" s="54">
        <v>43775</v>
      </c>
      <c r="F479" s="30">
        <f t="shared" si="15"/>
        <v>45965</v>
      </c>
      <c r="G479" s="76">
        <f t="shared" ca="1" si="16"/>
        <v>1413</v>
      </c>
      <c r="H479" s="50"/>
      <c r="I479" s="7"/>
      <c r="J479" s="7"/>
      <c r="K479" s="7"/>
      <c r="L479" s="7"/>
      <c r="M479" s="7"/>
      <c r="N479" s="7"/>
      <c r="O479" s="7"/>
      <c r="P479" s="7"/>
      <c r="Q479" s="7"/>
    </row>
    <row r="480" spans="1:17" ht="15.75" customHeight="1">
      <c r="A480" s="51" t="s">
        <v>1512</v>
      </c>
      <c r="B480" s="52" t="s">
        <v>1513</v>
      </c>
      <c r="C480" s="52" t="s">
        <v>1514</v>
      </c>
      <c r="D480" s="80" t="s">
        <v>1515</v>
      </c>
      <c r="E480" s="54">
        <v>42450</v>
      </c>
      <c r="F480" s="30">
        <f t="shared" si="15"/>
        <v>44640</v>
      </c>
      <c r="G480" s="76">
        <f t="shared" ca="1" si="16"/>
        <v>88</v>
      </c>
      <c r="H480" s="50"/>
      <c r="I480" s="7"/>
      <c r="J480" s="7"/>
      <c r="K480" s="7"/>
      <c r="L480" s="7"/>
      <c r="M480" s="7"/>
      <c r="N480" s="7"/>
      <c r="O480" s="7"/>
      <c r="P480" s="7"/>
      <c r="Q480" s="7"/>
    </row>
    <row r="481" spans="1:17" ht="15.75" customHeight="1">
      <c r="A481" s="51" t="s">
        <v>1516</v>
      </c>
      <c r="B481" s="52" t="s">
        <v>1517</v>
      </c>
      <c r="C481" s="52" t="s">
        <v>1518</v>
      </c>
      <c r="D481" s="81" t="s">
        <v>1519</v>
      </c>
      <c r="E481" s="88">
        <v>43090</v>
      </c>
      <c r="F481" s="30">
        <f t="shared" si="15"/>
        <v>45280</v>
      </c>
      <c r="G481" s="76">
        <f t="shared" ca="1" si="16"/>
        <v>728</v>
      </c>
      <c r="H481" s="50"/>
      <c r="I481" s="7"/>
      <c r="J481" s="7"/>
      <c r="K481" s="7"/>
      <c r="L481" s="7"/>
      <c r="M481" s="7"/>
      <c r="N481" s="7"/>
      <c r="O481" s="7"/>
      <c r="P481" s="7"/>
      <c r="Q481" s="7"/>
    </row>
    <row r="482" spans="1:17" ht="15.75" customHeight="1">
      <c r="A482" s="51" t="s">
        <v>1520</v>
      </c>
      <c r="B482" s="52" t="s">
        <v>1521</v>
      </c>
      <c r="C482" s="52" t="s">
        <v>1522</v>
      </c>
      <c r="D482" s="81" t="s">
        <v>1523</v>
      </c>
      <c r="E482" s="88">
        <v>43805</v>
      </c>
      <c r="F482" s="30">
        <f t="shared" si="15"/>
        <v>45995</v>
      </c>
      <c r="G482" s="76">
        <f t="shared" ca="1" si="16"/>
        <v>1443</v>
      </c>
      <c r="H482" s="50"/>
      <c r="I482" s="7"/>
      <c r="J482" s="7"/>
      <c r="K482" s="7"/>
      <c r="L482" s="7"/>
      <c r="M482" s="7"/>
      <c r="N482" s="7"/>
      <c r="O482" s="7"/>
      <c r="P482" s="7"/>
      <c r="Q482" s="7"/>
    </row>
    <row r="483" spans="1:17" ht="15" customHeight="1">
      <c r="A483" s="51" t="s">
        <v>1524</v>
      </c>
      <c r="B483" s="52" t="s">
        <v>1521</v>
      </c>
      <c r="C483" s="52" t="s">
        <v>1525</v>
      </c>
      <c r="D483" s="81" t="s">
        <v>1526</v>
      </c>
      <c r="E483" s="88">
        <v>43741</v>
      </c>
      <c r="F483" s="30">
        <f t="shared" si="15"/>
        <v>45931</v>
      </c>
      <c r="G483" s="76">
        <f t="shared" ca="1" si="16"/>
        <v>1379</v>
      </c>
      <c r="H483" s="50"/>
      <c r="I483" s="7"/>
      <c r="J483" s="7"/>
      <c r="K483" s="7"/>
      <c r="L483" s="7"/>
      <c r="M483" s="7"/>
      <c r="N483" s="7"/>
      <c r="O483" s="7"/>
      <c r="P483" s="7"/>
      <c r="Q483" s="7"/>
    </row>
    <row r="484" spans="1:17" ht="16.5" customHeight="1">
      <c r="A484" s="51" t="s">
        <v>1527</v>
      </c>
      <c r="B484" s="52" t="s">
        <v>1528</v>
      </c>
      <c r="C484" s="52" t="s">
        <v>1529</v>
      </c>
      <c r="D484" s="81" t="s">
        <v>1530</v>
      </c>
      <c r="E484" s="88">
        <v>43717</v>
      </c>
      <c r="F484" s="30">
        <f t="shared" si="15"/>
        <v>45907</v>
      </c>
      <c r="G484" s="76">
        <f t="shared" ca="1" si="16"/>
        <v>1355</v>
      </c>
      <c r="H484" s="50"/>
      <c r="I484" s="7"/>
      <c r="J484" s="7"/>
      <c r="K484" s="7"/>
      <c r="L484" s="7"/>
      <c r="M484" s="7"/>
      <c r="N484" s="7"/>
      <c r="O484" s="7"/>
      <c r="P484" s="7"/>
      <c r="Q484" s="7"/>
    </row>
    <row r="485" spans="1:17" ht="15" customHeight="1">
      <c r="A485" s="51" t="s">
        <v>1531</v>
      </c>
      <c r="B485" s="52" t="s">
        <v>1532</v>
      </c>
      <c r="C485" s="52" t="s">
        <v>1533</v>
      </c>
      <c r="D485" s="81" t="s">
        <v>1534</v>
      </c>
      <c r="E485" s="88">
        <v>42940</v>
      </c>
      <c r="F485" s="30">
        <f t="shared" si="15"/>
        <v>45130</v>
      </c>
      <c r="G485" s="76">
        <f t="shared" ca="1" si="16"/>
        <v>578</v>
      </c>
      <c r="H485" s="50"/>
      <c r="I485" s="7"/>
      <c r="J485" s="7"/>
      <c r="K485" s="7"/>
      <c r="L485" s="7"/>
      <c r="M485" s="7"/>
      <c r="N485" s="7"/>
      <c r="O485" s="7"/>
      <c r="P485" s="7"/>
      <c r="Q485" s="7"/>
    </row>
    <row r="486" spans="1:17" ht="15" customHeight="1">
      <c r="A486" s="51" t="s">
        <v>1535</v>
      </c>
      <c r="B486" s="52" t="s">
        <v>1536</v>
      </c>
      <c r="C486" s="52" t="s">
        <v>1537</v>
      </c>
      <c r="D486" s="81" t="s">
        <v>1538</v>
      </c>
      <c r="E486" s="88">
        <v>42940</v>
      </c>
      <c r="F486" s="30">
        <f t="shared" si="15"/>
        <v>45130</v>
      </c>
      <c r="G486" s="76">
        <f t="shared" ca="1" si="16"/>
        <v>578</v>
      </c>
      <c r="H486" s="50"/>
      <c r="I486" s="7"/>
      <c r="J486" s="7"/>
      <c r="K486" s="7"/>
      <c r="L486" s="7"/>
      <c r="M486" s="7"/>
      <c r="N486" s="7"/>
      <c r="O486" s="7"/>
      <c r="P486" s="7"/>
      <c r="Q486" s="7"/>
    </row>
    <row r="487" spans="1:17" ht="15" customHeight="1">
      <c r="A487" s="51" t="s">
        <v>1539</v>
      </c>
      <c r="B487" s="52" t="s">
        <v>1540</v>
      </c>
      <c r="C487" s="52" t="s">
        <v>1541</v>
      </c>
      <c r="D487" s="81" t="s">
        <v>1542</v>
      </c>
      <c r="E487" s="30">
        <v>44539</v>
      </c>
      <c r="F487" s="30">
        <f t="shared" si="15"/>
        <v>46729</v>
      </c>
      <c r="G487" s="76">
        <f t="shared" ca="1" si="16"/>
        <v>2177</v>
      </c>
      <c r="H487" s="50"/>
      <c r="I487" s="7"/>
      <c r="J487" s="7"/>
      <c r="K487" s="7"/>
      <c r="L487" s="7"/>
      <c r="M487" s="7"/>
      <c r="N487" s="7"/>
      <c r="O487" s="7"/>
      <c r="P487" s="7"/>
      <c r="Q487" s="7"/>
    </row>
    <row r="488" spans="1:17" ht="24" customHeight="1">
      <c r="A488" s="51" t="s">
        <v>1543</v>
      </c>
      <c r="B488" s="52" t="s">
        <v>1544</v>
      </c>
      <c r="C488" s="52" t="s">
        <v>1545</v>
      </c>
      <c r="D488" s="80" t="s">
        <v>1546</v>
      </c>
      <c r="E488" s="54">
        <v>43717</v>
      </c>
      <c r="F488" s="30">
        <f t="shared" si="15"/>
        <v>45907</v>
      </c>
      <c r="G488" s="76">
        <f t="shared" ca="1" si="16"/>
        <v>1355</v>
      </c>
      <c r="H488" s="50"/>
      <c r="I488" s="7"/>
      <c r="J488" s="7"/>
      <c r="K488" s="7"/>
      <c r="L488" s="7"/>
      <c r="M488" s="7"/>
      <c r="N488" s="7"/>
      <c r="O488" s="7"/>
      <c r="P488" s="7"/>
      <c r="Q488" s="7"/>
    </row>
    <row r="489" spans="1:17" ht="22.5" customHeight="1">
      <c r="A489" s="51" t="s">
        <v>1547</v>
      </c>
      <c r="B489" s="52" t="s">
        <v>1548</v>
      </c>
      <c r="C489" s="52" t="s">
        <v>1549</v>
      </c>
      <c r="D489" s="80" t="s">
        <v>1550</v>
      </c>
      <c r="E489" s="30">
        <v>43277</v>
      </c>
      <c r="F489" s="30">
        <f t="shared" si="15"/>
        <v>45467</v>
      </c>
      <c r="G489" s="76">
        <f t="shared" ca="1" si="16"/>
        <v>915</v>
      </c>
      <c r="H489" s="50"/>
      <c r="I489" s="7"/>
      <c r="J489" s="7"/>
      <c r="K489" s="7"/>
      <c r="L489" s="7"/>
      <c r="M489" s="7"/>
      <c r="N489" s="7"/>
      <c r="O489" s="7"/>
      <c r="P489" s="7"/>
      <c r="Q489" s="7"/>
    </row>
    <row r="490" spans="1:17" ht="22.5" customHeight="1">
      <c r="A490" s="51" t="s">
        <v>1551</v>
      </c>
      <c r="B490" s="52" t="s">
        <v>1552</v>
      </c>
      <c r="C490" s="52" t="s">
        <v>1553</v>
      </c>
      <c r="D490" s="81" t="s">
        <v>1554</v>
      </c>
      <c r="E490" s="54">
        <v>42940</v>
      </c>
      <c r="F490" s="30">
        <f t="shared" si="15"/>
        <v>45130</v>
      </c>
      <c r="G490" s="76">
        <f t="shared" ca="1" si="16"/>
        <v>578</v>
      </c>
      <c r="H490" s="50"/>
      <c r="I490" s="7"/>
      <c r="J490" s="7"/>
      <c r="K490" s="7"/>
      <c r="L490" s="7"/>
      <c r="M490" s="7"/>
      <c r="N490" s="7"/>
      <c r="O490" s="7"/>
      <c r="P490" s="7"/>
      <c r="Q490" s="7"/>
    </row>
    <row r="491" spans="1:17" ht="22.5" customHeight="1">
      <c r="A491" s="51" t="s">
        <v>1555</v>
      </c>
      <c r="B491" s="52" t="s">
        <v>1548</v>
      </c>
      <c r="C491" s="52" t="s">
        <v>1556</v>
      </c>
      <c r="D491" s="81" t="s">
        <v>1557</v>
      </c>
      <c r="E491" s="54">
        <v>42555</v>
      </c>
      <c r="F491" s="30">
        <f t="shared" si="15"/>
        <v>44745</v>
      </c>
      <c r="G491" s="76">
        <f t="shared" ca="1" si="16"/>
        <v>193</v>
      </c>
      <c r="H491" s="50"/>
      <c r="I491" s="7"/>
      <c r="J491" s="7"/>
      <c r="K491" s="7"/>
      <c r="L491" s="7"/>
      <c r="M491" s="7"/>
      <c r="N491" s="7"/>
      <c r="O491" s="7"/>
      <c r="P491" s="7"/>
      <c r="Q491" s="7"/>
    </row>
    <row r="492" spans="1:17" ht="19.5" customHeight="1">
      <c r="A492" s="51" t="s">
        <v>1558</v>
      </c>
      <c r="B492" s="52" t="s">
        <v>1548</v>
      </c>
      <c r="C492" s="52" t="s">
        <v>1559</v>
      </c>
      <c r="D492" s="81" t="s">
        <v>1560</v>
      </c>
      <c r="E492" s="54">
        <v>43775</v>
      </c>
      <c r="F492" s="30">
        <f t="shared" si="15"/>
        <v>45965</v>
      </c>
      <c r="G492" s="76">
        <f t="shared" ca="1" si="16"/>
        <v>1413</v>
      </c>
      <c r="H492" s="50"/>
      <c r="I492" s="7"/>
      <c r="J492" s="7"/>
      <c r="K492" s="7"/>
      <c r="L492" s="7"/>
      <c r="M492" s="7"/>
      <c r="N492" s="7"/>
      <c r="O492" s="7"/>
      <c r="P492" s="7"/>
      <c r="Q492" s="7"/>
    </row>
    <row r="493" spans="1:17" ht="30" customHeight="1">
      <c r="A493" s="51" t="s">
        <v>1561</v>
      </c>
      <c r="B493" s="52" t="s">
        <v>1548</v>
      </c>
      <c r="C493" s="52" t="s">
        <v>1562</v>
      </c>
      <c r="D493" s="80" t="s">
        <v>1563</v>
      </c>
      <c r="E493" s="54">
        <v>43053</v>
      </c>
      <c r="F493" s="30">
        <f t="shared" si="15"/>
        <v>45243</v>
      </c>
      <c r="G493" s="76">
        <f t="shared" ca="1" si="16"/>
        <v>691</v>
      </c>
      <c r="H493" s="50"/>
      <c r="I493" s="7"/>
      <c r="J493" s="7"/>
      <c r="K493" s="7"/>
      <c r="L493" s="7"/>
      <c r="M493" s="7"/>
      <c r="N493" s="7"/>
      <c r="O493" s="7"/>
      <c r="P493" s="7"/>
      <c r="Q493" s="7"/>
    </row>
    <row r="494" spans="1:17" ht="33.75" customHeight="1">
      <c r="A494" s="51" t="s">
        <v>1564</v>
      </c>
      <c r="B494" s="52" t="s">
        <v>1548</v>
      </c>
      <c r="C494" s="52" t="s">
        <v>1565</v>
      </c>
      <c r="D494" s="81" t="s">
        <v>1566</v>
      </c>
      <c r="E494" s="54">
        <v>43187</v>
      </c>
      <c r="F494" s="30">
        <f t="shared" si="15"/>
        <v>45377</v>
      </c>
      <c r="G494" s="76">
        <f t="shared" ca="1" si="16"/>
        <v>825</v>
      </c>
      <c r="H494" s="50"/>
      <c r="I494" s="7"/>
      <c r="J494" s="7"/>
      <c r="K494" s="7"/>
      <c r="L494" s="7"/>
      <c r="M494" s="7"/>
      <c r="N494" s="7"/>
      <c r="O494" s="7"/>
      <c r="P494" s="7"/>
      <c r="Q494" s="7"/>
    </row>
    <row r="495" spans="1:17" ht="24" customHeight="1">
      <c r="A495" s="51" t="s">
        <v>1567</v>
      </c>
      <c r="B495" s="52" t="s">
        <v>1548</v>
      </c>
      <c r="C495" s="52" t="s">
        <v>1568</v>
      </c>
      <c r="D495" s="80" t="s">
        <v>1569</v>
      </c>
      <c r="E495" s="54">
        <v>42555</v>
      </c>
      <c r="F495" s="30">
        <f t="shared" ref="F495:F521" si="17">E495+6*365</f>
        <v>44745</v>
      </c>
      <c r="G495" s="76">
        <f t="shared" ca="1" si="16"/>
        <v>193</v>
      </c>
      <c r="H495" s="50"/>
      <c r="I495" s="7"/>
      <c r="J495" s="7"/>
      <c r="K495" s="7"/>
      <c r="L495" s="7"/>
      <c r="M495" s="7"/>
      <c r="N495" s="7"/>
      <c r="O495" s="7"/>
      <c r="P495" s="7"/>
      <c r="Q495" s="7"/>
    </row>
    <row r="496" spans="1:17" ht="33" customHeight="1">
      <c r="A496" s="51" t="s">
        <v>1570</v>
      </c>
      <c r="B496" s="52" t="s">
        <v>1548</v>
      </c>
      <c r="C496" s="52" t="s">
        <v>1571</v>
      </c>
      <c r="D496" s="80" t="s">
        <v>1572</v>
      </c>
      <c r="E496" s="54">
        <v>43608</v>
      </c>
      <c r="F496" s="30">
        <f t="shared" si="17"/>
        <v>45798</v>
      </c>
      <c r="G496" s="76">
        <f t="shared" ref="G496:G520" ca="1" si="18">F496-TODAY()</f>
        <v>1246</v>
      </c>
      <c r="H496" s="50"/>
      <c r="I496" s="7"/>
      <c r="J496" s="7"/>
      <c r="K496" s="7"/>
      <c r="L496" s="7"/>
      <c r="M496" s="7"/>
      <c r="N496" s="7"/>
      <c r="O496" s="7"/>
      <c r="P496" s="7"/>
      <c r="Q496" s="7"/>
    </row>
    <row r="497" spans="1:17" ht="15" customHeight="1">
      <c r="A497" s="51" t="s">
        <v>1573</v>
      </c>
      <c r="B497" s="52" t="s">
        <v>1548</v>
      </c>
      <c r="C497" s="52" t="s">
        <v>1574</v>
      </c>
      <c r="D497" s="81" t="s">
        <v>1575</v>
      </c>
      <c r="E497" s="54">
        <v>42555</v>
      </c>
      <c r="F497" s="30">
        <f t="shared" si="17"/>
        <v>44745</v>
      </c>
      <c r="G497" s="76">
        <f t="shared" ca="1" si="18"/>
        <v>193</v>
      </c>
      <c r="H497" s="50"/>
      <c r="I497" s="7"/>
      <c r="J497" s="7"/>
      <c r="K497" s="7"/>
      <c r="L497" s="7"/>
      <c r="M497" s="7"/>
      <c r="N497" s="7"/>
      <c r="O497" s="7"/>
      <c r="P497" s="7"/>
      <c r="Q497" s="7"/>
    </row>
    <row r="498" spans="1:17" ht="33.75" customHeight="1">
      <c r="A498" s="51" t="s">
        <v>1576</v>
      </c>
      <c r="B498" s="52" t="s">
        <v>1577</v>
      </c>
      <c r="C498" s="52" t="s">
        <v>1578</v>
      </c>
      <c r="D498" s="81" t="s">
        <v>1579</v>
      </c>
      <c r="E498" s="54">
        <v>43131</v>
      </c>
      <c r="F498" s="30">
        <f t="shared" si="17"/>
        <v>45321</v>
      </c>
      <c r="G498" s="76">
        <f t="shared" ca="1" si="18"/>
        <v>769</v>
      </c>
      <c r="H498" s="50"/>
      <c r="I498" s="7"/>
      <c r="J498" s="7"/>
      <c r="K498" s="7"/>
      <c r="L498" s="7"/>
      <c r="M498" s="7"/>
      <c r="N498" s="7"/>
      <c r="O498" s="7"/>
      <c r="P498" s="7"/>
      <c r="Q498" s="7"/>
    </row>
    <row r="499" spans="1:17" ht="15" customHeight="1">
      <c r="A499" s="51" t="s">
        <v>1580</v>
      </c>
      <c r="B499" s="52" t="s">
        <v>1548</v>
      </c>
      <c r="C499" s="52" t="s">
        <v>1578</v>
      </c>
      <c r="D499" s="80" t="s">
        <v>1581</v>
      </c>
      <c r="E499" s="54">
        <v>43131</v>
      </c>
      <c r="F499" s="30">
        <f t="shared" si="17"/>
        <v>45321</v>
      </c>
      <c r="G499" s="76">
        <f t="shared" ca="1" si="18"/>
        <v>769</v>
      </c>
      <c r="H499" s="50"/>
      <c r="I499" s="7"/>
      <c r="J499" s="7"/>
      <c r="K499" s="7"/>
      <c r="L499" s="7"/>
      <c r="M499" s="7"/>
      <c r="N499" s="7"/>
      <c r="O499" s="7"/>
      <c r="P499" s="7"/>
      <c r="Q499" s="7"/>
    </row>
    <row r="500" spans="1:17" ht="15" customHeight="1">
      <c r="A500" s="51" t="s">
        <v>1582</v>
      </c>
      <c r="B500" s="52" t="s">
        <v>1548</v>
      </c>
      <c r="C500" s="52" t="s">
        <v>1583</v>
      </c>
      <c r="D500" s="80" t="s">
        <v>1584</v>
      </c>
      <c r="E500" s="54">
        <v>43553</v>
      </c>
      <c r="F500" s="30">
        <f t="shared" si="17"/>
        <v>45743</v>
      </c>
      <c r="G500" s="76">
        <f t="shared" ca="1" si="18"/>
        <v>1191</v>
      </c>
      <c r="H500" s="50"/>
      <c r="I500" s="7"/>
      <c r="J500" s="7"/>
      <c r="K500" s="7"/>
      <c r="L500" s="7"/>
      <c r="M500" s="7"/>
      <c r="N500" s="7"/>
      <c r="O500" s="7"/>
      <c r="P500" s="7"/>
      <c r="Q500" s="7"/>
    </row>
    <row r="501" spans="1:17" ht="15" customHeight="1">
      <c r="A501" s="51" t="s">
        <v>1585</v>
      </c>
      <c r="B501" s="52" t="s">
        <v>1577</v>
      </c>
      <c r="C501" s="52" t="s">
        <v>1586</v>
      </c>
      <c r="D501" s="81" t="s">
        <v>1587</v>
      </c>
      <c r="E501" s="54">
        <v>42562</v>
      </c>
      <c r="F501" s="30">
        <f t="shared" si="17"/>
        <v>44752</v>
      </c>
      <c r="G501" s="76">
        <f t="shared" ca="1" si="18"/>
        <v>200</v>
      </c>
      <c r="H501" s="50"/>
      <c r="I501" s="7"/>
      <c r="J501" s="7"/>
      <c r="K501" s="7"/>
      <c r="L501" s="7"/>
      <c r="M501" s="7"/>
      <c r="N501" s="7"/>
      <c r="O501" s="7"/>
      <c r="P501" s="7"/>
      <c r="Q501" s="7"/>
    </row>
    <row r="502" spans="1:17" ht="15" customHeight="1">
      <c r="A502" s="51" t="s">
        <v>1588</v>
      </c>
      <c r="B502" s="52" t="s">
        <v>1548</v>
      </c>
      <c r="C502" s="52" t="s">
        <v>1589</v>
      </c>
      <c r="D502" s="80" t="s">
        <v>1590</v>
      </c>
      <c r="E502" s="54">
        <v>43406</v>
      </c>
      <c r="F502" s="30">
        <f t="shared" si="17"/>
        <v>45596</v>
      </c>
      <c r="G502" s="76">
        <f t="shared" ca="1" si="18"/>
        <v>1044</v>
      </c>
      <c r="H502" s="50"/>
      <c r="I502" s="7"/>
      <c r="J502" s="7"/>
      <c r="K502" s="7"/>
      <c r="L502" s="7"/>
      <c r="M502" s="7"/>
      <c r="N502" s="7"/>
      <c r="O502" s="7"/>
      <c r="P502" s="7"/>
      <c r="Q502" s="7"/>
    </row>
    <row r="503" spans="1:17" ht="15" customHeight="1">
      <c r="A503" s="51" t="s">
        <v>1591</v>
      </c>
      <c r="B503" s="52" t="s">
        <v>1577</v>
      </c>
      <c r="C503" s="52" t="s">
        <v>1462</v>
      </c>
      <c r="D503" s="80" t="s">
        <v>1592</v>
      </c>
      <c r="E503" s="54">
        <v>43553</v>
      </c>
      <c r="F503" s="30">
        <f t="shared" si="17"/>
        <v>45743</v>
      </c>
      <c r="G503" s="76">
        <f t="shared" ca="1" si="18"/>
        <v>1191</v>
      </c>
      <c r="H503" s="50"/>
      <c r="I503" s="7"/>
      <c r="J503" s="7"/>
      <c r="K503" s="7"/>
      <c r="L503" s="7"/>
      <c r="M503" s="7"/>
      <c r="N503" s="7"/>
      <c r="O503" s="7"/>
      <c r="P503" s="7"/>
      <c r="Q503" s="7"/>
    </row>
    <row r="504" spans="1:17" ht="15" customHeight="1">
      <c r="A504" s="51" t="s">
        <v>1593</v>
      </c>
      <c r="B504" s="52" t="s">
        <v>1548</v>
      </c>
      <c r="C504" s="52" t="s">
        <v>1594</v>
      </c>
      <c r="D504" s="80" t="s">
        <v>1595</v>
      </c>
      <c r="E504" s="54">
        <v>42860</v>
      </c>
      <c r="F504" s="30">
        <f t="shared" si="17"/>
        <v>45050</v>
      </c>
      <c r="G504" s="76">
        <f t="shared" ca="1" si="18"/>
        <v>498</v>
      </c>
      <c r="H504" s="50"/>
      <c r="I504" s="7"/>
      <c r="J504" s="7"/>
      <c r="K504" s="7"/>
      <c r="L504" s="7"/>
      <c r="M504" s="7"/>
      <c r="N504" s="7"/>
      <c r="O504" s="7"/>
      <c r="P504" s="7"/>
      <c r="Q504" s="7"/>
    </row>
    <row r="505" spans="1:17" ht="15" customHeight="1">
      <c r="A505" s="51" t="s">
        <v>1596</v>
      </c>
      <c r="B505" s="52" t="s">
        <v>1548</v>
      </c>
      <c r="C505" s="52" t="s">
        <v>1597</v>
      </c>
      <c r="D505" s="80" t="s">
        <v>1598</v>
      </c>
      <c r="E505" s="54">
        <v>43006</v>
      </c>
      <c r="F505" s="30">
        <f t="shared" si="17"/>
        <v>45196</v>
      </c>
      <c r="G505" s="76">
        <f t="shared" ca="1" si="18"/>
        <v>644</v>
      </c>
      <c r="H505" s="50"/>
      <c r="I505" s="7"/>
      <c r="J505" s="7"/>
      <c r="K505" s="7"/>
      <c r="L505" s="7"/>
      <c r="M505" s="7"/>
      <c r="N505" s="7"/>
      <c r="O505" s="7"/>
      <c r="P505" s="7"/>
      <c r="Q505" s="7"/>
    </row>
    <row r="506" spans="1:17" ht="15" customHeight="1">
      <c r="A506" s="51" t="s">
        <v>1599</v>
      </c>
      <c r="B506" s="52" t="s">
        <v>1600</v>
      </c>
      <c r="C506" s="52" t="s">
        <v>1601</v>
      </c>
      <c r="D506" s="80" t="s">
        <v>1602</v>
      </c>
      <c r="E506" s="54">
        <v>43553</v>
      </c>
      <c r="F506" s="30">
        <f t="shared" si="17"/>
        <v>45743</v>
      </c>
      <c r="G506" s="76">
        <f t="shared" ca="1" si="18"/>
        <v>1191</v>
      </c>
      <c r="H506" s="50"/>
      <c r="I506" s="7"/>
      <c r="J506" s="7"/>
      <c r="K506" s="7"/>
      <c r="L506" s="7"/>
      <c r="M506" s="7"/>
      <c r="N506" s="7"/>
      <c r="O506" s="7"/>
      <c r="P506" s="7"/>
      <c r="Q506" s="7"/>
    </row>
    <row r="507" spans="1:17" ht="21.75" customHeight="1">
      <c r="A507" s="51" t="s">
        <v>1603</v>
      </c>
      <c r="B507" s="52" t="s">
        <v>1548</v>
      </c>
      <c r="C507" s="52" t="s">
        <v>1604</v>
      </c>
      <c r="D507" s="80" t="s">
        <v>1605</v>
      </c>
      <c r="E507" s="54">
        <v>43553</v>
      </c>
      <c r="F507" s="30">
        <f t="shared" si="17"/>
        <v>45743</v>
      </c>
      <c r="G507" s="76">
        <f t="shared" ca="1" si="18"/>
        <v>1191</v>
      </c>
      <c r="H507" s="50"/>
      <c r="I507" s="7"/>
      <c r="J507" s="7"/>
      <c r="K507" s="7"/>
      <c r="L507" s="7"/>
      <c r="M507" s="7"/>
      <c r="N507" s="7"/>
      <c r="O507" s="7"/>
      <c r="P507" s="7"/>
      <c r="Q507" s="7"/>
    </row>
    <row r="508" spans="1:17" ht="15" customHeight="1">
      <c r="A508" s="51" t="s">
        <v>1606</v>
      </c>
      <c r="B508" s="52" t="s">
        <v>1548</v>
      </c>
      <c r="C508" s="52" t="s">
        <v>1607</v>
      </c>
      <c r="D508" s="80" t="s">
        <v>1608</v>
      </c>
      <c r="E508" s="54">
        <v>44062</v>
      </c>
      <c r="F508" s="30">
        <f t="shared" si="17"/>
        <v>46252</v>
      </c>
      <c r="G508" s="76">
        <f t="shared" ca="1" si="18"/>
        <v>1700</v>
      </c>
      <c r="H508" s="50"/>
      <c r="I508" s="7"/>
      <c r="J508" s="7"/>
      <c r="K508" s="7"/>
      <c r="L508" s="7"/>
      <c r="M508" s="7"/>
      <c r="N508" s="7"/>
      <c r="O508" s="7"/>
      <c r="P508" s="7"/>
      <c r="Q508" s="7"/>
    </row>
    <row r="509" spans="1:17" ht="15" customHeight="1">
      <c r="A509" s="51" t="s">
        <v>1609</v>
      </c>
      <c r="B509" s="52" t="s">
        <v>1548</v>
      </c>
      <c r="C509" s="52" t="s">
        <v>1610</v>
      </c>
      <c r="D509" s="80" t="s">
        <v>1611</v>
      </c>
      <c r="E509" s="54">
        <v>43244</v>
      </c>
      <c r="F509" s="30">
        <f t="shared" si="17"/>
        <v>45434</v>
      </c>
      <c r="G509" s="76">
        <f t="shared" ca="1" si="18"/>
        <v>882</v>
      </c>
      <c r="H509" s="50"/>
      <c r="I509" s="7"/>
      <c r="J509" s="7"/>
      <c r="K509" s="7"/>
      <c r="L509" s="7"/>
      <c r="M509" s="7"/>
      <c r="N509" s="7"/>
      <c r="O509" s="7"/>
      <c r="P509" s="7"/>
      <c r="Q509" s="7"/>
    </row>
    <row r="510" spans="1:17" ht="15" customHeight="1">
      <c r="A510" s="51" t="s">
        <v>1612</v>
      </c>
      <c r="B510" s="52" t="s">
        <v>1548</v>
      </c>
      <c r="C510" s="52" t="s">
        <v>1613</v>
      </c>
      <c r="D510" s="80" t="s">
        <v>1614</v>
      </c>
      <c r="E510" s="54">
        <v>42569</v>
      </c>
      <c r="F510" s="30">
        <f t="shared" si="17"/>
        <v>44759</v>
      </c>
      <c r="G510" s="76">
        <f t="shared" ca="1" si="18"/>
        <v>207</v>
      </c>
      <c r="H510" s="50"/>
      <c r="I510" s="7"/>
      <c r="J510" s="7"/>
      <c r="K510" s="7"/>
      <c r="L510" s="7"/>
      <c r="M510" s="7"/>
      <c r="N510" s="7"/>
      <c r="O510" s="7"/>
      <c r="P510" s="7"/>
      <c r="Q510" s="7"/>
    </row>
    <row r="511" spans="1:17" ht="30.75" customHeight="1">
      <c r="A511" s="51" t="s">
        <v>1615</v>
      </c>
      <c r="B511" s="52" t="s">
        <v>1548</v>
      </c>
      <c r="C511" s="52" t="s">
        <v>1616</v>
      </c>
      <c r="D511" s="81" t="s">
        <v>1617</v>
      </c>
      <c r="E511" s="54">
        <v>43553</v>
      </c>
      <c r="F511" s="30">
        <f t="shared" si="17"/>
        <v>45743</v>
      </c>
      <c r="G511" s="76">
        <f t="shared" ca="1" si="18"/>
        <v>1191</v>
      </c>
      <c r="H511" s="50"/>
      <c r="I511" s="7"/>
      <c r="J511" s="7"/>
      <c r="K511" s="7"/>
      <c r="L511" s="7"/>
      <c r="M511" s="7"/>
      <c r="N511" s="7"/>
      <c r="O511" s="7"/>
      <c r="P511" s="7"/>
      <c r="Q511" s="7"/>
    </row>
    <row r="512" spans="1:17" ht="15" customHeight="1">
      <c r="A512" s="51" t="s">
        <v>1618</v>
      </c>
      <c r="B512" s="52" t="s">
        <v>1548</v>
      </c>
      <c r="C512" s="52" t="s">
        <v>1619</v>
      </c>
      <c r="D512" s="81" t="s">
        <v>1620</v>
      </c>
      <c r="E512" s="54">
        <v>42940</v>
      </c>
      <c r="F512" s="30">
        <f t="shared" si="17"/>
        <v>45130</v>
      </c>
      <c r="G512" s="76">
        <f t="shared" ca="1" si="18"/>
        <v>578</v>
      </c>
      <c r="H512" s="50"/>
      <c r="I512" s="7"/>
      <c r="J512" s="7"/>
      <c r="K512" s="7"/>
      <c r="L512" s="7"/>
      <c r="M512" s="7"/>
      <c r="N512" s="7"/>
      <c r="O512" s="7"/>
      <c r="P512" s="7"/>
      <c r="Q512" s="7"/>
    </row>
    <row r="513" spans="1:17" ht="15" customHeight="1">
      <c r="A513" s="51" t="s">
        <v>1621</v>
      </c>
      <c r="B513" s="52" t="s">
        <v>1622</v>
      </c>
      <c r="C513" s="52" t="s">
        <v>1623</v>
      </c>
      <c r="D513" s="80" t="s">
        <v>1624</v>
      </c>
      <c r="E513" s="54">
        <v>43006</v>
      </c>
      <c r="F513" s="30">
        <f t="shared" si="17"/>
        <v>45196</v>
      </c>
      <c r="G513" s="76">
        <f t="shared" ca="1" si="18"/>
        <v>644</v>
      </c>
      <c r="H513" s="50"/>
      <c r="I513" s="7"/>
      <c r="J513" s="7"/>
      <c r="K513" s="7"/>
      <c r="L513" s="7"/>
      <c r="M513" s="7"/>
      <c r="N513" s="7"/>
      <c r="O513" s="7"/>
      <c r="P513" s="7"/>
      <c r="Q513" s="7"/>
    </row>
    <row r="514" spans="1:17" ht="15" customHeight="1">
      <c r="A514" s="51" t="s">
        <v>1625</v>
      </c>
      <c r="B514" s="52" t="s">
        <v>1548</v>
      </c>
      <c r="C514" s="52" t="s">
        <v>1626</v>
      </c>
      <c r="D514" s="80" t="s">
        <v>1627</v>
      </c>
      <c r="E514" s="54">
        <v>45745</v>
      </c>
      <c r="F514" s="30">
        <f t="shared" si="17"/>
        <v>47935</v>
      </c>
      <c r="G514" s="76">
        <f t="shared" ca="1" si="18"/>
        <v>3383</v>
      </c>
      <c r="H514" s="50"/>
      <c r="I514" s="7"/>
      <c r="J514" s="7"/>
      <c r="K514" s="7"/>
      <c r="L514" s="7"/>
      <c r="M514" s="7"/>
      <c r="N514" s="7"/>
      <c r="O514" s="7"/>
      <c r="P514" s="7"/>
      <c r="Q514" s="7"/>
    </row>
    <row r="515" spans="1:17" ht="15" customHeight="1">
      <c r="A515" s="51" t="s">
        <v>1628</v>
      </c>
      <c r="B515" s="52" t="s">
        <v>1629</v>
      </c>
      <c r="C515" s="52" t="s">
        <v>1630</v>
      </c>
      <c r="D515" s="81" t="s">
        <v>1631</v>
      </c>
      <c r="E515" s="54">
        <v>42972</v>
      </c>
      <c r="F515" s="30">
        <f t="shared" si="17"/>
        <v>45162</v>
      </c>
      <c r="G515" s="76">
        <f t="shared" ca="1" si="18"/>
        <v>610</v>
      </c>
      <c r="H515" s="50"/>
      <c r="I515" s="7"/>
      <c r="J515" s="7"/>
      <c r="K515" s="7"/>
      <c r="L515" s="7"/>
      <c r="M515" s="7"/>
      <c r="N515" s="7"/>
      <c r="O515" s="7"/>
      <c r="P515" s="7"/>
      <c r="Q515" s="7"/>
    </row>
    <row r="516" spans="1:17" ht="15" customHeight="1">
      <c r="A516" s="51" t="s">
        <v>1632</v>
      </c>
      <c r="B516" s="52" t="s">
        <v>1548</v>
      </c>
      <c r="C516" s="52" t="s">
        <v>1633</v>
      </c>
      <c r="D516" s="80" t="s">
        <v>1634</v>
      </c>
      <c r="E516" s="54">
        <v>42940</v>
      </c>
      <c r="F516" s="30">
        <f t="shared" si="17"/>
        <v>45130</v>
      </c>
      <c r="G516" s="76">
        <f t="shared" ca="1" si="18"/>
        <v>578</v>
      </c>
      <c r="H516" s="50"/>
      <c r="I516" s="7"/>
      <c r="J516" s="7"/>
      <c r="K516" s="7"/>
      <c r="L516" s="7"/>
      <c r="M516" s="7"/>
      <c r="N516" s="7"/>
      <c r="O516" s="7"/>
      <c r="P516" s="7"/>
      <c r="Q516" s="7"/>
    </row>
    <row r="517" spans="1:17" ht="15" customHeight="1">
      <c r="A517" s="51" t="s">
        <v>1635</v>
      </c>
      <c r="B517" s="52" t="s">
        <v>1548</v>
      </c>
      <c r="C517" s="52" t="s">
        <v>1636</v>
      </c>
      <c r="D517" s="80" t="s">
        <v>1637</v>
      </c>
      <c r="E517" s="54">
        <v>43775</v>
      </c>
      <c r="F517" s="30">
        <f t="shared" si="17"/>
        <v>45965</v>
      </c>
      <c r="G517" s="76">
        <f t="shared" ca="1" si="18"/>
        <v>1413</v>
      </c>
      <c r="H517" s="50"/>
      <c r="I517" s="7"/>
      <c r="J517" s="7"/>
      <c r="K517" s="7"/>
      <c r="L517" s="7"/>
      <c r="M517" s="7"/>
      <c r="N517" s="7"/>
      <c r="O517" s="7"/>
      <c r="P517" s="7"/>
      <c r="Q517" s="7"/>
    </row>
    <row r="518" spans="1:17" ht="15" customHeight="1">
      <c r="A518" s="51" t="s">
        <v>1638</v>
      </c>
      <c r="B518" s="52" t="s">
        <v>1548</v>
      </c>
      <c r="C518" s="52" t="s">
        <v>1639</v>
      </c>
      <c r="D518" s="80" t="s">
        <v>1640</v>
      </c>
      <c r="E518" s="54">
        <v>43277</v>
      </c>
      <c r="F518" s="30">
        <f t="shared" si="17"/>
        <v>45467</v>
      </c>
      <c r="G518" s="76">
        <f t="shared" ca="1" si="18"/>
        <v>915</v>
      </c>
      <c r="H518" s="50"/>
      <c r="I518" s="7"/>
      <c r="J518" s="7"/>
      <c r="K518" s="7"/>
      <c r="L518" s="7"/>
      <c r="M518" s="7"/>
      <c r="N518" s="7"/>
      <c r="O518" s="7"/>
      <c r="P518" s="7"/>
      <c r="Q518" s="7"/>
    </row>
    <row r="519" spans="1:17" ht="15" customHeight="1">
      <c r="A519" s="51" t="s">
        <v>1641</v>
      </c>
      <c r="B519" s="52" t="s">
        <v>1548</v>
      </c>
      <c r="C519" s="52" t="s">
        <v>1642</v>
      </c>
      <c r="D519" s="80" t="s">
        <v>1643</v>
      </c>
      <c r="E519" s="54">
        <v>43543</v>
      </c>
      <c r="F519" s="30">
        <f t="shared" si="17"/>
        <v>45733</v>
      </c>
      <c r="G519" s="76">
        <f t="shared" ca="1" si="18"/>
        <v>1181</v>
      </c>
      <c r="H519" s="50"/>
      <c r="I519" s="7"/>
      <c r="J519" s="7"/>
      <c r="K519" s="7"/>
      <c r="L519" s="7"/>
      <c r="M519" s="7"/>
      <c r="N519" s="7"/>
      <c r="O519" s="7"/>
      <c r="P519" s="7"/>
      <c r="Q519" s="7"/>
    </row>
    <row r="520" spans="1:17" ht="15" customHeight="1">
      <c r="A520" s="51" t="s">
        <v>1644</v>
      </c>
      <c r="B520" s="52" t="s">
        <v>1548</v>
      </c>
      <c r="C520" s="52" t="s">
        <v>1645</v>
      </c>
      <c r="D520" s="80" t="s">
        <v>1646</v>
      </c>
      <c r="E520" s="54">
        <v>42860</v>
      </c>
      <c r="F520" s="30">
        <f t="shared" si="17"/>
        <v>45050</v>
      </c>
      <c r="G520" s="76">
        <f t="shared" ca="1" si="18"/>
        <v>498</v>
      </c>
      <c r="H520" s="50"/>
      <c r="I520" s="7"/>
      <c r="J520" s="7"/>
      <c r="K520" s="7"/>
      <c r="L520" s="7"/>
      <c r="M520" s="7"/>
      <c r="N520" s="7"/>
      <c r="O520" s="7"/>
      <c r="P520" s="7"/>
      <c r="Q520" s="7"/>
    </row>
    <row r="521" spans="1:17" ht="25.5" customHeight="1">
      <c r="A521" s="89" t="s">
        <v>1647</v>
      </c>
      <c r="B521" s="90"/>
      <c r="C521" s="90"/>
      <c r="D521" s="91"/>
      <c r="E521" s="92"/>
      <c r="F521" s="30">
        <f t="shared" si="17"/>
        <v>2190</v>
      </c>
      <c r="G521" s="92"/>
      <c r="H521" s="50"/>
      <c r="I521" s="7"/>
      <c r="J521" s="7"/>
      <c r="K521" s="7"/>
      <c r="L521" s="7"/>
      <c r="M521" s="7"/>
      <c r="N521" s="7"/>
      <c r="O521" s="7"/>
      <c r="P521" s="7"/>
      <c r="Q521" s="7"/>
    </row>
    <row r="522" spans="1:17" ht="26.25" hidden="1" customHeight="1">
      <c r="A522" s="67"/>
      <c r="B522" s="68"/>
      <c r="C522" s="68"/>
      <c r="D522" s="69"/>
      <c r="E522" s="70"/>
      <c r="F522" s="70"/>
      <c r="G522" s="70"/>
      <c r="H522" s="50"/>
      <c r="I522" s="7"/>
      <c r="J522" s="7"/>
      <c r="K522" s="7"/>
      <c r="L522" s="7"/>
      <c r="M522" s="7"/>
      <c r="N522" s="7"/>
      <c r="O522" s="7"/>
      <c r="P522" s="7"/>
      <c r="Q522" s="7"/>
    </row>
    <row r="523" spans="1:17" ht="29.25" customHeight="1">
      <c r="A523" s="71" t="s">
        <v>1648</v>
      </c>
      <c r="B523" s="72" t="s">
        <v>560</v>
      </c>
      <c r="C523" s="72" t="s">
        <v>561</v>
      </c>
      <c r="D523" s="73" t="s">
        <v>562</v>
      </c>
      <c r="E523" s="93" t="s">
        <v>12</v>
      </c>
      <c r="F523" s="30" t="e">
        <f t="shared" ref="F523:F586" si="19">E523+6*365</f>
        <v>#VALUE!</v>
      </c>
      <c r="G523" s="93"/>
      <c r="H523" s="50"/>
      <c r="I523" s="7"/>
      <c r="J523" s="7"/>
      <c r="K523" s="7"/>
      <c r="L523" s="7"/>
      <c r="M523" s="7"/>
      <c r="N523" s="7"/>
      <c r="O523" s="7"/>
      <c r="P523" s="7"/>
      <c r="Q523" s="7"/>
    </row>
    <row r="524" spans="1:17" ht="65.25" customHeight="1">
      <c r="A524" s="51" t="s">
        <v>1649</v>
      </c>
      <c r="B524" s="52" t="s">
        <v>1650</v>
      </c>
      <c r="C524" s="52" t="s">
        <v>1651</v>
      </c>
      <c r="D524" s="77" t="s">
        <v>1652</v>
      </c>
      <c r="E524" s="54">
        <v>42860</v>
      </c>
      <c r="F524" s="30">
        <f t="shared" si="19"/>
        <v>45050</v>
      </c>
      <c r="G524" s="76">
        <f t="shared" ref="G524:G587" ca="1" si="20">F524-TODAY()</f>
        <v>498</v>
      </c>
      <c r="H524" s="50"/>
      <c r="I524" s="7"/>
      <c r="J524" s="7"/>
      <c r="K524" s="7"/>
      <c r="L524" s="7"/>
      <c r="M524" s="7"/>
      <c r="N524" s="7"/>
      <c r="O524" s="7"/>
      <c r="P524" s="7"/>
      <c r="Q524" s="7"/>
    </row>
    <row r="525" spans="1:17" ht="39.75" customHeight="1">
      <c r="A525" s="51" t="s">
        <v>1653</v>
      </c>
      <c r="B525" s="52" t="s">
        <v>1650</v>
      </c>
      <c r="C525" s="52" t="s">
        <v>1654</v>
      </c>
      <c r="D525" s="77" t="s">
        <v>1655</v>
      </c>
      <c r="E525" s="54">
        <v>43158</v>
      </c>
      <c r="F525" s="30">
        <f t="shared" si="19"/>
        <v>45348</v>
      </c>
      <c r="G525" s="76">
        <f t="shared" ca="1" si="20"/>
        <v>796</v>
      </c>
      <c r="H525" s="50"/>
      <c r="I525" s="7"/>
      <c r="J525" s="7"/>
      <c r="K525" s="7"/>
      <c r="L525" s="7"/>
      <c r="M525" s="7"/>
      <c r="N525" s="7"/>
      <c r="O525" s="7"/>
      <c r="P525" s="7"/>
      <c r="Q525" s="7"/>
    </row>
    <row r="526" spans="1:17" ht="15" customHeight="1">
      <c r="A526" s="51" t="s">
        <v>1656</v>
      </c>
      <c r="B526" s="52" t="s">
        <v>1650</v>
      </c>
      <c r="C526" s="52" t="s">
        <v>1657</v>
      </c>
      <c r="D526" s="53" t="s">
        <v>1658</v>
      </c>
      <c r="E526" s="54">
        <v>43006</v>
      </c>
      <c r="F526" s="30">
        <f t="shared" si="19"/>
        <v>45196</v>
      </c>
      <c r="G526" s="76">
        <f t="shared" ca="1" si="20"/>
        <v>644</v>
      </c>
      <c r="H526" s="50"/>
      <c r="I526" s="7"/>
      <c r="J526" s="7"/>
      <c r="K526" s="7"/>
      <c r="L526" s="7"/>
      <c r="M526" s="7"/>
      <c r="N526" s="7"/>
      <c r="O526" s="7"/>
      <c r="P526" s="7"/>
      <c r="Q526" s="7"/>
    </row>
    <row r="527" spans="1:17" ht="15" customHeight="1">
      <c r="A527" s="51" t="s">
        <v>1659</v>
      </c>
      <c r="B527" s="52" t="s">
        <v>1650</v>
      </c>
      <c r="C527" s="52" t="s">
        <v>1660</v>
      </c>
      <c r="D527" s="53" t="s">
        <v>1661</v>
      </c>
      <c r="E527" s="54">
        <v>43039</v>
      </c>
      <c r="F527" s="30">
        <f t="shared" si="19"/>
        <v>45229</v>
      </c>
      <c r="G527" s="76">
        <f t="shared" ca="1" si="20"/>
        <v>677</v>
      </c>
      <c r="H527" s="50"/>
      <c r="I527" s="7"/>
      <c r="J527" s="7"/>
      <c r="K527" s="7"/>
      <c r="L527" s="7"/>
      <c r="M527" s="7"/>
      <c r="N527" s="7"/>
      <c r="O527" s="7"/>
      <c r="P527" s="7"/>
      <c r="Q527" s="7"/>
    </row>
    <row r="528" spans="1:17" ht="33" customHeight="1">
      <c r="A528" s="51" t="s">
        <v>1662</v>
      </c>
      <c r="B528" s="52" t="s">
        <v>1663</v>
      </c>
      <c r="C528" s="52" t="s">
        <v>1664</v>
      </c>
      <c r="D528" s="53" t="s">
        <v>1665</v>
      </c>
      <c r="E528" s="54">
        <v>43717</v>
      </c>
      <c r="F528" s="30">
        <f t="shared" si="19"/>
        <v>45907</v>
      </c>
      <c r="G528" s="76">
        <f t="shared" ca="1" si="20"/>
        <v>1355</v>
      </c>
      <c r="H528" s="50"/>
      <c r="I528" s="7"/>
      <c r="J528" s="7"/>
      <c r="K528" s="7"/>
      <c r="L528" s="7"/>
      <c r="M528" s="7"/>
      <c r="N528" s="7"/>
      <c r="O528" s="7"/>
      <c r="P528" s="7"/>
      <c r="Q528" s="7"/>
    </row>
    <row r="529" spans="1:17" ht="15" customHeight="1">
      <c r="A529" s="51" t="s">
        <v>1666</v>
      </c>
      <c r="B529" s="52" t="s">
        <v>1650</v>
      </c>
      <c r="C529" s="52" t="s">
        <v>1667</v>
      </c>
      <c r="D529" s="53" t="s">
        <v>1668</v>
      </c>
      <c r="E529" s="54">
        <v>43053</v>
      </c>
      <c r="F529" s="30">
        <f t="shared" si="19"/>
        <v>45243</v>
      </c>
      <c r="G529" s="76">
        <f t="shared" ca="1" si="20"/>
        <v>691</v>
      </c>
      <c r="H529" s="50"/>
      <c r="I529" s="7"/>
      <c r="J529" s="7"/>
      <c r="K529" s="7"/>
      <c r="L529" s="7"/>
      <c r="M529" s="7"/>
      <c r="N529" s="7"/>
      <c r="O529" s="7"/>
      <c r="P529" s="7"/>
      <c r="Q529" s="7"/>
    </row>
    <row r="530" spans="1:17" ht="29.25" customHeight="1">
      <c r="A530" s="51" t="s">
        <v>1669</v>
      </c>
      <c r="B530" s="94" t="s">
        <v>1670</v>
      </c>
      <c r="C530" s="52" t="s">
        <v>1671</v>
      </c>
      <c r="D530" s="77" t="s">
        <v>1672</v>
      </c>
      <c r="E530" s="54">
        <v>42562</v>
      </c>
      <c r="F530" s="30">
        <f t="shared" si="19"/>
        <v>44752</v>
      </c>
      <c r="G530" s="76">
        <f t="shared" ca="1" si="20"/>
        <v>200</v>
      </c>
      <c r="H530" s="50"/>
      <c r="I530" s="7"/>
      <c r="J530" s="7"/>
      <c r="K530" s="7"/>
      <c r="L530" s="7"/>
      <c r="M530" s="7"/>
      <c r="N530" s="7"/>
      <c r="O530" s="7"/>
      <c r="P530" s="7"/>
      <c r="Q530" s="7"/>
    </row>
    <row r="531" spans="1:17" ht="19.5" customHeight="1">
      <c r="A531" s="51" t="s">
        <v>1673</v>
      </c>
      <c r="B531" s="94" t="s">
        <v>1670</v>
      </c>
      <c r="C531" s="52" t="s">
        <v>1674</v>
      </c>
      <c r="D531" s="53" t="s">
        <v>1675</v>
      </c>
      <c r="E531" s="54">
        <v>42471</v>
      </c>
      <c r="F531" s="30">
        <f t="shared" si="19"/>
        <v>44661</v>
      </c>
      <c r="G531" s="76">
        <f t="shared" ca="1" si="20"/>
        <v>109</v>
      </c>
      <c r="H531" s="50"/>
      <c r="I531" s="7"/>
      <c r="J531" s="7"/>
      <c r="K531" s="7"/>
      <c r="L531" s="7"/>
      <c r="M531" s="7"/>
      <c r="N531" s="7"/>
      <c r="O531" s="7"/>
      <c r="P531" s="7"/>
      <c r="Q531" s="7"/>
    </row>
    <row r="532" spans="1:17" ht="23.25" customHeight="1">
      <c r="A532" s="51" t="s">
        <v>1676</v>
      </c>
      <c r="B532" s="94" t="s">
        <v>1677</v>
      </c>
      <c r="C532" s="52" t="s">
        <v>1678</v>
      </c>
      <c r="D532" s="53" t="s">
        <v>1679</v>
      </c>
      <c r="E532" s="54">
        <v>43053</v>
      </c>
      <c r="F532" s="30">
        <f t="shared" si="19"/>
        <v>45243</v>
      </c>
      <c r="G532" s="76">
        <f t="shared" ca="1" si="20"/>
        <v>691</v>
      </c>
      <c r="H532" s="50"/>
      <c r="I532" s="7"/>
      <c r="J532" s="7"/>
      <c r="K532" s="7"/>
      <c r="L532" s="7"/>
      <c r="M532" s="7"/>
      <c r="N532" s="7"/>
      <c r="O532" s="7"/>
      <c r="P532" s="7"/>
      <c r="Q532" s="7"/>
    </row>
    <row r="533" spans="1:17" ht="59.25" customHeight="1">
      <c r="A533" s="51" t="s">
        <v>1680</v>
      </c>
      <c r="B533" s="94" t="s">
        <v>1681</v>
      </c>
      <c r="C533" s="52" t="s">
        <v>536</v>
      </c>
      <c r="D533" s="77" t="s">
        <v>1682</v>
      </c>
      <c r="E533" s="54">
        <v>43805</v>
      </c>
      <c r="F533" s="30">
        <f t="shared" si="19"/>
        <v>45995</v>
      </c>
      <c r="G533" s="76">
        <f t="shared" ca="1" si="20"/>
        <v>1443</v>
      </c>
      <c r="H533" s="50"/>
      <c r="I533" s="6"/>
      <c r="J533" s="6"/>
      <c r="K533" s="7"/>
      <c r="L533" s="7"/>
      <c r="M533" s="7"/>
      <c r="N533" s="7"/>
      <c r="O533" s="7"/>
      <c r="P533" s="7"/>
      <c r="Q533" s="7"/>
    </row>
    <row r="534" spans="1:17" ht="59.25" customHeight="1">
      <c r="A534" s="51" t="s">
        <v>1683</v>
      </c>
      <c r="B534" s="94" t="s">
        <v>1681</v>
      </c>
      <c r="C534" s="52" t="s">
        <v>1684</v>
      </c>
      <c r="D534" s="53" t="s">
        <v>1685</v>
      </c>
      <c r="E534" s="54">
        <v>43131</v>
      </c>
      <c r="F534" s="30">
        <f t="shared" si="19"/>
        <v>45321</v>
      </c>
      <c r="G534" s="76">
        <f t="shared" ca="1" si="20"/>
        <v>769</v>
      </c>
      <c r="H534" s="50"/>
      <c r="I534" s="6"/>
      <c r="J534" s="6"/>
      <c r="K534" s="7"/>
      <c r="L534" s="7"/>
      <c r="M534" s="7"/>
      <c r="N534" s="7"/>
      <c r="O534" s="7"/>
      <c r="P534" s="7"/>
      <c r="Q534" s="7"/>
    </row>
    <row r="535" spans="1:17" ht="33.75" customHeight="1">
      <c r="A535" s="95" t="s">
        <v>1686</v>
      </c>
      <c r="B535" s="94" t="s">
        <v>1687</v>
      </c>
      <c r="C535" s="52" t="s">
        <v>1688</v>
      </c>
      <c r="D535" s="53" t="s">
        <v>1689</v>
      </c>
      <c r="E535" s="54">
        <v>44110</v>
      </c>
      <c r="F535" s="30">
        <f t="shared" si="19"/>
        <v>46300</v>
      </c>
      <c r="G535" s="76">
        <f t="shared" ca="1" si="20"/>
        <v>1748</v>
      </c>
      <c r="H535" s="50"/>
      <c r="I535" s="6"/>
      <c r="J535" s="6"/>
      <c r="K535" s="7"/>
      <c r="L535" s="7"/>
      <c r="M535" s="7"/>
      <c r="N535" s="7"/>
      <c r="O535" s="7"/>
      <c r="P535" s="7"/>
      <c r="Q535" s="7"/>
    </row>
    <row r="536" spans="1:17" ht="21.75" customHeight="1">
      <c r="A536" s="96" t="s">
        <v>1690</v>
      </c>
      <c r="B536" s="52" t="s">
        <v>1691</v>
      </c>
      <c r="C536" s="52" t="s">
        <v>1692</v>
      </c>
      <c r="D536" s="53" t="s">
        <v>1693</v>
      </c>
      <c r="E536" s="54">
        <v>43039</v>
      </c>
      <c r="F536" s="30">
        <f t="shared" si="19"/>
        <v>45229</v>
      </c>
      <c r="G536" s="76">
        <f t="shared" ca="1" si="20"/>
        <v>677</v>
      </c>
      <c r="H536" s="50"/>
      <c r="I536" s="6"/>
      <c r="J536" s="6"/>
      <c r="K536" s="7"/>
      <c r="L536" s="7"/>
      <c r="M536" s="7"/>
      <c r="N536" s="7"/>
      <c r="O536" s="7"/>
      <c r="P536" s="7"/>
      <c r="Q536" s="7"/>
    </row>
    <row r="537" spans="1:17" ht="21.75" customHeight="1">
      <c r="A537" s="96" t="s">
        <v>1694</v>
      </c>
      <c r="B537" s="52" t="s">
        <v>1695</v>
      </c>
      <c r="C537" s="52" t="s">
        <v>1696</v>
      </c>
      <c r="D537" s="77" t="s">
        <v>1697</v>
      </c>
      <c r="E537" s="54">
        <v>43006</v>
      </c>
      <c r="F537" s="30">
        <f t="shared" si="19"/>
        <v>45196</v>
      </c>
      <c r="G537" s="76">
        <f t="shared" ca="1" si="20"/>
        <v>644</v>
      </c>
      <c r="H537" s="50"/>
      <c r="I537" s="6"/>
      <c r="J537" s="6"/>
      <c r="K537" s="7"/>
      <c r="L537" s="7"/>
      <c r="M537" s="7"/>
      <c r="N537" s="7"/>
      <c r="O537" s="7"/>
      <c r="P537" s="7"/>
      <c r="Q537" s="7"/>
    </row>
    <row r="538" spans="1:17" ht="21.75" customHeight="1">
      <c r="A538" s="96" t="s">
        <v>1698</v>
      </c>
      <c r="B538" s="52" t="s">
        <v>1699</v>
      </c>
      <c r="C538" s="52" t="s">
        <v>1700</v>
      </c>
      <c r="D538" s="77" t="s">
        <v>1701</v>
      </c>
      <c r="E538" s="54">
        <v>44062</v>
      </c>
      <c r="F538" s="30">
        <f t="shared" si="19"/>
        <v>46252</v>
      </c>
      <c r="G538" s="76">
        <f t="shared" ca="1" si="20"/>
        <v>1700</v>
      </c>
      <c r="H538" s="50"/>
      <c r="I538" s="6"/>
      <c r="J538" s="6"/>
      <c r="K538" s="7"/>
      <c r="L538" s="7"/>
      <c r="M538" s="7"/>
      <c r="N538" s="7"/>
      <c r="O538" s="7"/>
      <c r="P538" s="7"/>
      <c r="Q538" s="7"/>
    </row>
    <row r="539" spans="1:17" ht="17.25" customHeight="1">
      <c r="A539" s="96" t="s">
        <v>1702</v>
      </c>
      <c r="B539" s="52" t="s">
        <v>1699</v>
      </c>
      <c r="C539" s="52" t="s">
        <v>1703</v>
      </c>
      <c r="D539" s="77" t="s">
        <v>1704</v>
      </c>
      <c r="E539" s="54">
        <v>44301</v>
      </c>
      <c r="F539" s="30">
        <f t="shared" si="19"/>
        <v>46491</v>
      </c>
      <c r="G539" s="76">
        <f t="shared" ca="1" si="20"/>
        <v>1939</v>
      </c>
      <c r="H539" s="50"/>
      <c r="I539" s="6"/>
      <c r="J539" s="6"/>
      <c r="K539" s="7"/>
      <c r="L539" s="7"/>
      <c r="M539" s="7"/>
      <c r="N539" s="7"/>
      <c r="O539" s="7"/>
      <c r="P539" s="7"/>
      <c r="Q539" s="7"/>
    </row>
    <row r="540" spans="1:17" ht="15" customHeight="1">
      <c r="A540" s="96" t="s">
        <v>1705</v>
      </c>
      <c r="B540" s="52" t="s">
        <v>1695</v>
      </c>
      <c r="C540" s="52" t="s">
        <v>1706</v>
      </c>
      <c r="D540" s="53" t="s">
        <v>1707</v>
      </c>
      <c r="E540" s="54">
        <v>43006</v>
      </c>
      <c r="F540" s="30">
        <f t="shared" si="19"/>
        <v>45196</v>
      </c>
      <c r="G540" s="76">
        <f t="shared" ca="1" si="20"/>
        <v>644</v>
      </c>
      <c r="H540" s="50"/>
      <c r="I540" s="6"/>
      <c r="J540" s="6"/>
      <c r="K540" s="7"/>
      <c r="L540" s="7"/>
      <c r="M540" s="7"/>
      <c r="N540" s="7"/>
      <c r="O540" s="7"/>
      <c r="P540" s="7"/>
      <c r="Q540" s="7"/>
    </row>
    <row r="541" spans="1:17" ht="15" customHeight="1">
      <c r="A541" s="96" t="s">
        <v>1708</v>
      </c>
      <c r="B541" s="52" t="s">
        <v>1695</v>
      </c>
      <c r="C541" s="52" t="s">
        <v>1709</v>
      </c>
      <c r="D541" s="53" t="s">
        <v>1710</v>
      </c>
      <c r="E541" s="54">
        <v>43244</v>
      </c>
      <c r="F541" s="30">
        <f t="shared" si="19"/>
        <v>45434</v>
      </c>
      <c r="G541" s="76">
        <f t="shared" ca="1" si="20"/>
        <v>882</v>
      </c>
      <c r="H541" s="50"/>
      <c r="I541" s="6"/>
      <c r="J541" s="6"/>
      <c r="K541" s="7"/>
      <c r="L541" s="7"/>
      <c r="M541" s="7"/>
      <c r="N541" s="7"/>
      <c r="O541" s="7"/>
      <c r="P541" s="7"/>
      <c r="Q541" s="7"/>
    </row>
    <row r="542" spans="1:17" ht="15" customHeight="1">
      <c r="A542" s="96" t="s">
        <v>1711</v>
      </c>
      <c r="B542" s="52" t="s">
        <v>1712</v>
      </c>
      <c r="C542" s="52" t="s">
        <v>1713</v>
      </c>
      <c r="D542" s="77" t="s">
        <v>1714</v>
      </c>
      <c r="E542" s="54">
        <v>43244</v>
      </c>
      <c r="F542" s="30">
        <f t="shared" si="19"/>
        <v>45434</v>
      </c>
      <c r="G542" s="76">
        <f t="shared" ca="1" si="20"/>
        <v>882</v>
      </c>
      <c r="H542" s="50"/>
      <c r="I542" s="7"/>
      <c r="J542" s="7"/>
      <c r="K542" s="7"/>
      <c r="L542" s="7"/>
      <c r="M542" s="7"/>
      <c r="N542" s="7"/>
      <c r="O542" s="7"/>
      <c r="P542" s="7"/>
      <c r="Q542" s="7"/>
    </row>
    <row r="543" spans="1:17" ht="15" customHeight="1">
      <c r="A543" s="96" t="s">
        <v>1715</v>
      </c>
      <c r="B543" s="52" t="s">
        <v>1712</v>
      </c>
      <c r="C543" s="52" t="s">
        <v>1716</v>
      </c>
      <c r="D543" s="53" t="s">
        <v>1717</v>
      </c>
      <c r="E543" s="54">
        <v>43039</v>
      </c>
      <c r="F543" s="30">
        <f t="shared" si="19"/>
        <v>45229</v>
      </c>
      <c r="G543" s="76">
        <f t="shared" ca="1" si="20"/>
        <v>677</v>
      </c>
      <c r="H543" s="50"/>
      <c r="I543" s="7"/>
      <c r="J543" s="7"/>
      <c r="K543" s="7"/>
      <c r="L543" s="7"/>
      <c r="M543" s="7"/>
      <c r="N543" s="7"/>
      <c r="O543" s="7"/>
      <c r="P543" s="7"/>
      <c r="Q543" s="7"/>
    </row>
    <row r="544" spans="1:17" ht="33" customHeight="1">
      <c r="A544" s="96" t="s">
        <v>1718</v>
      </c>
      <c r="B544" s="52" t="s">
        <v>1712</v>
      </c>
      <c r="C544" s="52" t="s">
        <v>1719</v>
      </c>
      <c r="D544" s="53" t="s">
        <v>1720</v>
      </c>
      <c r="E544" s="54">
        <v>43244</v>
      </c>
      <c r="F544" s="30">
        <f t="shared" si="19"/>
        <v>45434</v>
      </c>
      <c r="G544" s="76">
        <f t="shared" ca="1" si="20"/>
        <v>882</v>
      </c>
      <c r="H544" s="50"/>
      <c r="I544" s="7"/>
      <c r="J544" s="7"/>
      <c r="K544" s="7"/>
      <c r="L544" s="7"/>
      <c r="M544" s="7"/>
      <c r="N544" s="7"/>
      <c r="O544" s="7"/>
      <c r="P544" s="7"/>
      <c r="Q544" s="7"/>
    </row>
    <row r="545" spans="1:17" ht="15" customHeight="1">
      <c r="A545" s="96" t="s">
        <v>1721</v>
      </c>
      <c r="B545" s="52" t="s">
        <v>1712</v>
      </c>
      <c r="C545" s="52" t="s">
        <v>1722</v>
      </c>
      <c r="D545" s="53" t="s">
        <v>1723</v>
      </c>
      <c r="E545" s="54">
        <v>43299</v>
      </c>
      <c r="F545" s="30">
        <f t="shared" si="19"/>
        <v>45489</v>
      </c>
      <c r="G545" s="76">
        <f t="shared" ca="1" si="20"/>
        <v>937</v>
      </c>
      <c r="H545" s="50"/>
      <c r="I545" s="7"/>
      <c r="J545" s="7"/>
      <c r="K545" s="7"/>
      <c r="L545" s="7"/>
      <c r="M545" s="7"/>
      <c r="N545" s="7"/>
      <c r="O545" s="7"/>
      <c r="P545" s="7"/>
      <c r="Q545" s="7"/>
    </row>
    <row r="546" spans="1:17" ht="15" customHeight="1">
      <c r="A546" s="96" t="s">
        <v>1724</v>
      </c>
      <c r="B546" s="52" t="s">
        <v>1712</v>
      </c>
      <c r="C546" s="52" t="s">
        <v>1725</v>
      </c>
      <c r="D546" s="77" t="s">
        <v>1726</v>
      </c>
      <c r="E546" s="54">
        <v>43006</v>
      </c>
      <c r="F546" s="30">
        <f t="shared" si="19"/>
        <v>45196</v>
      </c>
      <c r="G546" s="76">
        <f t="shared" ca="1" si="20"/>
        <v>644</v>
      </c>
      <c r="H546" s="50"/>
      <c r="I546" s="7"/>
      <c r="J546" s="7"/>
      <c r="K546" s="7"/>
      <c r="L546" s="7"/>
      <c r="M546" s="7"/>
      <c r="N546" s="7"/>
      <c r="O546" s="7"/>
      <c r="P546" s="7"/>
      <c r="Q546" s="7"/>
    </row>
    <row r="547" spans="1:17" ht="15" customHeight="1">
      <c r="A547" s="96" t="s">
        <v>1727</v>
      </c>
      <c r="B547" s="52" t="s">
        <v>1728</v>
      </c>
      <c r="C547" s="52" t="s">
        <v>1729</v>
      </c>
      <c r="D547" s="97" t="s">
        <v>1730</v>
      </c>
      <c r="E547" s="54">
        <v>43553</v>
      </c>
      <c r="F547" s="30">
        <f t="shared" si="19"/>
        <v>45743</v>
      </c>
      <c r="G547" s="76">
        <f t="shared" ca="1" si="20"/>
        <v>1191</v>
      </c>
      <c r="H547" s="50"/>
      <c r="I547" s="7"/>
      <c r="J547" s="7"/>
      <c r="K547" s="7"/>
      <c r="L547" s="7"/>
      <c r="M547" s="7"/>
      <c r="N547" s="7"/>
      <c r="O547" s="7"/>
      <c r="P547" s="7"/>
      <c r="Q547" s="7"/>
    </row>
    <row r="548" spans="1:17" ht="15" customHeight="1">
      <c r="A548" s="98" t="s">
        <v>1731</v>
      </c>
      <c r="B548" s="79" t="s">
        <v>1712</v>
      </c>
      <c r="C548" s="79" t="s">
        <v>1732</v>
      </c>
      <c r="D548" s="77" t="s">
        <v>1733</v>
      </c>
      <c r="E548" s="99">
        <v>43090</v>
      </c>
      <c r="F548" s="30">
        <f t="shared" si="19"/>
        <v>45280</v>
      </c>
      <c r="G548" s="76">
        <f t="shared" ca="1" si="20"/>
        <v>728</v>
      </c>
      <c r="H548" s="50"/>
      <c r="I548" s="7"/>
      <c r="J548" s="7"/>
      <c r="K548" s="7"/>
      <c r="L548" s="7"/>
      <c r="M548" s="7"/>
      <c r="N548" s="7"/>
      <c r="O548" s="7"/>
      <c r="P548" s="7"/>
      <c r="Q548" s="7"/>
    </row>
    <row r="549" spans="1:17" ht="15" customHeight="1">
      <c r="A549" s="96" t="s">
        <v>1734</v>
      </c>
      <c r="B549" s="52" t="s">
        <v>1712</v>
      </c>
      <c r="C549" s="52" t="s">
        <v>1735</v>
      </c>
      <c r="D549" s="53" t="s">
        <v>1736</v>
      </c>
      <c r="E549" s="54">
        <v>43039</v>
      </c>
      <c r="F549" s="30">
        <f t="shared" si="19"/>
        <v>45229</v>
      </c>
      <c r="G549" s="76">
        <f t="shared" ca="1" si="20"/>
        <v>677</v>
      </c>
      <c r="H549" s="50"/>
      <c r="I549" s="7"/>
      <c r="J549" s="7"/>
      <c r="K549" s="7"/>
      <c r="L549" s="7"/>
      <c r="M549" s="7"/>
      <c r="N549" s="7"/>
      <c r="O549" s="7"/>
      <c r="P549" s="7"/>
      <c r="Q549" s="7"/>
    </row>
    <row r="550" spans="1:17" ht="15" customHeight="1">
      <c r="A550" s="96" t="s">
        <v>1737</v>
      </c>
      <c r="B550" s="52" t="s">
        <v>1712</v>
      </c>
      <c r="C550" s="52" t="s">
        <v>1738</v>
      </c>
      <c r="D550" s="53" t="s">
        <v>1739</v>
      </c>
      <c r="E550" s="54">
        <v>44062</v>
      </c>
      <c r="F550" s="30">
        <f t="shared" si="19"/>
        <v>46252</v>
      </c>
      <c r="G550" s="76">
        <f t="shared" ca="1" si="20"/>
        <v>1700</v>
      </c>
      <c r="H550" s="50"/>
      <c r="I550" s="7"/>
      <c r="J550" s="7"/>
      <c r="K550" s="7"/>
      <c r="L550" s="7"/>
      <c r="M550" s="7"/>
      <c r="N550" s="7"/>
      <c r="O550" s="7"/>
      <c r="P550" s="7"/>
      <c r="Q550" s="7"/>
    </row>
    <row r="551" spans="1:17" ht="15" customHeight="1">
      <c r="A551" s="96" t="s">
        <v>1740</v>
      </c>
      <c r="B551" s="52" t="s">
        <v>1712</v>
      </c>
      <c r="C551" s="52" t="s">
        <v>1741</v>
      </c>
      <c r="D551" s="53" t="s">
        <v>1742</v>
      </c>
      <c r="E551" s="54">
        <v>43826</v>
      </c>
      <c r="F551" s="30">
        <f t="shared" si="19"/>
        <v>46016</v>
      </c>
      <c r="G551" s="76">
        <f t="shared" ca="1" si="20"/>
        <v>1464</v>
      </c>
      <c r="H551" s="50"/>
      <c r="I551" s="7"/>
      <c r="J551" s="7"/>
      <c r="K551" s="7"/>
      <c r="L551" s="7"/>
      <c r="M551" s="7"/>
      <c r="N551" s="7"/>
      <c r="O551" s="7"/>
      <c r="P551" s="7"/>
      <c r="Q551" s="7"/>
    </row>
    <row r="552" spans="1:17" ht="15" customHeight="1">
      <c r="A552" s="96" t="s">
        <v>1743</v>
      </c>
      <c r="B552" s="52" t="s">
        <v>1712</v>
      </c>
      <c r="C552" s="52" t="s">
        <v>1744</v>
      </c>
      <c r="D552" s="53" t="s">
        <v>1745</v>
      </c>
      <c r="E552" s="54">
        <v>42972</v>
      </c>
      <c r="F552" s="30">
        <f t="shared" si="19"/>
        <v>45162</v>
      </c>
      <c r="G552" s="76">
        <f t="shared" ca="1" si="20"/>
        <v>610</v>
      </c>
      <c r="H552" s="50"/>
      <c r="I552" s="7"/>
      <c r="J552" s="7"/>
      <c r="K552" s="7"/>
      <c r="L552" s="7"/>
      <c r="M552" s="7"/>
      <c r="N552" s="7"/>
      <c r="O552" s="7"/>
      <c r="P552" s="7"/>
      <c r="Q552" s="7"/>
    </row>
    <row r="553" spans="1:17" ht="15" customHeight="1">
      <c r="A553" s="96" t="s">
        <v>1746</v>
      </c>
      <c r="B553" s="52" t="s">
        <v>1712</v>
      </c>
      <c r="C553" s="52" t="s">
        <v>1747</v>
      </c>
      <c r="D553" s="53" t="s">
        <v>1748</v>
      </c>
      <c r="E553" s="54">
        <v>43244</v>
      </c>
      <c r="F553" s="30">
        <f t="shared" si="19"/>
        <v>45434</v>
      </c>
      <c r="G553" s="76">
        <f t="shared" ca="1" si="20"/>
        <v>882</v>
      </c>
      <c r="H553" s="50"/>
      <c r="I553" s="7"/>
      <c r="J553" s="7"/>
      <c r="K553" s="7"/>
      <c r="L553" s="7"/>
      <c r="M553" s="7"/>
      <c r="N553" s="7"/>
      <c r="O553" s="7"/>
      <c r="P553" s="7"/>
      <c r="Q553" s="7"/>
    </row>
    <row r="554" spans="1:17" ht="22.5" customHeight="1">
      <c r="A554" s="96" t="s">
        <v>1749</v>
      </c>
      <c r="B554" s="52" t="s">
        <v>1712</v>
      </c>
      <c r="C554" s="52" t="s">
        <v>1750</v>
      </c>
      <c r="D554" s="53" t="s">
        <v>1751</v>
      </c>
      <c r="E554" s="54">
        <v>43775</v>
      </c>
      <c r="F554" s="30">
        <f t="shared" si="19"/>
        <v>45965</v>
      </c>
      <c r="G554" s="76">
        <f t="shared" ca="1" si="20"/>
        <v>1413</v>
      </c>
      <c r="H554" s="50"/>
      <c r="I554" s="7"/>
      <c r="J554" s="7"/>
      <c r="K554" s="7"/>
      <c r="L554" s="7"/>
      <c r="M554" s="7"/>
      <c r="N554" s="7"/>
      <c r="O554" s="7"/>
      <c r="P554" s="7"/>
      <c r="Q554" s="7"/>
    </row>
    <row r="555" spans="1:17" ht="18.75" customHeight="1">
      <c r="A555" s="96" t="s">
        <v>1752</v>
      </c>
      <c r="B555" s="52" t="s">
        <v>1712</v>
      </c>
      <c r="C555" s="52" t="s">
        <v>1753</v>
      </c>
      <c r="D555" s="53" t="s">
        <v>1754</v>
      </c>
      <c r="E555" s="54">
        <v>43553</v>
      </c>
      <c r="F555" s="30">
        <f t="shared" si="19"/>
        <v>45743</v>
      </c>
      <c r="G555" s="76">
        <f t="shared" ca="1" si="20"/>
        <v>1191</v>
      </c>
      <c r="H555" s="50"/>
      <c r="I555" s="7"/>
      <c r="J555" s="7"/>
      <c r="K555" s="7"/>
      <c r="L555" s="7"/>
      <c r="M555" s="7"/>
      <c r="N555" s="7"/>
      <c r="O555" s="7"/>
      <c r="P555" s="7"/>
      <c r="Q555" s="7"/>
    </row>
    <row r="556" spans="1:17" ht="15" customHeight="1">
      <c r="A556" s="100" t="s">
        <v>1755</v>
      </c>
      <c r="B556" s="52" t="s">
        <v>1756</v>
      </c>
      <c r="C556" s="52" t="s">
        <v>1757</v>
      </c>
      <c r="D556" s="101" t="s">
        <v>1758</v>
      </c>
      <c r="E556" s="102">
        <v>43955</v>
      </c>
      <c r="F556" s="30">
        <f t="shared" si="19"/>
        <v>46145</v>
      </c>
      <c r="G556" s="76">
        <f t="shared" ca="1" si="20"/>
        <v>1593</v>
      </c>
      <c r="H556" s="50"/>
      <c r="I556" s="7"/>
      <c r="J556" s="7"/>
      <c r="K556" s="7"/>
      <c r="L556" s="7"/>
      <c r="M556" s="7"/>
      <c r="N556" s="7"/>
      <c r="O556" s="7"/>
      <c r="P556" s="7"/>
      <c r="Q556" s="7"/>
    </row>
    <row r="557" spans="1:17" ht="36" customHeight="1">
      <c r="A557" s="96" t="s">
        <v>1759</v>
      </c>
      <c r="B557" s="52" t="s">
        <v>1756</v>
      </c>
      <c r="C557" s="52" t="s">
        <v>1760</v>
      </c>
      <c r="D557" s="77" t="s">
        <v>1761</v>
      </c>
      <c r="E557" s="54">
        <v>44301</v>
      </c>
      <c r="F557" s="30">
        <f t="shared" si="19"/>
        <v>46491</v>
      </c>
      <c r="G557" s="76">
        <f t="shared" ca="1" si="20"/>
        <v>1939</v>
      </c>
      <c r="H557" s="50"/>
      <c r="I557" s="7"/>
      <c r="J557" s="7"/>
      <c r="K557" s="7"/>
      <c r="L557" s="7"/>
      <c r="M557" s="7"/>
      <c r="N557" s="7"/>
      <c r="O557" s="7"/>
      <c r="P557" s="7"/>
      <c r="Q557" s="7"/>
    </row>
    <row r="558" spans="1:17" ht="15" customHeight="1">
      <c r="A558" s="96" t="s">
        <v>1762</v>
      </c>
      <c r="B558" s="52" t="s">
        <v>1763</v>
      </c>
      <c r="C558" s="52" t="s">
        <v>1764</v>
      </c>
      <c r="D558" s="77" t="s">
        <v>1765</v>
      </c>
      <c r="E558" s="54">
        <v>44263</v>
      </c>
      <c r="F558" s="30">
        <f t="shared" si="19"/>
        <v>46453</v>
      </c>
      <c r="G558" s="76">
        <f t="shared" ca="1" si="20"/>
        <v>1901</v>
      </c>
      <c r="H558" s="50"/>
      <c r="I558" s="7"/>
      <c r="J558" s="7"/>
      <c r="K558" s="7"/>
      <c r="L558" s="7"/>
      <c r="M558" s="7"/>
      <c r="N558" s="7"/>
      <c r="O558" s="7"/>
      <c r="P558" s="7"/>
      <c r="Q558" s="7"/>
    </row>
    <row r="559" spans="1:17" ht="24.75" customHeight="1">
      <c r="A559" s="96" t="s">
        <v>1766</v>
      </c>
      <c r="B559" s="52" t="s">
        <v>1767</v>
      </c>
      <c r="C559" s="52" t="s">
        <v>1768</v>
      </c>
      <c r="D559" s="53" t="s">
        <v>1769</v>
      </c>
      <c r="E559" s="54">
        <v>43553</v>
      </c>
      <c r="F559" s="30">
        <f t="shared" si="19"/>
        <v>45743</v>
      </c>
      <c r="G559" s="76">
        <f t="shared" ca="1" si="20"/>
        <v>1191</v>
      </c>
      <c r="H559" s="50"/>
      <c r="I559" s="7"/>
      <c r="J559" s="7"/>
      <c r="K559" s="7"/>
      <c r="L559" s="7"/>
      <c r="M559" s="7"/>
      <c r="N559" s="7"/>
      <c r="O559" s="7"/>
      <c r="P559" s="7"/>
      <c r="Q559" s="7"/>
    </row>
    <row r="560" spans="1:17" ht="24.75" customHeight="1">
      <c r="A560" s="96" t="s">
        <v>1770</v>
      </c>
      <c r="B560" s="52" t="s">
        <v>1771</v>
      </c>
      <c r="C560" s="52" t="s">
        <v>1772</v>
      </c>
      <c r="D560" s="53" t="s">
        <v>1773</v>
      </c>
      <c r="E560" s="54">
        <v>42972</v>
      </c>
      <c r="F560" s="30">
        <f t="shared" si="19"/>
        <v>45162</v>
      </c>
      <c r="G560" s="76">
        <f t="shared" ca="1" si="20"/>
        <v>610</v>
      </c>
      <c r="H560" s="50"/>
      <c r="I560" s="7"/>
      <c r="J560" s="7"/>
      <c r="K560" s="7"/>
      <c r="L560" s="7"/>
      <c r="M560" s="7"/>
      <c r="N560" s="7"/>
      <c r="O560" s="7"/>
      <c r="P560" s="7"/>
      <c r="Q560" s="7"/>
    </row>
    <row r="561" spans="1:17" ht="24.75" customHeight="1">
      <c r="A561" s="96" t="s">
        <v>1774</v>
      </c>
      <c r="B561" s="52" t="s">
        <v>1775</v>
      </c>
      <c r="C561" s="52" t="s">
        <v>1776</v>
      </c>
      <c r="D561" s="53" t="s">
        <v>1777</v>
      </c>
      <c r="E561" s="54">
        <v>44263</v>
      </c>
      <c r="F561" s="30">
        <f t="shared" si="19"/>
        <v>46453</v>
      </c>
      <c r="G561" s="76">
        <f t="shared" ca="1" si="20"/>
        <v>1901</v>
      </c>
      <c r="H561" s="50"/>
      <c r="I561" s="7"/>
      <c r="J561" s="7"/>
      <c r="K561" s="7"/>
      <c r="L561" s="7"/>
      <c r="M561" s="7"/>
      <c r="N561" s="7"/>
      <c r="O561" s="7"/>
      <c r="P561" s="7"/>
      <c r="Q561" s="7"/>
    </row>
    <row r="562" spans="1:17" ht="24" customHeight="1">
      <c r="A562" s="96" t="s">
        <v>1778</v>
      </c>
      <c r="B562" s="52" t="s">
        <v>1775</v>
      </c>
      <c r="C562" s="52" t="s">
        <v>1779</v>
      </c>
      <c r="D562" s="53" t="s">
        <v>1780</v>
      </c>
      <c r="E562" s="54">
        <v>44041</v>
      </c>
      <c r="F562" s="30">
        <f t="shared" si="19"/>
        <v>46231</v>
      </c>
      <c r="G562" s="76">
        <f t="shared" ca="1" si="20"/>
        <v>1679</v>
      </c>
      <c r="H562" s="50"/>
      <c r="I562" s="7"/>
      <c r="J562" s="7"/>
      <c r="K562" s="7"/>
      <c r="L562" s="7"/>
      <c r="M562" s="7"/>
      <c r="N562" s="7"/>
      <c r="O562" s="7"/>
      <c r="P562" s="7"/>
      <c r="Q562" s="7"/>
    </row>
    <row r="563" spans="1:17" ht="15" customHeight="1">
      <c r="A563" s="96" t="s">
        <v>1781</v>
      </c>
      <c r="B563" s="52" t="s">
        <v>1767</v>
      </c>
      <c r="C563" s="52" t="s">
        <v>1782</v>
      </c>
      <c r="D563" s="53" t="s">
        <v>1783</v>
      </c>
      <c r="E563" s="54">
        <v>43090</v>
      </c>
      <c r="F563" s="30">
        <f t="shared" si="19"/>
        <v>45280</v>
      </c>
      <c r="G563" s="76">
        <f t="shared" ca="1" si="20"/>
        <v>728</v>
      </c>
      <c r="H563" s="50"/>
      <c r="I563" s="7"/>
      <c r="J563" s="7"/>
      <c r="K563" s="7"/>
      <c r="L563" s="7"/>
      <c r="M563" s="7"/>
      <c r="N563" s="7"/>
      <c r="O563" s="7"/>
      <c r="P563" s="7"/>
      <c r="Q563" s="7"/>
    </row>
    <row r="564" spans="1:17" ht="33" customHeight="1">
      <c r="A564" s="96" t="s">
        <v>1784</v>
      </c>
      <c r="B564" s="52" t="s">
        <v>1767</v>
      </c>
      <c r="C564" s="52" t="s">
        <v>1785</v>
      </c>
      <c r="D564" s="77" t="s">
        <v>1786</v>
      </c>
      <c r="E564" s="54">
        <v>43039</v>
      </c>
      <c r="F564" s="30">
        <f t="shared" si="19"/>
        <v>45229</v>
      </c>
      <c r="G564" s="76">
        <f t="shared" ca="1" si="20"/>
        <v>677</v>
      </c>
      <c r="H564" s="50"/>
      <c r="I564" s="7"/>
      <c r="J564" s="7"/>
      <c r="K564" s="7"/>
      <c r="L564" s="7"/>
      <c r="M564" s="7"/>
      <c r="N564" s="7"/>
      <c r="O564" s="7"/>
      <c r="P564" s="7"/>
      <c r="Q564" s="7"/>
    </row>
    <row r="565" spans="1:17" ht="33" customHeight="1">
      <c r="A565" s="96" t="s">
        <v>1787</v>
      </c>
      <c r="B565" s="52" t="s">
        <v>1788</v>
      </c>
      <c r="C565" s="52" t="s">
        <v>1789</v>
      </c>
      <c r="D565" s="77" t="s">
        <v>1790</v>
      </c>
      <c r="E565" s="54">
        <v>42555</v>
      </c>
      <c r="F565" s="30">
        <f t="shared" si="19"/>
        <v>44745</v>
      </c>
      <c r="G565" s="76">
        <f t="shared" ca="1" si="20"/>
        <v>193</v>
      </c>
      <c r="H565" s="50"/>
      <c r="I565" s="7"/>
      <c r="J565" s="7"/>
      <c r="K565" s="7"/>
      <c r="L565" s="7"/>
      <c r="M565" s="7"/>
      <c r="N565" s="7"/>
      <c r="O565" s="7"/>
      <c r="P565" s="7"/>
      <c r="Q565" s="7"/>
    </row>
    <row r="566" spans="1:17" ht="32.25" customHeight="1">
      <c r="A566" s="96" t="s">
        <v>1791</v>
      </c>
      <c r="B566" s="52" t="s">
        <v>1767</v>
      </c>
      <c r="C566" s="52" t="s">
        <v>1792</v>
      </c>
      <c r="D566" s="53" t="s">
        <v>1793</v>
      </c>
      <c r="E566" s="54">
        <v>43006</v>
      </c>
      <c r="F566" s="30">
        <f t="shared" si="19"/>
        <v>45196</v>
      </c>
      <c r="G566" s="76">
        <f t="shared" ca="1" si="20"/>
        <v>644</v>
      </c>
      <c r="H566" s="50"/>
      <c r="I566" s="7"/>
      <c r="J566" s="7"/>
      <c r="K566" s="7"/>
      <c r="L566" s="7"/>
      <c r="M566" s="7"/>
      <c r="N566" s="7"/>
      <c r="O566" s="7"/>
      <c r="P566" s="7"/>
      <c r="Q566" s="7"/>
    </row>
    <row r="567" spans="1:17" ht="15" customHeight="1">
      <c r="A567" s="96" t="s">
        <v>1794</v>
      </c>
      <c r="B567" s="52" t="s">
        <v>1767</v>
      </c>
      <c r="C567" s="52" t="s">
        <v>1795</v>
      </c>
      <c r="D567" s="53" t="s">
        <v>1796</v>
      </c>
      <c r="E567" s="54">
        <v>44062</v>
      </c>
      <c r="F567" s="30">
        <f t="shared" si="19"/>
        <v>46252</v>
      </c>
      <c r="G567" s="76">
        <f t="shared" ca="1" si="20"/>
        <v>1700</v>
      </c>
      <c r="H567" s="50"/>
      <c r="I567" s="7"/>
      <c r="J567" s="7"/>
      <c r="K567" s="7"/>
      <c r="L567" s="7"/>
      <c r="M567" s="7"/>
      <c r="N567" s="7"/>
      <c r="O567" s="7"/>
      <c r="P567" s="7"/>
      <c r="Q567" s="7"/>
    </row>
    <row r="568" spans="1:17" ht="15" customHeight="1">
      <c r="A568" s="96" t="s">
        <v>1797</v>
      </c>
      <c r="B568" s="52" t="s">
        <v>1767</v>
      </c>
      <c r="C568" s="52" t="s">
        <v>1798</v>
      </c>
      <c r="D568" s="53" t="s">
        <v>1799</v>
      </c>
      <c r="E568" s="54">
        <v>44062</v>
      </c>
      <c r="F568" s="30">
        <f t="shared" si="19"/>
        <v>46252</v>
      </c>
      <c r="G568" s="76">
        <f t="shared" ca="1" si="20"/>
        <v>1700</v>
      </c>
      <c r="H568" s="50"/>
      <c r="I568" s="7"/>
      <c r="J568" s="7"/>
      <c r="K568" s="7"/>
      <c r="L568" s="7"/>
      <c r="M568" s="7"/>
      <c r="N568" s="7"/>
      <c r="O568" s="7"/>
      <c r="P568" s="7"/>
      <c r="Q568" s="7"/>
    </row>
    <row r="569" spans="1:17" ht="15" customHeight="1">
      <c r="A569" s="96" t="s">
        <v>1800</v>
      </c>
      <c r="B569" s="79" t="s">
        <v>1801</v>
      </c>
      <c r="C569" s="52" t="s">
        <v>1802</v>
      </c>
      <c r="D569" s="53" t="s">
        <v>1803</v>
      </c>
      <c r="E569" s="54">
        <v>44263</v>
      </c>
      <c r="F569" s="30">
        <f t="shared" si="19"/>
        <v>46453</v>
      </c>
      <c r="G569" s="76">
        <f t="shared" ca="1" si="20"/>
        <v>1901</v>
      </c>
      <c r="H569" s="50"/>
      <c r="I569" s="7"/>
      <c r="J569" s="7"/>
      <c r="K569" s="7"/>
      <c r="L569" s="7"/>
      <c r="M569" s="7"/>
      <c r="N569" s="7"/>
      <c r="O569" s="7"/>
      <c r="P569" s="7"/>
      <c r="Q569" s="7"/>
    </row>
    <row r="570" spans="1:17" ht="33" customHeight="1">
      <c r="A570" s="98" t="s">
        <v>1804</v>
      </c>
      <c r="B570" s="79" t="s">
        <v>1801</v>
      </c>
      <c r="C570" s="79" t="s">
        <v>1805</v>
      </c>
      <c r="D570" s="103" t="s">
        <v>1806</v>
      </c>
      <c r="E570" s="54">
        <v>43553</v>
      </c>
      <c r="F570" s="30">
        <f t="shared" si="19"/>
        <v>45743</v>
      </c>
      <c r="G570" s="76">
        <f t="shared" ca="1" si="20"/>
        <v>1191</v>
      </c>
      <c r="H570" s="50"/>
      <c r="I570" s="7"/>
      <c r="J570" s="7"/>
      <c r="K570" s="7"/>
      <c r="L570" s="7"/>
      <c r="M570" s="7"/>
      <c r="N570" s="7"/>
      <c r="O570" s="7"/>
      <c r="P570" s="7"/>
      <c r="Q570" s="7"/>
    </row>
    <row r="571" spans="1:17" ht="33" customHeight="1">
      <c r="A571" s="96" t="s">
        <v>1807</v>
      </c>
      <c r="B571" s="52" t="s">
        <v>1808</v>
      </c>
      <c r="C571" s="52" t="s">
        <v>1809</v>
      </c>
      <c r="D571" s="77" t="s">
        <v>1810</v>
      </c>
      <c r="E571" s="54">
        <v>43741</v>
      </c>
      <c r="F571" s="30">
        <f t="shared" si="19"/>
        <v>45931</v>
      </c>
      <c r="G571" s="76">
        <f t="shared" ca="1" si="20"/>
        <v>1379</v>
      </c>
      <c r="H571" s="50"/>
      <c r="I571" s="7"/>
      <c r="J571" s="7"/>
      <c r="K571" s="7"/>
      <c r="L571" s="7"/>
      <c r="M571" s="7"/>
      <c r="N571" s="7"/>
      <c r="O571" s="7"/>
      <c r="P571" s="7"/>
      <c r="Q571" s="7"/>
    </row>
    <row r="572" spans="1:17" ht="15" customHeight="1">
      <c r="A572" s="96" t="s">
        <v>1811</v>
      </c>
      <c r="B572" s="52" t="s">
        <v>1812</v>
      </c>
      <c r="C572" s="52" t="s">
        <v>1813</v>
      </c>
      <c r="D572" s="77" t="s">
        <v>1814</v>
      </c>
      <c r="E572" s="54">
        <v>44165</v>
      </c>
      <c r="F572" s="30">
        <f t="shared" si="19"/>
        <v>46355</v>
      </c>
      <c r="G572" s="76">
        <f t="shared" ca="1" si="20"/>
        <v>1803</v>
      </c>
      <c r="H572" s="50"/>
      <c r="I572" s="7"/>
      <c r="J572" s="7"/>
      <c r="K572" s="7"/>
      <c r="L572" s="7"/>
      <c r="M572" s="7"/>
      <c r="N572" s="7"/>
      <c r="O572" s="7"/>
      <c r="P572" s="7"/>
      <c r="Q572" s="7"/>
    </row>
    <row r="573" spans="1:17" ht="15" customHeight="1">
      <c r="A573" s="96" t="s">
        <v>1815</v>
      </c>
      <c r="B573" s="52" t="s">
        <v>1816</v>
      </c>
      <c r="C573" s="52" t="s">
        <v>1817</v>
      </c>
      <c r="D573" s="53" t="s">
        <v>1818</v>
      </c>
      <c r="E573" s="54">
        <v>42471</v>
      </c>
      <c r="F573" s="30">
        <f t="shared" si="19"/>
        <v>44661</v>
      </c>
      <c r="G573" s="76">
        <f t="shared" ca="1" si="20"/>
        <v>109</v>
      </c>
      <c r="H573" s="50"/>
      <c r="I573" s="7"/>
      <c r="J573" s="7"/>
      <c r="K573" s="7"/>
      <c r="L573" s="7"/>
      <c r="M573" s="7"/>
      <c r="N573" s="7"/>
      <c r="O573" s="7"/>
      <c r="P573" s="7"/>
      <c r="Q573" s="7"/>
    </row>
    <row r="574" spans="1:17" ht="15" customHeight="1">
      <c r="A574" s="96" t="s">
        <v>1819</v>
      </c>
      <c r="B574" s="52" t="s">
        <v>1812</v>
      </c>
      <c r="C574" s="52" t="s">
        <v>1820</v>
      </c>
      <c r="D574" s="53" t="s">
        <v>1821</v>
      </c>
      <c r="E574" s="54">
        <v>43090</v>
      </c>
      <c r="F574" s="30">
        <f t="shared" si="19"/>
        <v>45280</v>
      </c>
      <c r="G574" s="76">
        <f t="shared" ca="1" si="20"/>
        <v>728</v>
      </c>
      <c r="H574" s="50"/>
      <c r="I574" s="7"/>
      <c r="J574" s="7"/>
      <c r="K574" s="7"/>
      <c r="L574" s="7"/>
      <c r="M574" s="7"/>
      <c r="N574" s="7"/>
      <c r="O574" s="7"/>
      <c r="P574" s="7"/>
      <c r="Q574" s="7"/>
    </row>
    <row r="575" spans="1:17" ht="32.25" customHeight="1">
      <c r="A575" s="96" t="s">
        <v>1822</v>
      </c>
      <c r="B575" s="52" t="s">
        <v>1823</v>
      </c>
      <c r="C575" s="52" t="s">
        <v>1824</v>
      </c>
      <c r="D575" s="53" t="s">
        <v>1825</v>
      </c>
      <c r="E575" s="54">
        <v>44110</v>
      </c>
      <c r="F575" s="30">
        <f t="shared" si="19"/>
        <v>46300</v>
      </c>
      <c r="G575" s="76">
        <f t="shared" ca="1" si="20"/>
        <v>1748</v>
      </c>
      <c r="H575" s="50"/>
      <c r="I575" s="7"/>
      <c r="J575" s="7"/>
      <c r="K575" s="7"/>
      <c r="L575" s="7"/>
      <c r="M575" s="7"/>
      <c r="N575" s="7"/>
      <c r="O575" s="7"/>
      <c r="P575" s="7"/>
      <c r="Q575" s="7"/>
    </row>
    <row r="576" spans="1:17" ht="15" customHeight="1">
      <c r="A576" s="98" t="s">
        <v>1826</v>
      </c>
      <c r="B576" s="79" t="s">
        <v>1812</v>
      </c>
      <c r="C576" s="79" t="s">
        <v>1827</v>
      </c>
      <c r="D576" s="103" t="s">
        <v>1828</v>
      </c>
      <c r="E576" s="99">
        <v>43090</v>
      </c>
      <c r="F576" s="30">
        <f t="shared" si="19"/>
        <v>45280</v>
      </c>
      <c r="G576" s="76">
        <f t="shared" ca="1" si="20"/>
        <v>728</v>
      </c>
      <c r="H576" s="50"/>
      <c r="I576" s="7"/>
      <c r="J576" s="7"/>
      <c r="K576" s="7"/>
      <c r="L576" s="7"/>
      <c r="M576" s="7"/>
      <c r="N576" s="7"/>
      <c r="O576" s="7"/>
      <c r="P576" s="7"/>
      <c r="Q576" s="7"/>
    </row>
    <row r="577" spans="1:17" ht="15" customHeight="1">
      <c r="A577" s="96" t="s">
        <v>1829</v>
      </c>
      <c r="B577" s="52" t="s">
        <v>1830</v>
      </c>
      <c r="C577" s="52" t="s">
        <v>1831</v>
      </c>
      <c r="D577" s="53" t="s">
        <v>1832</v>
      </c>
      <c r="E577" s="54">
        <v>42860</v>
      </c>
      <c r="F577" s="30">
        <f t="shared" si="19"/>
        <v>45050</v>
      </c>
      <c r="G577" s="76">
        <f t="shared" ca="1" si="20"/>
        <v>498</v>
      </c>
      <c r="H577" s="50"/>
      <c r="I577" s="7"/>
      <c r="J577" s="7"/>
      <c r="K577" s="7"/>
      <c r="L577" s="7"/>
      <c r="M577" s="7"/>
      <c r="N577" s="7"/>
      <c r="O577" s="7"/>
      <c r="P577" s="7"/>
      <c r="Q577" s="7"/>
    </row>
    <row r="578" spans="1:17" ht="15" customHeight="1">
      <c r="A578" s="96" t="s">
        <v>1833</v>
      </c>
      <c r="B578" s="52" t="s">
        <v>1834</v>
      </c>
      <c r="C578" s="52" t="s">
        <v>1835</v>
      </c>
      <c r="D578" s="53" t="s">
        <v>1836</v>
      </c>
      <c r="E578" s="54">
        <v>43220</v>
      </c>
      <c r="F578" s="30">
        <f t="shared" si="19"/>
        <v>45410</v>
      </c>
      <c r="G578" s="76">
        <f t="shared" ca="1" si="20"/>
        <v>858</v>
      </c>
      <c r="H578" s="50"/>
      <c r="I578" s="7"/>
      <c r="J578" s="7"/>
      <c r="K578" s="7"/>
      <c r="L578" s="7"/>
      <c r="M578" s="7"/>
      <c r="N578" s="7"/>
      <c r="O578" s="7"/>
      <c r="P578" s="7"/>
      <c r="Q578" s="7"/>
    </row>
    <row r="579" spans="1:17" ht="15" customHeight="1">
      <c r="A579" s="96" t="s">
        <v>1837</v>
      </c>
      <c r="B579" s="52" t="s">
        <v>1838</v>
      </c>
      <c r="C579" s="52" t="s">
        <v>1839</v>
      </c>
      <c r="D579" s="53" t="s">
        <v>1840</v>
      </c>
      <c r="E579" s="54">
        <v>43553</v>
      </c>
      <c r="F579" s="30">
        <f t="shared" si="19"/>
        <v>45743</v>
      </c>
      <c r="G579" s="76">
        <f t="shared" ca="1" si="20"/>
        <v>1191</v>
      </c>
      <c r="H579" s="50"/>
      <c r="I579" s="7"/>
      <c r="J579" s="7"/>
      <c r="K579" s="7"/>
      <c r="L579" s="7"/>
      <c r="M579" s="7"/>
      <c r="N579" s="7"/>
      <c r="O579" s="7"/>
      <c r="P579" s="7"/>
      <c r="Q579" s="7"/>
    </row>
    <row r="580" spans="1:17" ht="15" customHeight="1">
      <c r="A580" s="96" t="s">
        <v>1841</v>
      </c>
      <c r="B580" s="52" t="s">
        <v>1842</v>
      </c>
      <c r="C580" s="52" t="s">
        <v>1843</v>
      </c>
      <c r="D580" s="53" t="s">
        <v>1844</v>
      </c>
      <c r="E580" s="54">
        <v>43039</v>
      </c>
      <c r="F580" s="30">
        <f t="shared" si="19"/>
        <v>45229</v>
      </c>
      <c r="G580" s="76">
        <f t="shared" ca="1" si="20"/>
        <v>677</v>
      </c>
      <c r="H580" s="50"/>
      <c r="I580" s="7"/>
      <c r="J580" s="7"/>
      <c r="K580" s="7"/>
      <c r="L580" s="7"/>
      <c r="M580" s="7"/>
      <c r="N580" s="7"/>
      <c r="O580" s="7"/>
      <c r="P580" s="7"/>
      <c r="Q580" s="7"/>
    </row>
    <row r="581" spans="1:17" ht="15" customHeight="1">
      <c r="A581" s="96" t="s">
        <v>1845</v>
      </c>
      <c r="B581" s="52" t="s">
        <v>1846</v>
      </c>
      <c r="C581" s="52" t="s">
        <v>1847</v>
      </c>
      <c r="D581" s="77" t="s">
        <v>1848</v>
      </c>
      <c r="E581" s="54">
        <v>44062</v>
      </c>
      <c r="F581" s="30">
        <f t="shared" si="19"/>
        <v>46252</v>
      </c>
      <c r="G581" s="76">
        <f t="shared" ca="1" si="20"/>
        <v>1700</v>
      </c>
      <c r="H581" s="50"/>
      <c r="I581" s="7"/>
      <c r="J581" s="7"/>
      <c r="K581" s="7"/>
      <c r="L581" s="7"/>
      <c r="M581" s="7"/>
      <c r="N581" s="7"/>
      <c r="O581" s="7"/>
      <c r="P581" s="7"/>
      <c r="Q581" s="7"/>
    </row>
    <row r="582" spans="1:17" ht="15" customHeight="1">
      <c r="A582" s="96" t="s">
        <v>1849</v>
      </c>
      <c r="B582" s="52" t="s">
        <v>1850</v>
      </c>
      <c r="C582" s="52" t="s">
        <v>1851</v>
      </c>
      <c r="D582" s="77" t="s">
        <v>1852</v>
      </c>
      <c r="E582" s="54">
        <v>44230</v>
      </c>
      <c r="F582" s="30">
        <f t="shared" si="19"/>
        <v>46420</v>
      </c>
      <c r="G582" s="76">
        <f t="shared" ca="1" si="20"/>
        <v>1868</v>
      </c>
      <c r="H582" s="50"/>
      <c r="I582" s="7"/>
      <c r="J582" s="7"/>
      <c r="K582" s="7"/>
      <c r="L582" s="7"/>
      <c r="M582" s="7"/>
      <c r="N582" s="7"/>
      <c r="O582" s="7"/>
      <c r="P582" s="7"/>
      <c r="Q582" s="7"/>
    </row>
    <row r="583" spans="1:17" ht="15" customHeight="1">
      <c r="A583" s="96" t="s">
        <v>1853</v>
      </c>
      <c r="B583" s="52" t="s">
        <v>1854</v>
      </c>
      <c r="C583" s="52" t="s">
        <v>1855</v>
      </c>
      <c r="D583" s="77" t="s">
        <v>1856</v>
      </c>
      <c r="E583" s="54">
        <v>42555</v>
      </c>
      <c r="F583" s="30">
        <f t="shared" si="19"/>
        <v>44745</v>
      </c>
      <c r="G583" s="76">
        <f t="shared" ca="1" si="20"/>
        <v>193</v>
      </c>
      <c r="H583" s="50"/>
      <c r="I583" s="7"/>
      <c r="J583" s="7"/>
      <c r="K583" s="7"/>
      <c r="L583" s="7"/>
      <c r="M583" s="7"/>
      <c r="N583" s="7"/>
      <c r="O583" s="7"/>
      <c r="P583" s="7"/>
      <c r="Q583" s="7"/>
    </row>
    <row r="584" spans="1:17" ht="15" customHeight="1">
      <c r="A584" s="96" t="s">
        <v>1857</v>
      </c>
      <c r="B584" s="52" t="s">
        <v>1858</v>
      </c>
      <c r="C584" s="52" t="s">
        <v>1859</v>
      </c>
      <c r="D584" s="77" t="s">
        <v>1860</v>
      </c>
      <c r="E584" s="54">
        <v>43805</v>
      </c>
      <c r="F584" s="30">
        <f t="shared" si="19"/>
        <v>45995</v>
      </c>
      <c r="G584" s="76">
        <f t="shared" ca="1" si="20"/>
        <v>1443</v>
      </c>
      <c r="H584" s="50"/>
      <c r="I584" s="7"/>
      <c r="J584" s="7"/>
      <c r="K584" s="7"/>
      <c r="L584" s="7"/>
      <c r="M584" s="7"/>
      <c r="N584" s="7"/>
      <c r="O584" s="7"/>
      <c r="P584" s="7"/>
      <c r="Q584" s="7"/>
    </row>
    <row r="585" spans="1:17" ht="15" customHeight="1">
      <c r="A585" s="51" t="s">
        <v>1861</v>
      </c>
      <c r="B585" s="52" t="s">
        <v>1862</v>
      </c>
      <c r="C585" s="52" t="s">
        <v>1863</v>
      </c>
      <c r="D585" s="53" t="s">
        <v>1864</v>
      </c>
      <c r="E585" s="54">
        <v>42940</v>
      </c>
      <c r="F585" s="30">
        <f t="shared" si="19"/>
        <v>45130</v>
      </c>
      <c r="G585" s="76">
        <f t="shared" ca="1" si="20"/>
        <v>578</v>
      </c>
      <c r="H585" s="50"/>
      <c r="I585" s="7"/>
      <c r="J585" s="7"/>
      <c r="K585" s="7"/>
      <c r="L585" s="7"/>
      <c r="M585" s="7"/>
      <c r="N585" s="7"/>
      <c r="O585" s="7"/>
      <c r="P585" s="7"/>
      <c r="Q585" s="7"/>
    </row>
    <row r="586" spans="1:17" ht="15" customHeight="1">
      <c r="A586" s="51" t="s">
        <v>1865</v>
      </c>
      <c r="B586" s="52" t="s">
        <v>1862</v>
      </c>
      <c r="C586" s="52" t="s">
        <v>1866</v>
      </c>
      <c r="D586" s="53" t="s">
        <v>1867</v>
      </c>
      <c r="E586" s="54">
        <v>43553</v>
      </c>
      <c r="F586" s="30">
        <f t="shared" si="19"/>
        <v>45743</v>
      </c>
      <c r="G586" s="76">
        <f t="shared" ca="1" si="20"/>
        <v>1191</v>
      </c>
      <c r="H586" s="50"/>
      <c r="I586" s="7"/>
      <c r="J586" s="7"/>
      <c r="K586" s="7"/>
      <c r="L586" s="7"/>
      <c r="M586" s="7"/>
      <c r="N586" s="7"/>
      <c r="O586" s="7"/>
      <c r="P586" s="7"/>
      <c r="Q586" s="7"/>
    </row>
    <row r="587" spans="1:17" ht="15" customHeight="1">
      <c r="A587" s="51" t="s">
        <v>1868</v>
      </c>
      <c r="B587" s="52" t="s">
        <v>1869</v>
      </c>
      <c r="C587" s="52" t="s">
        <v>1870</v>
      </c>
      <c r="D587" s="53" t="s">
        <v>1871</v>
      </c>
      <c r="E587" s="54">
        <v>44263</v>
      </c>
      <c r="F587" s="30">
        <f t="shared" ref="F587:F641" si="21">E587+6*365</f>
        <v>46453</v>
      </c>
      <c r="G587" s="76">
        <f t="shared" ca="1" si="20"/>
        <v>1901</v>
      </c>
      <c r="H587" s="50"/>
      <c r="I587" s="7"/>
      <c r="J587" s="7"/>
      <c r="K587" s="7"/>
      <c r="L587" s="7"/>
      <c r="M587" s="7"/>
      <c r="N587" s="7"/>
      <c r="O587" s="7"/>
      <c r="P587" s="7"/>
      <c r="Q587" s="7"/>
    </row>
    <row r="588" spans="1:17" ht="15" customHeight="1">
      <c r="A588" s="51" t="s">
        <v>1872</v>
      </c>
      <c r="B588" s="52" t="s">
        <v>1728</v>
      </c>
      <c r="C588" s="52" t="s">
        <v>1873</v>
      </c>
      <c r="D588" s="53" t="s">
        <v>1874</v>
      </c>
      <c r="E588" s="54">
        <v>43244</v>
      </c>
      <c r="F588" s="30">
        <f t="shared" si="21"/>
        <v>45434</v>
      </c>
      <c r="G588" s="76">
        <f t="shared" ref="G588:G640" ca="1" si="22">F588-TODAY()</f>
        <v>882</v>
      </c>
      <c r="H588" s="50"/>
      <c r="I588" s="7"/>
      <c r="J588" s="7"/>
      <c r="K588" s="7"/>
      <c r="L588" s="7"/>
      <c r="M588" s="7"/>
      <c r="N588" s="7"/>
      <c r="O588" s="7"/>
      <c r="P588" s="7"/>
      <c r="Q588" s="7"/>
    </row>
    <row r="589" spans="1:17" ht="15" customHeight="1">
      <c r="A589" s="51" t="s">
        <v>1875</v>
      </c>
      <c r="B589" s="52" t="s">
        <v>1728</v>
      </c>
      <c r="C589" s="52" t="s">
        <v>1876</v>
      </c>
      <c r="D589" s="77" t="s">
        <v>1877</v>
      </c>
      <c r="E589" s="54">
        <v>42972</v>
      </c>
      <c r="F589" s="30">
        <f t="shared" si="21"/>
        <v>45162</v>
      </c>
      <c r="G589" s="76">
        <f t="shared" ca="1" si="22"/>
        <v>610</v>
      </c>
      <c r="H589" s="50"/>
      <c r="I589" s="7"/>
      <c r="J589" s="7"/>
      <c r="K589" s="7"/>
      <c r="L589" s="7"/>
      <c r="M589" s="7"/>
      <c r="N589" s="7"/>
      <c r="O589" s="7"/>
      <c r="P589" s="7"/>
      <c r="Q589" s="7"/>
    </row>
    <row r="590" spans="1:17" ht="15" customHeight="1">
      <c r="A590" s="51" t="s">
        <v>1878</v>
      </c>
      <c r="B590" s="52" t="s">
        <v>1728</v>
      </c>
      <c r="C590" s="52" t="s">
        <v>1879</v>
      </c>
      <c r="D590" s="77" t="s">
        <v>1880</v>
      </c>
      <c r="E590" s="54">
        <v>43851</v>
      </c>
      <c r="F590" s="30">
        <f t="shared" si="21"/>
        <v>46041</v>
      </c>
      <c r="G590" s="76">
        <f t="shared" ca="1" si="22"/>
        <v>1489</v>
      </c>
      <c r="H590" s="50"/>
      <c r="I590" s="7"/>
      <c r="J590" s="7"/>
      <c r="K590" s="7"/>
      <c r="L590" s="7"/>
      <c r="M590" s="7"/>
      <c r="N590" s="7"/>
      <c r="O590" s="7"/>
      <c r="P590" s="7"/>
      <c r="Q590" s="7"/>
    </row>
    <row r="591" spans="1:17" ht="15" customHeight="1">
      <c r="A591" s="51" t="s">
        <v>1881</v>
      </c>
      <c r="B591" s="52" t="s">
        <v>1728</v>
      </c>
      <c r="C591" s="52" t="s">
        <v>1882</v>
      </c>
      <c r="D591" s="53" t="s">
        <v>1883</v>
      </c>
      <c r="E591" s="54">
        <v>42471</v>
      </c>
      <c r="F591" s="30">
        <f t="shared" si="21"/>
        <v>44661</v>
      </c>
      <c r="G591" s="76">
        <f t="shared" ca="1" si="22"/>
        <v>109</v>
      </c>
      <c r="H591" s="50"/>
      <c r="I591" s="7"/>
      <c r="J591" s="7"/>
      <c r="K591" s="7"/>
      <c r="L591" s="7"/>
      <c r="M591" s="7"/>
      <c r="N591" s="7"/>
      <c r="O591" s="7"/>
      <c r="P591" s="7"/>
      <c r="Q591" s="7"/>
    </row>
    <row r="592" spans="1:17" ht="15" customHeight="1">
      <c r="A592" s="51" t="s">
        <v>1884</v>
      </c>
      <c r="B592" s="52" t="s">
        <v>1885</v>
      </c>
      <c r="C592" s="52" t="s">
        <v>1886</v>
      </c>
      <c r="D592" s="77" t="s">
        <v>1887</v>
      </c>
      <c r="E592" s="54">
        <v>42450</v>
      </c>
      <c r="F592" s="30">
        <f t="shared" si="21"/>
        <v>44640</v>
      </c>
      <c r="G592" s="76">
        <f t="shared" ca="1" si="22"/>
        <v>88</v>
      </c>
      <c r="H592" s="50"/>
      <c r="I592" s="7"/>
      <c r="J592" s="7"/>
      <c r="K592" s="7"/>
      <c r="L592" s="7"/>
      <c r="M592" s="7"/>
      <c r="N592" s="7"/>
      <c r="O592" s="7"/>
      <c r="P592" s="7"/>
      <c r="Q592" s="7"/>
    </row>
    <row r="593" spans="1:17" ht="22.5" customHeight="1">
      <c r="A593" s="51" t="s">
        <v>1888</v>
      </c>
      <c r="B593" s="40" t="s">
        <v>1889</v>
      </c>
      <c r="C593" s="52" t="s">
        <v>1890</v>
      </c>
      <c r="D593" s="77" t="s">
        <v>1891</v>
      </c>
      <c r="E593" s="54">
        <v>43775</v>
      </c>
      <c r="F593" s="30">
        <f t="shared" si="21"/>
        <v>45965</v>
      </c>
      <c r="G593" s="76">
        <f t="shared" ca="1" si="22"/>
        <v>1413</v>
      </c>
      <c r="H593" s="50"/>
      <c r="I593" s="7"/>
      <c r="J593" s="7"/>
      <c r="K593" s="7"/>
      <c r="L593" s="7"/>
      <c r="M593" s="7"/>
      <c r="N593" s="7"/>
      <c r="O593" s="7"/>
      <c r="P593" s="7"/>
      <c r="Q593" s="7"/>
    </row>
    <row r="594" spans="1:17" ht="18" customHeight="1">
      <c r="A594" s="51" t="s">
        <v>1892</v>
      </c>
      <c r="B594" s="52" t="s">
        <v>1893</v>
      </c>
      <c r="C594" s="52" t="s">
        <v>1894</v>
      </c>
      <c r="D594" s="77" t="s">
        <v>1895</v>
      </c>
      <c r="E594" s="54">
        <v>42562</v>
      </c>
      <c r="F594" s="30">
        <f t="shared" si="21"/>
        <v>44752</v>
      </c>
      <c r="G594" s="76">
        <f t="shared" ca="1" si="22"/>
        <v>200</v>
      </c>
      <c r="H594" s="50"/>
      <c r="I594" s="7"/>
      <c r="J594" s="7"/>
      <c r="K594" s="7"/>
      <c r="L594" s="7"/>
      <c r="M594" s="7"/>
      <c r="N594" s="7"/>
      <c r="O594" s="7"/>
      <c r="P594" s="7"/>
      <c r="Q594" s="7"/>
    </row>
    <row r="595" spans="1:17" ht="15" customHeight="1">
      <c r="A595" s="51" t="s">
        <v>1896</v>
      </c>
      <c r="B595" s="52" t="s">
        <v>1897</v>
      </c>
      <c r="C595" s="52" t="s">
        <v>1898</v>
      </c>
      <c r="D595" s="53" t="s">
        <v>1899</v>
      </c>
      <c r="E595" s="54">
        <v>42450</v>
      </c>
      <c r="F595" s="30">
        <f t="shared" si="21"/>
        <v>44640</v>
      </c>
      <c r="G595" s="76">
        <f t="shared" ca="1" si="22"/>
        <v>88</v>
      </c>
      <c r="H595" s="50"/>
      <c r="I595" s="7"/>
      <c r="J595" s="7"/>
      <c r="K595" s="7"/>
      <c r="L595" s="7"/>
      <c r="M595" s="7"/>
      <c r="N595" s="7"/>
      <c r="O595" s="7"/>
      <c r="P595" s="7"/>
      <c r="Q595" s="7"/>
    </row>
    <row r="596" spans="1:17" ht="15" customHeight="1">
      <c r="A596" s="51" t="s">
        <v>1900</v>
      </c>
      <c r="B596" s="52" t="s">
        <v>1901</v>
      </c>
      <c r="C596" s="52" t="s">
        <v>1902</v>
      </c>
      <c r="D596" s="53" t="s">
        <v>1903</v>
      </c>
      <c r="E596" s="54">
        <v>43053</v>
      </c>
      <c r="F596" s="30">
        <f t="shared" si="21"/>
        <v>45243</v>
      </c>
      <c r="G596" s="76">
        <f t="shared" ca="1" si="22"/>
        <v>691</v>
      </c>
      <c r="H596" s="50"/>
      <c r="I596" s="7"/>
      <c r="J596" s="7"/>
      <c r="K596" s="7"/>
      <c r="L596" s="7"/>
      <c r="M596" s="7"/>
      <c r="N596" s="7"/>
      <c r="O596" s="7"/>
      <c r="P596" s="7"/>
      <c r="Q596" s="7"/>
    </row>
    <row r="597" spans="1:17" ht="15" customHeight="1">
      <c r="A597" s="78" t="s">
        <v>1904</v>
      </c>
      <c r="B597" s="79" t="s">
        <v>1897</v>
      </c>
      <c r="C597" s="79" t="s">
        <v>1905</v>
      </c>
      <c r="D597" s="103" t="s">
        <v>1906</v>
      </c>
      <c r="E597" s="99">
        <v>43090</v>
      </c>
      <c r="F597" s="30">
        <f t="shared" si="21"/>
        <v>45280</v>
      </c>
      <c r="G597" s="76">
        <f t="shared" ca="1" si="22"/>
        <v>728</v>
      </c>
      <c r="H597" s="50"/>
      <c r="I597" s="7"/>
      <c r="J597" s="7"/>
      <c r="K597" s="7"/>
      <c r="L597" s="7"/>
      <c r="M597" s="7"/>
      <c r="N597" s="7"/>
      <c r="O597" s="7"/>
      <c r="P597" s="7"/>
      <c r="Q597" s="7"/>
    </row>
    <row r="598" spans="1:17" ht="15" customHeight="1">
      <c r="A598" s="78" t="s">
        <v>1907</v>
      </c>
      <c r="B598" s="79" t="s">
        <v>1908</v>
      </c>
      <c r="C598" s="79" t="s">
        <v>1909</v>
      </c>
      <c r="D598" s="103" t="s">
        <v>1910</v>
      </c>
      <c r="E598" s="99">
        <v>43775</v>
      </c>
      <c r="F598" s="30">
        <f t="shared" si="21"/>
        <v>45965</v>
      </c>
      <c r="G598" s="76">
        <f t="shared" ca="1" si="22"/>
        <v>1413</v>
      </c>
      <c r="H598" s="50"/>
      <c r="I598" s="7"/>
      <c r="J598" s="7"/>
      <c r="K598" s="7"/>
      <c r="L598" s="7"/>
      <c r="M598" s="7"/>
      <c r="N598" s="7"/>
      <c r="O598" s="7"/>
      <c r="P598" s="7"/>
      <c r="Q598" s="7"/>
    </row>
    <row r="599" spans="1:17" ht="15" customHeight="1">
      <c r="A599" s="51" t="s">
        <v>1911</v>
      </c>
      <c r="B599" s="52" t="s">
        <v>1901</v>
      </c>
      <c r="C599" s="52" t="s">
        <v>1912</v>
      </c>
      <c r="D599" s="53" t="s">
        <v>1913</v>
      </c>
      <c r="E599" s="54">
        <v>42940</v>
      </c>
      <c r="F599" s="30">
        <f t="shared" si="21"/>
        <v>45130</v>
      </c>
      <c r="G599" s="76">
        <f t="shared" ca="1" si="22"/>
        <v>578</v>
      </c>
      <c r="H599" s="50"/>
      <c r="I599" s="7"/>
      <c r="J599" s="7"/>
      <c r="K599" s="7"/>
      <c r="L599" s="7"/>
      <c r="M599" s="7"/>
      <c r="N599" s="7"/>
      <c r="O599" s="7"/>
      <c r="P599" s="7"/>
      <c r="Q599" s="7"/>
    </row>
    <row r="600" spans="1:17" ht="15" customHeight="1">
      <c r="A600" s="51" t="s">
        <v>1914</v>
      </c>
      <c r="B600" s="52" t="s">
        <v>1901</v>
      </c>
      <c r="C600" s="52" t="s">
        <v>1915</v>
      </c>
      <c r="D600" s="53" t="s">
        <v>1916</v>
      </c>
      <c r="E600" s="54">
        <v>44263</v>
      </c>
      <c r="F600" s="30">
        <f t="shared" si="21"/>
        <v>46453</v>
      </c>
      <c r="G600" s="76">
        <f t="shared" ca="1" si="22"/>
        <v>1901</v>
      </c>
      <c r="H600" s="50"/>
      <c r="I600" s="7"/>
      <c r="J600" s="7"/>
      <c r="K600" s="7"/>
      <c r="L600" s="7"/>
      <c r="M600" s="7"/>
      <c r="N600" s="7"/>
      <c r="O600" s="7"/>
      <c r="P600" s="7"/>
      <c r="Q600" s="7"/>
    </row>
    <row r="601" spans="1:17" ht="15" customHeight="1">
      <c r="A601" s="51" t="s">
        <v>1917</v>
      </c>
      <c r="B601" s="52" t="s">
        <v>1901</v>
      </c>
      <c r="C601" s="52" t="s">
        <v>1918</v>
      </c>
      <c r="D601" s="53" t="s">
        <v>1919</v>
      </c>
      <c r="E601" s="54">
        <v>44301</v>
      </c>
      <c r="F601" s="30">
        <f t="shared" si="21"/>
        <v>46491</v>
      </c>
      <c r="G601" s="76">
        <f t="shared" ca="1" si="22"/>
        <v>1939</v>
      </c>
      <c r="H601" s="50"/>
      <c r="I601" s="7"/>
      <c r="J601" s="7"/>
      <c r="K601" s="7"/>
      <c r="L601" s="7"/>
      <c r="M601" s="7"/>
      <c r="N601" s="7"/>
      <c r="O601" s="7"/>
      <c r="P601" s="7"/>
      <c r="Q601" s="7"/>
    </row>
    <row r="602" spans="1:17" ht="15" customHeight="1">
      <c r="A602" s="51" t="s">
        <v>1920</v>
      </c>
      <c r="B602" s="52" t="s">
        <v>1921</v>
      </c>
      <c r="C602" s="52" t="s">
        <v>1922</v>
      </c>
      <c r="D602" s="53" t="s">
        <v>1923</v>
      </c>
      <c r="E602" s="54">
        <v>43131</v>
      </c>
      <c r="F602" s="30">
        <f t="shared" si="21"/>
        <v>45321</v>
      </c>
      <c r="G602" s="76">
        <f t="shared" ca="1" si="22"/>
        <v>769</v>
      </c>
      <c r="H602" s="50"/>
      <c r="I602" s="7"/>
      <c r="J602" s="7"/>
      <c r="K602" s="7"/>
      <c r="L602" s="7"/>
      <c r="M602" s="7"/>
      <c r="N602" s="7"/>
      <c r="O602" s="7"/>
      <c r="P602" s="7"/>
      <c r="Q602" s="7"/>
    </row>
    <row r="603" spans="1:17" ht="15" customHeight="1">
      <c r="A603" s="51" t="s">
        <v>1924</v>
      </c>
      <c r="B603" s="52" t="s">
        <v>1925</v>
      </c>
      <c r="C603" s="52" t="s">
        <v>1926</v>
      </c>
      <c r="D603" s="53" t="s">
        <v>1927</v>
      </c>
      <c r="E603" s="54">
        <v>43090</v>
      </c>
      <c r="F603" s="30">
        <f t="shared" si="21"/>
        <v>45280</v>
      </c>
      <c r="G603" s="76">
        <f t="shared" ca="1" si="22"/>
        <v>728</v>
      </c>
      <c r="H603" s="50"/>
      <c r="I603" s="7"/>
      <c r="J603" s="7"/>
      <c r="K603" s="7"/>
      <c r="L603" s="7"/>
      <c r="M603" s="7"/>
      <c r="N603" s="7"/>
      <c r="O603" s="7"/>
      <c r="P603" s="7"/>
      <c r="Q603" s="7"/>
    </row>
    <row r="604" spans="1:17" ht="24.75" customHeight="1">
      <c r="A604" s="51" t="s">
        <v>1928</v>
      </c>
      <c r="B604" s="52" t="s">
        <v>1929</v>
      </c>
      <c r="C604" s="52" t="s">
        <v>1930</v>
      </c>
      <c r="D604" s="77" t="s">
        <v>1931</v>
      </c>
      <c r="E604" s="54">
        <v>44062</v>
      </c>
      <c r="F604" s="30">
        <f t="shared" si="21"/>
        <v>46252</v>
      </c>
      <c r="G604" s="76">
        <f t="shared" ca="1" si="22"/>
        <v>1700</v>
      </c>
      <c r="H604" s="50"/>
      <c r="I604" s="7"/>
      <c r="J604" s="7"/>
      <c r="K604" s="7"/>
      <c r="L604" s="7"/>
      <c r="M604" s="7"/>
      <c r="N604" s="7"/>
      <c r="O604" s="7"/>
      <c r="P604" s="7"/>
      <c r="Q604" s="7"/>
    </row>
    <row r="605" spans="1:17" ht="30.75" customHeight="1">
      <c r="A605" s="51" t="s">
        <v>1932</v>
      </c>
      <c r="B605" s="52" t="s">
        <v>1925</v>
      </c>
      <c r="C605" s="52" t="s">
        <v>1933</v>
      </c>
      <c r="D605" s="53" t="s">
        <v>1934</v>
      </c>
      <c r="E605" s="54">
        <v>42450</v>
      </c>
      <c r="F605" s="30">
        <f t="shared" si="21"/>
        <v>44640</v>
      </c>
      <c r="G605" s="76">
        <f t="shared" ca="1" si="22"/>
        <v>88</v>
      </c>
      <c r="H605" s="50"/>
      <c r="I605" s="7"/>
      <c r="J605" s="7"/>
      <c r="K605" s="7"/>
      <c r="L605" s="7"/>
      <c r="M605" s="7"/>
      <c r="N605" s="7"/>
      <c r="O605" s="7"/>
      <c r="P605" s="7"/>
      <c r="Q605" s="7"/>
    </row>
    <row r="606" spans="1:17" ht="15" customHeight="1">
      <c r="A606" s="51" t="s">
        <v>1935</v>
      </c>
      <c r="B606" s="52" t="s">
        <v>1936</v>
      </c>
      <c r="C606" s="52" t="s">
        <v>1937</v>
      </c>
      <c r="D606" s="77" t="s">
        <v>1938</v>
      </c>
      <c r="E606" s="54">
        <v>42471</v>
      </c>
      <c r="F606" s="30">
        <f t="shared" si="21"/>
        <v>44661</v>
      </c>
      <c r="G606" s="76">
        <f t="shared" ca="1" si="22"/>
        <v>109</v>
      </c>
      <c r="H606" s="50"/>
      <c r="I606" s="7"/>
      <c r="J606" s="7"/>
      <c r="K606" s="7"/>
      <c r="L606" s="7"/>
      <c r="M606" s="7"/>
      <c r="N606" s="7"/>
      <c r="O606" s="7"/>
      <c r="P606" s="7"/>
      <c r="Q606" s="7"/>
    </row>
    <row r="607" spans="1:17" ht="33" customHeight="1">
      <c r="A607" s="51" t="s">
        <v>1939</v>
      </c>
      <c r="B607" s="52" t="s">
        <v>1936</v>
      </c>
      <c r="C607" s="52" t="s">
        <v>1866</v>
      </c>
      <c r="D607" s="53" t="s">
        <v>1940</v>
      </c>
      <c r="E607" s="54">
        <v>43553</v>
      </c>
      <c r="F607" s="30">
        <f t="shared" si="21"/>
        <v>45743</v>
      </c>
      <c r="G607" s="76">
        <f t="shared" ca="1" si="22"/>
        <v>1191</v>
      </c>
      <c r="H607" s="50"/>
      <c r="I607" s="7"/>
      <c r="J607" s="7"/>
      <c r="K607" s="7"/>
      <c r="L607" s="7"/>
      <c r="M607" s="7"/>
      <c r="N607" s="7"/>
      <c r="O607" s="7"/>
      <c r="P607" s="7"/>
      <c r="Q607" s="7"/>
    </row>
    <row r="608" spans="1:17" ht="15" customHeight="1">
      <c r="A608" s="51" t="s">
        <v>1941</v>
      </c>
      <c r="B608" s="52" t="s">
        <v>1936</v>
      </c>
      <c r="C608" s="52" t="s">
        <v>1942</v>
      </c>
      <c r="D608" s="53" t="s">
        <v>1943</v>
      </c>
      <c r="E608" s="54">
        <v>43006</v>
      </c>
      <c r="F608" s="30">
        <f t="shared" si="21"/>
        <v>45196</v>
      </c>
      <c r="G608" s="76">
        <f t="shared" ca="1" si="22"/>
        <v>644</v>
      </c>
      <c r="H608" s="50"/>
      <c r="I608" s="7"/>
      <c r="J608" s="7"/>
      <c r="K608" s="7"/>
      <c r="L608" s="7"/>
      <c r="M608" s="7"/>
      <c r="N608" s="7"/>
      <c r="O608" s="7"/>
      <c r="P608" s="7"/>
      <c r="Q608" s="7"/>
    </row>
    <row r="609" spans="1:17" ht="22.5" customHeight="1">
      <c r="A609" s="51" t="s">
        <v>1944</v>
      </c>
      <c r="B609" s="52" t="s">
        <v>1936</v>
      </c>
      <c r="C609" s="52" t="s">
        <v>1945</v>
      </c>
      <c r="D609" s="53" t="s">
        <v>1946</v>
      </c>
      <c r="E609" s="54">
        <v>44301</v>
      </c>
      <c r="F609" s="30">
        <f t="shared" si="21"/>
        <v>46491</v>
      </c>
      <c r="G609" s="76">
        <f t="shared" ca="1" si="22"/>
        <v>1939</v>
      </c>
      <c r="H609" s="50"/>
      <c r="I609" s="7"/>
      <c r="J609" s="7"/>
      <c r="K609" s="7"/>
      <c r="L609" s="7"/>
      <c r="M609" s="7"/>
      <c r="N609" s="7"/>
      <c r="O609" s="7"/>
      <c r="P609" s="7"/>
      <c r="Q609" s="7"/>
    </row>
    <row r="610" spans="1:17" ht="15" customHeight="1">
      <c r="A610" s="51" t="s">
        <v>1947</v>
      </c>
      <c r="B610" s="52" t="s">
        <v>1936</v>
      </c>
      <c r="C610" s="52" t="s">
        <v>1948</v>
      </c>
      <c r="D610" s="77" t="s">
        <v>1949</v>
      </c>
      <c r="E610" s="54">
        <v>42860</v>
      </c>
      <c r="F610" s="30">
        <f t="shared" si="21"/>
        <v>45050</v>
      </c>
      <c r="G610" s="76">
        <f t="shared" ca="1" si="22"/>
        <v>498</v>
      </c>
      <c r="H610" s="50"/>
      <c r="I610" s="7"/>
      <c r="J610" s="7"/>
      <c r="K610" s="7"/>
      <c r="L610" s="7"/>
      <c r="M610" s="7"/>
      <c r="N610" s="7"/>
      <c r="O610" s="7"/>
      <c r="P610" s="7"/>
      <c r="Q610" s="7"/>
    </row>
    <row r="611" spans="1:17" ht="15" customHeight="1">
      <c r="A611" s="51" t="s">
        <v>1950</v>
      </c>
      <c r="B611" s="52" t="s">
        <v>1951</v>
      </c>
      <c r="C611" s="52" t="s">
        <v>1952</v>
      </c>
      <c r="D611" s="53" t="s">
        <v>1953</v>
      </c>
      <c r="E611" s="54">
        <v>43717</v>
      </c>
      <c r="F611" s="30">
        <f t="shared" si="21"/>
        <v>45907</v>
      </c>
      <c r="G611" s="76">
        <f t="shared" ca="1" si="22"/>
        <v>1355</v>
      </c>
      <c r="H611" s="50"/>
      <c r="I611" s="7"/>
      <c r="J611" s="7"/>
      <c r="K611" s="7"/>
      <c r="L611" s="7"/>
      <c r="M611" s="7"/>
      <c r="N611" s="7"/>
      <c r="O611" s="7"/>
      <c r="P611" s="7"/>
      <c r="Q611" s="7"/>
    </row>
    <row r="612" spans="1:17" ht="15" customHeight="1">
      <c r="A612" s="51" t="s">
        <v>1954</v>
      </c>
      <c r="B612" s="52" t="s">
        <v>1951</v>
      </c>
      <c r="C612" s="52" t="s">
        <v>1955</v>
      </c>
      <c r="D612" s="53" t="s">
        <v>1956</v>
      </c>
      <c r="E612" s="54">
        <v>44230</v>
      </c>
      <c r="F612" s="30">
        <f t="shared" si="21"/>
        <v>46420</v>
      </c>
      <c r="G612" s="76">
        <f t="shared" ca="1" si="22"/>
        <v>1868</v>
      </c>
      <c r="H612" s="50"/>
      <c r="I612" s="7"/>
      <c r="J612" s="7"/>
      <c r="K612" s="7"/>
      <c r="L612" s="7"/>
      <c r="M612" s="7"/>
      <c r="N612" s="7"/>
      <c r="O612" s="7"/>
      <c r="P612" s="7"/>
      <c r="Q612" s="7"/>
    </row>
    <row r="613" spans="1:17" ht="22.5" customHeight="1">
      <c r="A613" s="51" t="s">
        <v>1957</v>
      </c>
      <c r="B613" s="52" t="s">
        <v>1936</v>
      </c>
      <c r="C613" s="52" t="s">
        <v>1958</v>
      </c>
      <c r="D613" s="53" t="s">
        <v>1959</v>
      </c>
      <c r="E613" s="54">
        <v>43805</v>
      </c>
      <c r="F613" s="30">
        <f t="shared" si="21"/>
        <v>45995</v>
      </c>
      <c r="G613" s="76">
        <f t="shared" ca="1" si="22"/>
        <v>1443</v>
      </c>
      <c r="H613" s="50"/>
      <c r="I613" s="7"/>
      <c r="J613" s="7"/>
      <c r="K613" s="7"/>
      <c r="L613" s="7"/>
      <c r="M613" s="7"/>
      <c r="N613" s="7"/>
      <c r="O613" s="7"/>
      <c r="P613" s="7"/>
      <c r="Q613" s="7"/>
    </row>
    <row r="614" spans="1:17" ht="15" customHeight="1">
      <c r="A614" s="51" t="s">
        <v>1960</v>
      </c>
      <c r="B614" s="52" t="s">
        <v>1936</v>
      </c>
      <c r="C614" s="52" t="s">
        <v>1961</v>
      </c>
      <c r="D614" s="53" t="s">
        <v>1962</v>
      </c>
      <c r="E614" s="54">
        <v>43444</v>
      </c>
      <c r="F614" s="30">
        <f t="shared" si="21"/>
        <v>45634</v>
      </c>
      <c r="G614" s="76">
        <f t="shared" ca="1" si="22"/>
        <v>1082</v>
      </c>
      <c r="H614" s="50"/>
      <c r="I614" s="7"/>
      <c r="J614" s="7"/>
      <c r="K614" s="7"/>
      <c r="L614" s="7"/>
      <c r="M614" s="7"/>
      <c r="N614" s="7"/>
      <c r="O614" s="7"/>
      <c r="P614" s="7"/>
      <c r="Q614" s="7"/>
    </row>
    <row r="615" spans="1:17" ht="15" customHeight="1">
      <c r="A615" s="51" t="s">
        <v>1963</v>
      </c>
      <c r="B615" s="52" t="s">
        <v>1936</v>
      </c>
      <c r="C615" s="52" t="s">
        <v>1964</v>
      </c>
      <c r="D615" s="53" t="s">
        <v>1965</v>
      </c>
      <c r="E615" s="54">
        <v>42569</v>
      </c>
      <c r="F615" s="30">
        <f t="shared" si="21"/>
        <v>44759</v>
      </c>
      <c r="G615" s="76">
        <f t="shared" ca="1" si="22"/>
        <v>207</v>
      </c>
      <c r="H615" s="50"/>
      <c r="I615" s="7"/>
      <c r="J615" s="7"/>
      <c r="K615" s="7"/>
      <c r="L615" s="7"/>
      <c r="M615" s="7"/>
      <c r="N615" s="7"/>
      <c r="O615" s="7"/>
      <c r="P615" s="7"/>
      <c r="Q615" s="7"/>
    </row>
    <row r="616" spans="1:17" ht="15" customHeight="1">
      <c r="A616" s="51" t="s">
        <v>1966</v>
      </c>
      <c r="B616" s="52" t="s">
        <v>1936</v>
      </c>
      <c r="C616" s="52" t="s">
        <v>1967</v>
      </c>
      <c r="D616" s="53" t="s">
        <v>1968</v>
      </c>
      <c r="E616" s="54">
        <v>42860</v>
      </c>
      <c r="F616" s="30">
        <f t="shared" si="21"/>
        <v>45050</v>
      </c>
      <c r="G616" s="76">
        <f t="shared" ca="1" si="22"/>
        <v>498</v>
      </c>
      <c r="H616" s="50"/>
      <c r="I616" s="7"/>
      <c r="J616" s="7"/>
      <c r="K616" s="7"/>
      <c r="L616" s="7"/>
      <c r="M616" s="7"/>
      <c r="N616" s="7"/>
      <c r="O616" s="7"/>
      <c r="P616" s="7"/>
      <c r="Q616" s="7"/>
    </row>
    <row r="617" spans="1:17" ht="15" customHeight="1">
      <c r="A617" s="51" t="s">
        <v>1969</v>
      </c>
      <c r="B617" s="52" t="s">
        <v>1951</v>
      </c>
      <c r="C617" s="52" t="s">
        <v>1970</v>
      </c>
      <c r="D617" s="53" t="s">
        <v>1971</v>
      </c>
      <c r="E617" s="54">
        <v>43805</v>
      </c>
      <c r="F617" s="30">
        <f t="shared" si="21"/>
        <v>45995</v>
      </c>
      <c r="G617" s="76">
        <f t="shared" ca="1" si="22"/>
        <v>1443</v>
      </c>
      <c r="H617" s="50"/>
      <c r="I617" s="7"/>
      <c r="J617" s="7"/>
      <c r="K617" s="7"/>
      <c r="L617" s="7"/>
      <c r="M617" s="7"/>
      <c r="N617" s="7"/>
      <c r="O617" s="7"/>
      <c r="P617" s="7"/>
      <c r="Q617" s="7"/>
    </row>
    <row r="618" spans="1:17" ht="15" customHeight="1">
      <c r="A618" s="51" t="s">
        <v>1972</v>
      </c>
      <c r="B618" s="52" t="s">
        <v>1936</v>
      </c>
      <c r="C618" s="52" t="s">
        <v>1973</v>
      </c>
      <c r="D618" s="77" t="s">
        <v>1974</v>
      </c>
      <c r="E618" s="54">
        <v>44165</v>
      </c>
      <c r="F618" s="30">
        <f t="shared" si="21"/>
        <v>46355</v>
      </c>
      <c r="G618" s="76">
        <f t="shared" ca="1" si="22"/>
        <v>1803</v>
      </c>
      <c r="H618" s="50"/>
      <c r="I618" s="7"/>
      <c r="J618" s="7"/>
      <c r="K618" s="7"/>
      <c r="L618" s="7"/>
      <c r="M618" s="7"/>
      <c r="N618" s="7"/>
      <c r="O618" s="7"/>
      <c r="P618" s="7"/>
      <c r="Q618" s="7"/>
    </row>
    <row r="619" spans="1:17" ht="15" customHeight="1">
      <c r="A619" s="51" t="s">
        <v>1975</v>
      </c>
      <c r="B619" s="52" t="s">
        <v>1976</v>
      </c>
      <c r="C619" s="52" t="s">
        <v>1977</v>
      </c>
      <c r="D619" s="53" t="s">
        <v>1978</v>
      </c>
      <c r="E619" s="54">
        <v>42450</v>
      </c>
      <c r="F619" s="30">
        <f t="shared" si="21"/>
        <v>44640</v>
      </c>
      <c r="G619" s="76">
        <f t="shared" ca="1" si="22"/>
        <v>88</v>
      </c>
      <c r="H619" s="50"/>
      <c r="I619" s="7"/>
      <c r="J619" s="7"/>
      <c r="K619" s="7"/>
      <c r="L619" s="7"/>
      <c r="M619" s="7"/>
      <c r="N619" s="7"/>
      <c r="O619" s="7"/>
      <c r="P619" s="7"/>
      <c r="Q619" s="7"/>
    </row>
    <row r="620" spans="1:17" ht="15" customHeight="1">
      <c r="A620" s="51" t="s">
        <v>1979</v>
      </c>
      <c r="B620" s="52" t="s">
        <v>1951</v>
      </c>
      <c r="C620" s="52" t="s">
        <v>1980</v>
      </c>
      <c r="D620" s="53" t="s">
        <v>1981</v>
      </c>
      <c r="E620" s="54">
        <v>43775</v>
      </c>
      <c r="F620" s="30">
        <f t="shared" si="21"/>
        <v>45965</v>
      </c>
      <c r="G620" s="76">
        <f t="shared" ca="1" si="22"/>
        <v>1413</v>
      </c>
      <c r="H620" s="50"/>
      <c r="I620" s="7"/>
      <c r="J620" s="7"/>
      <c r="K620" s="7"/>
      <c r="L620" s="7"/>
      <c r="M620" s="7"/>
      <c r="N620" s="7"/>
      <c r="O620" s="7"/>
      <c r="P620" s="7"/>
      <c r="Q620" s="7"/>
    </row>
    <row r="621" spans="1:17" ht="15" customHeight="1">
      <c r="A621" s="51" t="s">
        <v>1982</v>
      </c>
      <c r="B621" s="52" t="s">
        <v>1976</v>
      </c>
      <c r="C621" s="52" t="s">
        <v>1983</v>
      </c>
      <c r="D621" s="53" t="s">
        <v>1984</v>
      </c>
      <c r="E621" s="54">
        <v>43553</v>
      </c>
      <c r="F621" s="30">
        <f t="shared" si="21"/>
        <v>45743</v>
      </c>
      <c r="G621" s="76">
        <f t="shared" ca="1" si="22"/>
        <v>1191</v>
      </c>
      <c r="H621" s="50"/>
      <c r="I621" s="7"/>
      <c r="J621" s="7"/>
      <c r="K621" s="7"/>
      <c r="L621" s="7"/>
      <c r="M621" s="7"/>
      <c r="N621" s="7"/>
      <c r="O621" s="7"/>
      <c r="P621" s="7"/>
      <c r="Q621" s="7"/>
    </row>
    <row r="622" spans="1:17" ht="15" customHeight="1">
      <c r="A622" s="51" t="s">
        <v>1985</v>
      </c>
      <c r="B622" s="52" t="s">
        <v>1986</v>
      </c>
      <c r="C622" s="52" t="s">
        <v>1987</v>
      </c>
      <c r="D622" s="61" t="s">
        <v>1988</v>
      </c>
      <c r="E622" s="54">
        <v>43553</v>
      </c>
      <c r="F622" s="30">
        <f t="shared" si="21"/>
        <v>45743</v>
      </c>
      <c r="G622" s="76">
        <f t="shared" ca="1" si="22"/>
        <v>1191</v>
      </c>
      <c r="H622" s="50"/>
      <c r="I622" s="7"/>
      <c r="J622" s="7"/>
      <c r="K622" s="7"/>
      <c r="L622" s="7"/>
      <c r="M622" s="7"/>
      <c r="N622" s="7"/>
      <c r="O622" s="7"/>
      <c r="P622" s="7"/>
      <c r="Q622" s="7"/>
    </row>
    <row r="623" spans="1:17" ht="15" customHeight="1">
      <c r="A623" s="51" t="s">
        <v>1989</v>
      </c>
      <c r="B623" s="52" t="s">
        <v>1986</v>
      </c>
      <c r="C623" s="52" t="s">
        <v>1990</v>
      </c>
      <c r="D623" s="53" t="s">
        <v>1991</v>
      </c>
      <c r="E623" s="54">
        <v>44110</v>
      </c>
      <c r="F623" s="30">
        <f t="shared" si="21"/>
        <v>46300</v>
      </c>
      <c r="G623" s="76">
        <f t="shared" ca="1" si="22"/>
        <v>1748</v>
      </c>
      <c r="H623" s="50"/>
      <c r="I623" s="7"/>
      <c r="J623" s="7"/>
      <c r="K623" s="7"/>
      <c r="L623" s="7"/>
      <c r="M623" s="7"/>
      <c r="N623" s="7"/>
      <c r="O623" s="7"/>
      <c r="P623" s="7"/>
      <c r="Q623" s="7"/>
    </row>
    <row r="624" spans="1:17" ht="15" customHeight="1">
      <c r="A624" s="51" t="s">
        <v>1992</v>
      </c>
      <c r="B624" s="52" t="s">
        <v>1986</v>
      </c>
      <c r="C624" s="52" t="s">
        <v>1993</v>
      </c>
      <c r="D624" s="77" t="s">
        <v>1994</v>
      </c>
      <c r="E624" s="54">
        <v>42569</v>
      </c>
      <c r="F624" s="30">
        <f t="shared" si="21"/>
        <v>44759</v>
      </c>
      <c r="G624" s="76">
        <f t="shared" ca="1" si="22"/>
        <v>207</v>
      </c>
      <c r="H624" s="50"/>
      <c r="I624" s="7"/>
      <c r="J624" s="7"/>
      <c r="K624" s="7"/>
      <c r="L624" s="7"/>
      <c r="M624" s="7"/>
      <c r="N624" s="7"/>
      <c r="O624" s="7"/>
      <c r="P624" s="7"/>
      <c r="Q624" s="7"/>
    </row>
    <row r="625" spans="1:17" ht="15" customHeight="1">
      <c r="A625" s="51" t="s">
        <v>1995</v>
      </c>
      <c r="B625" s="52" t="s">
        <v>1986</v>
      </c>
      <c r="C625" s="52" t="s">
        <v>1993</v>
      </c>
      <c r="D625" s="77" t="s">
        <v>1996</v>
      </c>
      <c r="E625" s="54">
        <v>42569</v>
      </c>
      <c r="F625" s="30">
        <f t="shared" si="21"/>
        <v>44759</v>
      </c>
      <c r="G625" s="76">
        <f t="shared" ca="1" si="22"/>
        <v>207</v>
      </c>
      <c r="H625" s="50"/>
      <c r="I625" s="7"/>
      <c r="J625" s="7"/>
      <c r="K625" s="7"/>
      <c r="L625" s="7"/>
      <c r="M625" s="7"/>
      <c r="N625" s="7"/>
      <c r="O625" s="7"/>
      <c r="P625" s="7"/>
      <c r="Q625" s="7"/>
    </row>
    <row r="626" spans="1:17" ht="15" customHeight="1">
      <c r="A626" s="78" t="s">
        <v>1997</v>
      </c>
      <c r="B626" s="79" t="s">
        <v>1986</v>
      </c>
      <c r="C626" s="79" t="s">
        <v>1998</v>
      </c>
      <c r="D626" s="103" t="s">
        <v>1999</v>
      </c>
      <c r="E626" s="54">
        <v>43006</v>
      </c>
      <c r="F626" s="30">
        <f t="shared" si="21"/>
        <v>45196</v>
      </c>
      <c r="G626" s="76">
        <f t="shared" ca="1" si="22"/>
        <v>644</v>
      </c>
      <c r="H626" s="50"/>
      <c r="I626" s="7"/>
      <c r="J626" s="7"/>
      <c r="K626" s="7"/>
      <c r="L626" s="7"/>
      <c r="M626" s="7"/>
      <c r="N626" s="7"/>
      <c r="O626" s="7"/>
      <c r="P626" s="7"/>
      <c r="Q626" s="7"/>
    </row>
    <row r="627" spans="1:17" ht="15" customHeight="1">
      <c r="A627" s="51" t="s">
        <v>2000</v>
      </c>
      <c r="B627" s="52" t="s">
        <v>2001</v>
      </c>
      <c r="C627" s="52" t="s">
        <v>2002</v>
      </c>
      <c r="D627" s="77" t="s">
        <v>2003</v>
      </c>
      <c r="E627" s="54">
        <v>42569</v>
      </c>
      <c r="F627" s="30">
        <f t="shared" si="21"/>
        <v>44759</v>
      </c>
      <c r="G627" s="76">
        <f t="shared" ca="1" si="22"/>
        <v>207</v>
      </c>
      <c r="H627" s="50"/>
      <c r="I627" s="7"/>
      <c r="J627" s="7"/>
      <c r="K627" s="7"/>
      <c r="L627" s="7"/>
      <c r="M627" s="7"/>
      <c r="N627" s="7"/>
      <c r="O627" s="7"/>
      <c r="P627" s="7"/>
      <c r="Q627" s="7"/>
    </row>
    <row r="628" spans="1:17" ht="15" customHeight="1">
      <c r="A628" s="51" t="s">
        <v>2004</v>
      </c>
      <c r="B628" s="52" t="s">
        <v>1936</v>
      </c>
      <c r="C628" s="52" t="s">
        <v>2005</v>
      </c>
      <c r="D628" s="53" t="s">
        <v>2006</v>
      </c>
      <c r="E628" s="54">
        <v>43608</v>
      </c>
      <c r="F628" s="30">
        <f t="shared" si="21"/>
        <v>45798</v>
      </c>
      <c r="G628" s="76">
        <f t="shared" ca="1" si="22"/>
        <v>1246</v>
      </c>
      <c r="H628" s="50"/>
      <c r="I628" s="7"/>
      <c r="J628" s="7"/>
      <c r="K628" s="7"/>
      <c r="L628" s="7"/>
      <c r="M628" s="7"/>
      <c r="N628" s="7"/>
      <c r="O628" s="7"/>
      <c r="P628" s="7"/>
      <c r="Q628" s="7"/>
    </row>
    <row r="629" spans="1:17" ht="15" customHeight="1">
      <c r="A629" s="51" t="s">
        <v>2007</v>
      </c>
      <c r="B629" s="52" t="s">
        <v>2008</v>
      </c>
      <c r="C629" s="52" t="s">
        <v>2009</v>
      </c>
      <c r="D629" s="61" t="s">
        <v>2010</v>
      </c>
      <c r="E629" s="54">
        <v>43717</v>
      </c>
      <c r="F629" s="30">
        <f t="shared" si="21"/>
        <v>45907</v>
      </c>
      <c r="G629" s="76">
        <f t="shared" ca="1" si="22"/>
        <v>1355</v>
      </c>
      <c r="H629" s="50"/>
      <c r="I629" s="7"/>
      <c r="J629" s="7"/>
      <c r="K629" s="7"/>
      <c r="L629" s="7"/>
      <c r="M629" s="7"/>
      <c r="N629" s="7"/>
      <c r="O629" s="7"/>
      <c r="P629" s="7"/>
      <c r="Q629" s="7"/>
    </row>
    <row r="630" spans="1:17" ht="15" customHeight="1">
      <c r="A630" s="51" t="s">
        <v>2011</v>
      </c>
      <c r="B630" s="52" t="s">
        <v>2012</v>
      </c>
      <c r="C630" s="52" t="s">
        <v>2013</v>
      </c>
      <c r="D630" s="77" t="s">
        <v>2014</v>
      </c>
      <c r="E630" s="54">
        <v>43553</v>
      </c>
      <c r="F630" s="30">
        <f t="shared" si="21"/>
        <v>45743</v>
      </c>
      <c r="G630" s="76">
        <f t="shared" ca="1" si="22"/>
        <v>1191</v>
      </c>
      <c r="H630" s="50"/>
      <c r="I630" s="7"/>
      <c r="J630" s="7"/>
      <c r="K630" s="7"/>
      <c r="L630" s="7"/>
      <c r="M630" s="7"/>
      <c r="N630" s="7"/>
      <c r="O630" s="7"/>
      <c r="P630" s="7"/>
      <c r="Q630" s="7"/>
    </row>
    <row r="631" spans="1:17" ht="33" customHeight="1">
      <c r="A631" s="51" t="s">
        <v>2015</v>
      </c>
      <c r="B631" s="52" t="s">
        <v>2016</v>
      </c>
      <c r="C631" s="52" t="s">
        <v>2017</v>
      </c>
      <c r="D631" s="77" t="s">
        <v>2018</v>
      </c>
      <c r="E631" s="54">
        <v>42940</v>
      </c>
      <c r="F631" s="30">
        <f t="shared" si="21"/>
        <v>45130</v>
      </c>
      <c r="G631" s="76">
        <f t="shared" ca="1" si="22"/>
        <v>578</v>
      </c>
      <c r="H631" s="50"/>
      <c r="I631" s="7"/>
      <c r="J631" s="7"/>
      <c r="K631" s="7"/>
      <c r="L631" s="7"/>
      <c r="M631" s="7"/>
      <c r="N631" s="7"/>
      <c r="O631" s="7"/>
      <c r="P631" s="7"/>
      <c r="Q631" s="7"/>
    </row>
    <row r="632" spans="1:17" ht="15" customHeight="1">
      <c r="A632" s="51" t="s">
        <v>2019</v>
      </c>
      <c r="B632" s="52" t="s">
        <v>1986</v>
      </c>
      <c r="C632" s="52" t="s">
        <v>2020</v>
      </c>
      <c r="D632" s="104" t="s">
        <v>2021</v>
      </c>
      <c r="E632" s="54">
        <v>43553</v>
      </c>
      <c r="F632" s="30">
        <f t="shared" si="21"/>
        <v>45743</v>
      </c>
      <c r="G632" s="76">
        <f t="shared" ca="1" si="22"/>
        <v>1191</v>
      </c>
      <c r="H632" s="50"/>
      <c r="I632" s="7"/>
      <c r="J632" s="7"/>
      <c r="K632" s="7"/>
      <c r="L632" s="7"/>
      <c r="M632" s="7"/>
      <c r="N632" s="7"/>
      <c r="O632" s="7"/>
      <c r="P632" s="7"/>
      <c r="Q632" s="7"/>
    </row>
    <row r="633" spans="1:17" ht="33" customHeight="1">
      <c r="A633" s="51" t="s">
        <v>2022</v>
      </c>
      <c r="B633" s="52" t="s">
        <v>2023</v>
      </c>
      <c r="C633" s="52" t="s">
        <v>2024</v>
      </c>
      <c r="D633" s="53" t="s">
        <v>2025</v>
      </c>
      <c r="E633" s="54">
        <v>43244</v>
      </c>
      <c r="F633" s="30">
        <f t="shared" si="21"/>
        <v>45434</v>
      </c>
      <c r="G633" s="76">
        <f t="shared" ca="1" si="22"/>
        <v>882</v>
      </c>
      <c r="H633" s="50"/>
      <c r="I633" s="7"/>
      <c r="J633" s="7"/>
      <c r="K633" s="7"/>
      <c r="L633" s="7"/>
      <c r="M633" s="7"/>
      <c r="N633" s="7"/>
      <c r="O633" s="7"/>
      <c r="P633" s="7"/>
      <c r="Q633" s="7"/>
    </row>
    <row r="634" spans="1:17" ht="15" customHeight="1">
      <c r="A634" s="51" t="s">
        <v>2026</v>
      </c>
      <c r="B634" s="52" t="s">
        <v>1986</v>
      </c>
      <c r="C634" s="52" t="s">
        <v>2027</v>
      </c>
      <c r="D634" s="53" t="s">
        <v>2028</v>
      </c>
      <c r="E634" s="54">
        <v>42940</v>
      </c>
      <c r="F634" s="30">
        <f t="shared" si="21"/>
        <v>45130</v>
      </c>
      <c r="G634" s="76">
        <f t="shared" ca="1" si="22"/>
        <v>578</v>
      </c>
      <c r="H634" s="50"/>
      <c r="I634" s="7"/>
      <c r="J634" s="7"/>
      <c r="K634" s="7"/>
      <c r="L634" s="7"/>
      <c r="M634" s="7"/>
      <c r="N634" s="7"/>
      <c r="O634" s="7"/>
      <c r="P634" s="7"/>
      <c r="Q634" s="7"/>
    </row>
    <row r="635" spans="1:17" ht="15" customHeight="1">
      <c r="A635" s="51" t="s">
        <v>2029</v>
      </c>
      <c r="B635" s="52" t="s">
        <v>2012</v>
      </c>
      <c r="C635" s="52" t="s">
        <v>2030</v>
      </c>
      <c r="D635" s="53" t="s">
        <v>2031</v>
      </c>
      <c r="E635" s="54">
        <v>43717</v>
      </c>
      <c r="F635" s="30">
        <f t="shared" si="21"/>
        <v>45907</v>
      </c>
      <c r="G635" s="76">
        <f t="shared" ca="1" si="22"/>
        <v>1355</v>
      </c>
      <c r="H635" s="50"/>
      <c r="I635" s="7"/>
      <c r="J635" s="7"/>
      <c r="K635" s="7"/>
      <c r="L635" s="7"/>
      <c r="M635" s="7"/>
      <c r="N635" s="7"/>
      <c r="O635" s="7"/>
      <c r="P635" s="7"/>
      <c r="Q635" s="7"/>
    </row>
    <row r="636" spans="1:17" ht="20.25" customHeight="1">
      <c r="A636" s="51" t="s">
        <v>2032</v>
      </c>
      <c r="B636" s="52" t="s">
        <v>1986</v>
      </c>
      <c r="C636" s="52" t="s">
        <v>2033</v>
      </c>
      <c r="D636" s="77" t="s">
        <v>2034</v>
      </c>
      <c r="E636" s="54">
        <v>42972</v>
      </c>
      <c r="F636" s="30">
        <f t="shared" si="21"/>
        <v>45162</v>
      </c>
      <c r="G636" s="76">
        <f t="shared" ca="1" si="22"/>
        <v>610</v>
      </c>
      <c r="H636" s="50"/>
      <c r="I636" s="7"/>
      <c r="J636" s="7"/>
      <c r="K636" s="7"/>
      <c r="L636" s="7"/>
      <c r="M636" s="7"/>
      <c r="N636" s="7"/>
      <c r="O636" s="7"/>
      <c r="P636" s="7"/>
      <c r="Q636" s="7"/>
    </row>
    <row r="637" spans="1:17" ht="15" customHeight="1">
      <c r="A637" s="51" t="s">
        <v>2035</v>
      </c>
      <c r="B637" s="52" t="s">
        <v>2036</v>
      </c>
      <c r="C637" s="52" t="s">
        <v>2037</v>
      </c>
      <c r="D637" s="53" t="s">
        <v>2038</v>
      </c>
      <c r="E637" s="54">
        <v>42860</v>
      </c>
      <c r="F637" s="30">
        <f t="shared" si="21"/>
        <v>45050</v>
      </c>
      <c r="G637" s="76">
        <f t="shared" ca="1" si="22"/>
        <v>498</v>
      </c>
      <c r="H637" s="50"/>
      <c r="I637" s="7"/>
      <c r="J637" s="7"/>
      <c r="K637" s="7"/>
      <c r="L637" s="7"/>
      <c r="M637" s="7"/>
      <c r="N637" s="7"/>
      <c r="O637" s="7"/>
      <c r="P637" s="7"/>
      <c r="Q637" s="7"/>
    </row>
    <row r="638" spans="1:17" ht="15" customHeight="1">
      <c r="A638" s="51" t="s">
        <v>2039</v>
      </c>
      <c r="B638" s="52" t="s">
        <v>2040</v>
      </c>
      <c r="C638" s="52" t="s">
        <v>2041</v>
      </c>
      <c r="D638" s="53" t="s">
        <v>2042</v>
      </c>
      <c r="E638" s="54">
        <v>44349</v>
      </c>
      <c r="F638" s="30">
        <f t="shared" si="21"/>
        <v>46539</v>
      </c>
      <c r="G638" s="76">
        <f t="shared" ca="1" si="22"/>
        <v>1987</v>
      </c>
      <c r="H638" s="50"/>
      <c r="I638" s="7"/>
      <c r="J638" s="7"/>
      <c r="K638" s="7"/>
      <c r="L638" s="7"/>
      <c r="M638" s="7"/>
      <c r="N638" s="7"/>
      <c r="O638" s="7"/>
      <c r="P638" s="7"/>
      <c r="Q638" s="7"/>
    </row>
    <row r="639" spans="1:17" ht="15" customHeight="1">
      <c r="A639" s="51" t="s">
        <v>2043</v>
      </c>
      <c r="B639" s="52" t="s">
        <v>2040</v>
      </c>
      <c r="C639" s="52" t="s">
        <v>2044</v>
      </c>
      <c r="D639" s="53" t="s">
        <v>2045</v>
      </c>
      <c r="E639" s="54">
        <v>43882</v>
      </c>
      <c r="F639" s="30">
        <f t="shared" si="21"/>
        <v>46072</v>
      </c>
      <c r="G639" s="76">
        <f t="shared" ca="1" si="22"/>
        <v>1520</v>
      </c>
      <c r="H639" s="50"/>
      <c r="I639" s="7"/>
      <c r="J639" s="7"/>
      <c r="K639" s="7"/>
      <c r="L639" s="7"/>
      <c r="M639" s="7"/>
      <c r="N639" s="7"/>
      <c r="O639" s="7"/>
      <c r="P639" s="7"/>
      <c r="Q639" s="7"/>
    </row>
    <row r="640" spans="1:17" ht="15" customHeight="1">
      <c r="A640" s="51" t="s">
        <v>2046</v>
      </c>
      <c r="B640" s="52" t="s">
        <v>2040</v>
      </c>
      <c r="C640" s="52" t="s">
        <v>2047</v>
      </c>
      <c r="D640" s="53" t="s">
        <v>2048</v>
      </c>
      <c r="E640" s="54">
        <v>43006</v>
      </c>
      <c r="F640" s="30">
        <f t="shared" si="21"/>
        <v>45196</v>
      </c>
      <c r="G640" s="76">
        <f t="shared" ca="1" si="22"/>
        <v>644</v>
      </c>
      <c r="H640" s="50"/>
      <c r="I640" s="7"/>
      <c r="J640" s="7"/>
      <c r="K640" s="7"/>
      <c r="L640" s="7"/>
      <c r="M640" s="7"/>
      <c r="N640" s="7"/>
      <c r="O640" s="7"/>
      <c r="P640" s="7"/>
      <c r="Q640" s="7"/>
    </row>
    <row r="641" spans="1:17" ht="14.25" customHeight="1">
      <c r="A641" s="89" t="s">
        <v>2049</v>
      </c>
      <c r="B641" s="90"/>
      <c r="C641" s="90"/>
      <c r="D641" s="91"/>
      <c r="E641" s="92"/>
      <c r="F641" s="30">
        <f t="shared" si="21"/>
        <v>2190</v>
      </c>
      <c r="G641" s="92"/>
      <c r="H641" s="50"/>
      <c r="I641" s="7"/>
      <c r="J641" s="7"/>
      <c r="K641" s="7"/>
      <c r="L641" s="7"/>
      <c r="M641" s="7"/>
      <c r="N641" s="7"/>
      <c r="O641" s="7"/>
      <c r="P641" s="7"/>
      <c r="Q641" s="7"/>
    </row>
    <row r="642" spans="1:17" ht="15" hidden="1" customHeight="1">
      <c r="A642" s="67"/>
      <c r="B642" s="68"/>
      <c r="C642" s="68"/>
      <c r="D642" s="69"/>
      <c r="E642" s="70"/>
      <c r="F642" s="70"/>
      <c r="G642" s="70"/>
      <c r="H642" s="50"/>
      <c r="I642" s="7"/>
      <c r="J642" s="7"/>
      <c r="K642" s="7"/>
      <c r="L642" s="7"/>
      <c r="M642" s="7"/>
      <c r="N642" s="7"/>
      <c r="O642" s="7"/>
      <c r="P642" s="7"/>
      <c r="Q642" s="7"/>
    </row>
    <row r="643" spans="1:17" ht="15" customHeight="1">
      <c r="A643" s="71" t="s">
        <v>559</v>
      </c>
      <c r="B643" s="72" t="s">
        <v>560</v>
      </c>
      <c r="C643" s="72" t="s">
        <v>561</v>
      </c>
      <c r="D643" s="73" t="s">
        <v>562</v>
      </c>
      <c r="E643" s="93" t="s">
        <v>12</v>
      </c>
      <c r="F643" s="30" t="e">
        <f t="shared" ref="F643:F699" si="23">E643+6*365</f>
        <v>#VALUE!</v>
      </c>
      <c r="G643" s="93"/>
      <c r="H643" s="50"/>
      <c r="I643" s="7"/>
      <c r="J643" s="7"/>
      <c r="K643" s="7"/>
      <c r="L643" s="7"/>
      <c r="M643" s="7"/>
      <c r="N643" s="7"/>
      <c r="O643" s="7"/>
      <c r="P643" s="7"/>
      <c r="Q643" s="7"/>
    </row>
    <row r="644" spans="1:17" ht="15" customHeight="1">
      <c r="A644" s="51" t="s">
        <v>2050</v>
      </c>
      <c r="B644" s="52" t="s">
        <v>2051</v>
      </c>
      <c r="C644" s="52" t="s">
        <v>2052</v>
      </c>
      <c r="D644" s="53" t="s">
        <v>2053</v>
      </c>
      <c r="E644" s="54">
        <v>43039</v>
      </c>
      <c r="F644" s="30">
        <f t="shared" si="23"/>
        <v>45229</v>
      </c>
      <c r="G644" s="76">
        <f t="shared" ref="G644:G698" ca="1" si="24">F644-TODAY()</f>
        <v>677</v>
      </c>
      <c r="H644" s="50"/>
      <c r="I644" s="7"/>
      <c r="J644" s="7"/>
      <c r="K644" s="7"/>
      <c r="L644" s="7"/>
      <c r="M644" s="7"/>
      <c r="N644" s="7"/>
      <c r="O644" s="7"/>
      <c r="P644" s="7"/>
      <c r="Q644" s="7"/>
    </row>
    <row r="645" spans="1:17" ht="15" customHeight="1">
      <c r="A645" s="51" t="s">
        <v>2054</v>
      </c>
      <c r="B645" s="52" t="s">
        <v>2055</v>
      </c>
      <c r="C645" s="52" t="s">
        <v>2056</v>
      </c>
      <c r="D645" s="53" t="s">
        <v>2057</v>
      </c>
      <c r="E645" s="54">
        <v>43553</v>
      </c>
      <c r="F645" s="30">
        <f t="shared" si="23"/>
        <v>45743</v>
      </c>
      <c r="G645" s="76">
        <f t="shared" ca="1" si="24"/>
        <v>1191</v>
      </c>
      <c r="H645" s="50"/>
      <c r="I645" s="7"/>
      <c r="J645" s="7"/>
      <c r="K645" s="7"/>
      <c r="L645" s="7"/>
      <c r="M645" s="7"/>
      <c r="N645" s="7"/>
      <c r="O645" s="7"/>
      <c r="P645" s="7"/>
      <c r="Q645" s="7"/>
    </row>
    <row r="646" spans="1:17" ht="15" customHeight="1">
      <c r="A646" s="51" t="s">
        <v>2058</v>
      </c>
      <c r="B646" s="52" t="s">
        <v>2055</v>
      </c>
      <c r="C646" s="52" t="s">
        <v>2059</v>
      </c>
      <c r="D646" s="61" t="s">
        <v>2060</v>
      </c>
      <c r="E646" s="54">
        <v>43461</v>
      </c>
      <c r="F646" s="30">
        <f t="shared" si="23"/>
        <v>45651</v>
      </c>
      <c r="G646" s="76">
        <f t="shared" ca="1" si="24"/>
        <v>1099</v>
      </c>
      <c r="H646" s="50"/>
      <c r="I646" s="7"/>
      <c r="J646" s="7"/>
      <c r="K646" s="7"/>
      <c r="L646" s="7"/>
      <c r="M646" s="7"/>
      <c r="N646" s="7"/>
      <c r="O646" s="7"/>
      <c r="P646" s="7"/>
      <c r="Q646" s="7"/>
    </row>
    <row r="647" spans="1:17" ht="15" customHeight="1">
      <c r="A647" s="51" t="s">
        <v>2061</v>
      </c>
      <c r="B647" s="52" t="s">
        <v>2055</v>
      </c>
      <c r="C647" s="52" t="s">
        <v>2062</v>
      </c>
      <c r="D647" s="53" t="s">
        <v>2063</v>
      </c>
      <c r="E647" s="54">
        <v>42940</v>
      </c>
      <c r="F647" s="30">
        <f t="shared" si="23"/>
        <v>45130</v>
      </c>
      <c r="G647" s="76">
        <f t="shared" ca="1" si="24"/>
        <v>578</v>
      </c>
      <c r="H647" s="50"/>
      <c r="I647" s="7"/>
      <c r="J647" s="7"/>
      <c r="K647" s="7"/>
      <c r="L647" s="7"/>
      <c r="M647" s="7"/>
      <c r="N647" s="7"/>
      <c r="O647" s="7"/>
      <c r="P647" s="7"/>
      <c r="Q647" s="7"/>
    </row>
    <row r="648" spans="1:17" ht="15" customHeight="1">
      <c r="A648" s="51" t="s">
        <v>2064</v>
      </c>
      <c r="B648" s="52" t="s">
        <v>2065</v>
      </c>
      <c r="C648" s="52" t="s">
        <v>2066</v>
      </c>
      <c r="D648" s="53" t="s">
        <v>2067</v>
      </c>
      <c r="E648" s="54">
        <v>42940</v>
      </c>
      <c r="F648" s="30">
        <f t="shared" si="23"/>
        <v>45130</v>
      </c>
      <c r="G648" s="76">
        <f t="shared" ca="1" si="24"/>
        <v>578</v>
      </c>
      <c r="H648" s="50"/>
      <c r="I648" s="7"/>
      <c r="J648" s="7"/>
      <c r="K648" s="7"/>
      <c r="L648" s="7"/>
      <c r="M648" s="7"/>
      <c r="N648" s="7"/>
      <c r="O648" s="7"/>
      <c r="P648" s="7"/>
      <c r="Q648" s="7"/>
    </row>
    <row r="649" spans="1:17" ht="21.75" customHeight="1">
      <c r="A649" s="51" t="s">
        <v>2068</v>
      </c>
      <c r="B649" s="52" t="s">
        <v>2065</v>
      </c>
      <c r="C649" s="52" t="s">
        <v>2069</v>
      </c>
      <c r="D649" s="53" t="s">
        <v>2070</v>
      </c>
      <c r="E649" s="54">
        <v>43244</v>
      </c>
      <c r="F649" s="30">
        <f t="shared" si="23"/>
        <v>45434</v>
      </c>
      <c r="G649" s="76">
        <f t="shared" ca="1" si="24"/>
        <v>882</v>
      </c>
      <c r="H649" s="50"/>
      <c r="I649" s="7"/>
      <c r="J649" s="7"/>
      <c r="K649" s="7"/>
      <c r="L649" s="7"/>
      <c r="M649" s="7"/>
      <c r="N649" s="7"/>
      <c r="O649" s="7"/>
      <c r="P649" s="7"/>
      <c r="Q649" s="7"/>
    </row>
    <row r="650" spans="1:17" ht="15" customHeight="1">
      <c r="A650" s="51" t="s">
        <v>2071</v>
      </c>
      <c r="B650" s="52" t="s">
        <v>2055</v>
      </c>
      <c r="C650" s="52" t="s">
        <v>2062</v>
      </c>
      <c r="D650" s="53" t="s">
        <v>2072</v>
      </c>
      <c r="E650" s="54">
        <v>42450</v>
      </c>
      <c r="F650" s="30">
        <f t="shared" si="23"/>
        <v>44640</v>
      </c>
      <c r="G650" s="76">
        <f t="shared" ca="1" si="24"/>
        <v>88</v>
      </c>
      <c r="H650" s="50"/>
      <c r="I650" s="7"/>
      <c r="J650" s="7"/>
      <c r="K650" s="7"/>
      <c r="L650" s="7"/>
      <c r="M650" s="7"/>
      <c r="N650" s="7"/>
      <c r="O650" s="7"/>
      <c r="P650" s="7"/>
      <c r="Q650" s="7"/>
    </row>
    <row r="651" spans="1:17" ht="30" customHeight="1">
      <c r="A651" s="51" t="s">
        <v>2073</v>
      </c>
      <c r="B651" s="52" t="s">
        <v>2065</v>
      </c>
      <c r="C651" s="52" t="s">
        <v>2074</v>
      </c>
      <c r="D651" s="53" t="s">
        <v>2075</v>
      </c>
      <c r="E651" s="54">
        <v>43496</v>
      </c>
      <c r="F651" s="30">
        <f t="shared" si="23"/>
        <v>45686</v>
      </c>
      <c r="G651" s="76">
        <f t="shared" ca="1" si="24"/>
        <v>1134</v>
      </c>
      <c r="H651" s="50"/>
      <c r="I651" s="7"/>
      <c r="J651" s="7"/>
      <c r="K651" s="7"/>
      <c r="L651" s="7"/>
      <c r="M651" s="7"/>
      <c r="N651" s="7"/>
      <c r="O651" s="7"/>
      <c r="P651" s="7"/>
      <c r="Q651" s="7"/>
    </row>
    <row r="652" spans="1:17" ht="15" customHeight="1">
      <c r="A652" s="51" t="s">
        <v>2076</v>
      </c>
      <c r="B652" s="52" t="s">
        <v>2051</v>
      </c>
      <c r="C652" s="52" t="s">
        <v>2077</v>
      </c>
      <c r="D652" s="53" t="s">
        <v>2078</v>
      </c>
      <c r="E652" s="54">
        <v>43039</v>
      </c>
      <c r="F652" s="30">
        <f t="shared" si="23"/>
        <v>45229</v>
      </c>
      <c r="G652" s="76">
        <f t="shared" ca="1" si="24"/>
        <v>677</v>
      </c>
      <c r="H652" s="50"/>
      <c r="I652" s="7"/>
      <c r="J652" s="7"/>
      <c r="K652" s="7"/>
      <c r="L652" s="7"/>
      <c r="M652" s="7"/>
      <c r="N652" s="7"/>
      <c r="O652" s="7"/>
      <c r="P652" s="7"/>
      <c r="Q652" s="7"/>
    </row>
    <row r="653" spans="1:17" ht="15" customHeight="1">
      <c r="A653" s="51" t="s">
        <v>2079</v>
      </c>
      <c r="B653" s="52" t="s">
        <v>2055</v>
      </c>
      <c r="C653" s="52" t="s">
        <v>2080</v>
      </c>
      <c r="D653" s="53" t="s">
        <v>2081</v>
      </c>
      <c r="E653" s="54">
        <v>42450</v>
      </c>
      <c r="F653" s="30">
        <f t="shared" si="23"/>
        <v>44640</v>
      </c>
      <c r="G653" s="76">
        <f t="shared" ca="1" si="24"/>
        <v>88</v>
      </c>
      <c r="H653" s="50"/>
      <c r="I653" s="7"/>
      <c r="J653" s="7"/>
      <c r="K653" s="7"/>
      <c r="L653" s="7"/>
      <c r="M653" s="7"/>
      <c r="N653" s="7"/>
      <c r="O653" s="7"/>
      <c r="P653" s="7"/>
      <c r="Q653" s="7"/>
    </row>
    <row r="654" spans="1:17" ht="15" customHeight="1">
      <c r="A654" s="51" t="s">
        <v>2082</v>
      </c>
      <c r="B654" s="52" t="s">
        <v>2051</v>
      </c>
      <c r="C654" s="52" t="s">
        <v>2083</v>
      </c>
      <c r="D654" s="53" t="s">
        <v>2084</v>
      </c>
      <c r="E654" s="54">
        <v>43006</v>
      </c>
      <c r="F654" s="30">
        <f t="shared" si="23"/>
        <v>45196</v>
      </c>
      <c r="G654" s="76">
        <f t="shared" ca="1" si="24"/>
        <v>644</v>
      </c>
      <c r="H654" s="50"/>
      <c r="I654" s="7"/>
      <c r="J654" s="7"/>
      <c r="K654" s="7"/>
      <c r="L654" s="7"/>
      <c r="M654" s="7"/>
      <c r="N654" s="7"/>
      <c r="O654" s="7"/>
      <c r="P654" s="7"/>
      <c r="Q654" s="7"/>
    </row>
    <row r="655" spans="1:17" ht="15" customHeight="1">
      <c r="A655" s="51" t="s">
        <v>2085</v>
      </c>
      <c r="B655" s="52" t="s">
        <v>2051</v>
      </c>
      <c r="C655" s="52" t="s">
        <v>2086</v>
      </c>
      <c r="D655" s="53" t="s">
        <v>2087</v>
      </c>
      <c r="E655" s="54">
        <v>43039</v>
      </c>
      <c r="F655" s="30">
        <f t="shared" si="23"/>
        <v>45229</v>
      </c>
      <c r="G655" s="76">
        <f t="shared" ca="1" si="24"/>
        <v>677</v>
      </c>
      <c r="H655" s="50"/>
      <c r="I655" s="7"/>
      <c r="J655" s="7"/>
      <c r="K655" s="7"/>
      <c r="L655" s="7"/>
      <c r="M655" s="7"/>
      <c r="N655" s="7"/>
      <c r="O655" s="7"/>
      <c r="P655" s="7"/>
      <c r="Q655" s="7"/>
    </row>
    <row r="656" spans="1:17" ht="32.25" customHeight="1">
      <c r="A656" s="51" t="s">
        <v>2088</v>
      </c>
      <c r="B656" s="52" t="s">
        <v>2089</v>
      </c>
      <c r="C656" s="52" t="s">
        <v>2090</v>
      </c>
      <c r="D656" s="53" t="s">
        <v>2091</v>
      </c>
      <c r="E656" s="54">
        <v>42860</v>
      </c>
      <c r="F656" s="30">
        <f t="shared" si="23"/>
        <v>45050</v>
      </c>
      <c r="G656" s="76">
        <f t="shared" ca="1" si="24"/>
        <v>498</v>
      </c>
      <c r="H656" s="50"/>
      <c r="I656" s="7"/>
      <c r="J656" s="7"/>
      <c r="K656" s="7"/>
      <c r="L656" s="7"/>
      <c r="M656" s="7"/>
      <c r="N656" s="7"/>
      <c r="O656" s="7"/>
      <c r="P656" s="7"/>
      <c r="Q656" s="7"/>
    </row>
    <row r="657" spans="1:17" ht="32.25" customHeight="1">
      <c r="A657" s="51" t="s">
        <v>2092</v>
      </c>
      <c r="B657" s="52" t="s">
        <v>2055</v>
      </c>
      <c r="C657" s="52" t="s">
        <v>2093</v>
      </c>
      <c r="D657" s="61" t="s">
        <v>2094</v>
      </c>
      <c r="E657" s="54">
        <v>43406</v>
      </c>
      <c r="F657" s="30">
        <f t="shared" si="23"/>
        <v>45596</v>
      </c>
      <c r="G657" s="76">
        <f t="shared" ca="1" si="24"/>
        <v>1044</v>
      </c>
      <c r="H657" s="50"/>
      <c r="I657" s="7"/>
      <c r="J657" s="7"/>
      <c r="K657" s="7"/>
      <c r="L657" s="7"/>
      <c r="M657" s="7"/>
      <c r="N657" s="7"/>
      <c r="O657" s="7"/>
      <c r="P657" s="7"/>
      <c r="Q657" s="7"/>
    </row>
    <row r="658" spans="1:17" ht="15" customHeight="1">
      <c r="A658" s="51" t="s">
        <v>2095</v>
      </c>
      <c r="B658" s="52" t="s">
        <v>2055</v>
      </c>
      <c r="C658" s="52" t="s">
        <v>2096</v>
      </c>
      <c r="D658" s="61" t="s">
        <v>2097</v>
      </c>
      <c r="E658" s="54">
        <v>44301</v>
      </c>
      <c r="F658" s="30">
        <f t="shared" si="23"/>
        <v>46491</v>
      </c>
      <c r="G658" s="76">
        <f t="shared" ca="1" si="24"/>
        <v>1939</v>
      </c>
      <c r="H658" s="50"/>
      <c r="I658" s="7"/>
      <c r="J658" s="7"/>
      <c r="K658" s="7"/>
      <c r="L658" s="7"/>
      <c r="M658" s="7"/>
      <c r="N658" s="7"/>
      <c r="O658" s="7"/>
      <c r="P658" s="7"/>
      <c r="Q658" s="7"/>
    </row>
    <row r="659" spans="1:17" ht="15" customHeight="1">
      <c r="A659" s="51" t="s">
        <v>2098</v>
      </c>
      <c r="B659" s="52" t="s">
        <v>2065</v>
      </c>
      <c r="C659" s="52" t="s">
        <v>2099</v>
      </c>
      <c r="D659" s="61" t="s">
        <v>2100</v>
      </c>
      <c r="E659" s="54">
        <v>43553</v>
      </c>
      <c r="F659" s="30">
        <f t="shared" si="23"/>
        <v>45743</v>
      </c>
      <c r="G659" s="76">
        <f t="shared" ca="1" si="24"/>
        <v>1191</v>
      </c>
      <c r="H659" s="50"/>
      <c r="I659" s="7"/>
      <c r="J659" s="7"/>
      <c r="K659" s="7"/>
      <c r="L659" s="7"/>
      <c r="M659" s="7"/>
      <c r="N659" s="7"/>
      <c r="O659" s="7"/>
      <c r="P659" s="7"/>
      <c r="Q659" s="7"/>
    </row>
    <row r="660" spans="1:17" ht="33.75" customHeight="1">
      <c r="A660" s="51" t="s">
        <v>2101</v>
      </c>
      <c r="B660" s="52" t="s">
        <v>2055</v>
      </c>
      <c r="C660" s="52" t="s">
        <v>2102</v>
      </c>
      <c r="D660" s="53" t="s">
        <v>2103</v>
      </c>
      <c r="E660" s="54">
        <v>42972</v>
      </c>
      <c r="F660" s="30">
        <f t="shared" si="23"/>
        <v>45162</v>
      </c>
      <c r="G660" s="76">
        <f t="shared" ca="1" si="24"/>
        <v>610</v>
      </c>
      <c r="H660" s="50"/>
      <c r="I660" s="7"/>
      <c r="J660" s="7"/>
      <c r="K660" s="7"/>
      <c r="L660" s="7"/>
      <c r="M660" s="7"/>
      <c r="N660" s="7"/>
      <c r="O660" s="7"/>
      <c r="P660" s="7"/>
      <c r="Q660" s="7"/>
    </row>
    <row r="661" spans="1:17" ht="15" customHeight="1">
      <c r="A661" s="51" t="s">
        <v>2104</v>
      </c>
      <c r="B661" s="52" t="s">
        <v>2055</v>
      </c>
      <c r="C661" s="52" t="s">
        <v>2105</v>
      </c>
      <c r="D661" s="77" t="s">
        <v>2106</v>
      </c>
      <c r="E661" s="54">
        <v>44539</v>
      </c>
      <c r="F661" s="30">
        <f t="shared" si="23"/>
        <v>46729</v>
      </c>
      <c r="G661" s="76">
        <f t="shared" ca="1" si="24"/>
        <v>2177</v>
      </c>
      <c r="H661" s="50"/>
      <c r="I661" s="7"/>
      <c r="J661" s="7"/>
      <c r="K661" s="7"/>
      <c r="L661" s="7"/>
      <c r="M661" s="7"/>
      <c r="N661" s="7"/>
      <c r="O661" s="7"/>
      <c r="P661" s="7"/>
      <c r="Q661" s="7"/>
    </row>
    <row r="662" spans="1:17" ht="15" customHeight="1">
      <c r="A662" s="51" t="s">
        <v>2107</v>
      </c>
      <c r="B662" s="52" t="s">
        <v>2108</v>
      </c>
      <c r="C662" s="52" t="s">
        <v>2109</v>
      </c>
      <c r="D662" s="77" t="s">
        <v>2110</v>
      </c>
      <c r="E662" s="54">
        <v>42450</v>
      </c>
      <c r="F662" s="30">
        <f t="shared" si="23"/>
        <v>44640</v>
      </c>
      <c r="G662" s="76">
        <f t="shared" ca="1" si="24"/>
        <v>88</v>
      </c>
      <c r="H662" s="50"/>
      <c r="I662" s="7"/>
      <c r="J662" s="7"/>
      <c r="K662" s="7"/>
      <c r="L662" s="7"/>
      <c r="M662" s="7"/>
      <c r="N662" s="7"/>
      <c r="O662" s="7"/>
      <c r="P662" s="7"/>
      <c r="Q662" s="7"/>
    </row>
    <row r="663" spans="1:17" ht="36" customHeight="1">
      <c r="A663" s="51" t="s">
        <v>2111</v>
      </c>
      <c r="B663" s="52" t="s">
        <v>2051</v>
      </c>
      <c r="C663" s="52" t="s">
        <v>2112</v>
      </c>
      <c r="D663" s="53" t="s">
        <v>2113</v>
      </c>
      <c r="E663" s="54">
        <v>43277</v>
      </c>
      <c r="F663" s="30">
        <f t="shared" si="23"/>
        <v>45467</v>
      </c>
      <c r="G663" s="76">
        <f t="shared" ca="1" si="24"/>
        <v>915</v>
      </c>
      <c r="H663" s="50"/>
      <c r="I663" s="7"/>
      <c r="J663" s="7"/>
      <c r="K663" s="7"/>
      <c r="L663" s="7"/>
      <c r="M663" s="7"/>
      <c r="N663" s="7"/>
      <c r="O663" s="7"/>
      <c r="P663" s="7"/>
      <c r="Q663" s="7"/>
    </row>
    <row r="664" spans="1:17" ht="15" customHeight="1">
      <c r="A664" s="51" t="s">
        <v>2114</v>
      </c>
      <c r="B664" s="52" t="s">
        <v>2051</v>
      </c>
      <c r="C664" s="52" t="s">
        <v>2115</v>
      </c>
      <c r="D664" s="77" t="s">
        <v>2116</v>
      </c>
      <c r="E664" s="54">
        <v>43131</v>
      </c>
      <c r="F664" s="30">
        <f t="shared" si="23"/>
        <v>45321</v>
      </c>
      <c r="G664" s="76">
        <f t="shared" ca="1" si="24"/>
        <v>769</v>
      </c>
      <c r="H664" s="50"/>
      <c r="I664" s="7"/>
      <c r="J664" s="7"/>
      <c r="K664" s="7"/>
      <c r="L664" s="7"/>
      <c r="M664" s="7"/>
      <c r="N664" s="7"/>
      <c r="O664" s="7"/>
      <c r="P664" s="7"/>
      <c r="Q664" s="7"/>
    </row>
    <row r="665" spans="1:17" ht="15" customHeight="1">
      <c r="A665" s="51" t="s">
        <v>2117</v>
      </c>
      <c r="B665" s="52" t="s">
        <v>2051</v>
      </c>
      <c r="C665" s="52" t="s">
        <v>2118</v>
      </c>
      <c r="D665" s="77" t="s">
        <v>2119</v>
      </c>
      <c r="E665" s="54">
        <v>43039</v>
      </c>
      <c r="F665" s="30">
        <f t="shared" si="23"/>
        <v>45229</v>
      </c>
      <c r="G665" s="76">
        <f t="shared" ca="1" si="24"/>
        <v>677</v>
      </c>
      <c r="H665" s="50"/>
      <c r="I665" s="7"/>
      <c r="J665" s="7"/>
      <c r="K665" s="7"/>
      <c r="L665" s="7"/>
      <c r="M665" s="7"/>
      <c r="N665" s="7"/>
      <c r="O665" s="7"/>
      <c r="P665" s="7"/>
      <c r="Q665" s="7"/>
    </row>
    <row r="666" spans="1:17" ht="15" customHeight="1">
      <c r="A666" s="51" t="s">
        <v>2120</v>
      </c>
      <c r="B666" s="52" t="s">
        <v>2055</v>
      </c>
      <c r="C666" s="52" t="s">
        <v>2121</v>
      </c>
      <c r="D666" s="77" t="s">
        <v>2122</v>
      </c>
      <c r="E666" s="54">
        <v>43406</v>
      </c>
      <c r="F666" s="30">
        <f t="shared" si="23"/>
        <v>45596</v>
      </c>
      <c r="G666" s="76">
        <f t="shared" ca="1" si="24"/>
        <v>1044</v>
      </c>
      <c r="H666" s="50"/>
      <c r="I666" s="7"/>
      <c r="J666" s="7"/>
      <c r="K666" s="7"/>
      <c r="L666" s="7"/>
      <c r="M666" s="7"/>
      <c r="N666" s="7"/>
      <c r="O666" s="7"/>
      <c r="P666" s="7"/>
      <c r="Q666" s="7"/>
    </row>
    <row r="667" spans="1:17" ht="32.25" customHeight="1">
      <c r="A667" s="51" t="s">
        <v>2123</v>
      </c>
      <c r="B667" s="52" t="s">
        <v>2055</v>
      </c>
      <c r="C667" s="52" t="s">
        <v>2124</v>
      </c>
      <c r="D667" s="77" t="s">
        <v>2125</v>
      </c>
      <c r="E667" s="54">
        <v>43461</v>
      </c>
      <c r="F667" s="30">
        <f t="shared" si="23"/>
        <v>45651</v>
      </c>
      <c r="G667" s="76">
        <f t="shared" ca="1" si="24"/>
        <v>1099</v>
      </c>
      <c r="H667" s="50"/>
      <c r="I667" s="7"/>
      <c r="J667" s="7"/>
      <c r="K667" s="7"/>
      <c r="L667" s="7"/>
      <c r="M667" s="7"/>
      <c r="N667" s="7"/>
      <c r="O667" s="7"/>
      <c r="P667" s="7"/>
      <c r="Q667" s="7"/>
    </row>
    <row r="668" spans="1:17" ht="15" customHeight="1">
      <c r="A668" s="51" t="s">
        <v>2126</v>
      </c>
      <c r="B668" s="52" t="s">
        <v>2055</v>
      </c>
      <c r="C668" s="52" t="s">
        <v>2127</v>
      </c>
      <c r="D668" s="53" t="s">
        <v>2128</v>
      </c>
      <c r="E668" s="54">
        <v>42860</v>
      </c>
      <c r="F668" s="30">
        <f t="shared" si="23"/>
        <v>45050</v>
      </c>
      <c r="G668" s="76">
        <f t="shared" ca="1" si="24"/>
        <v>498</v>
      </c>
      <c r="H668" s="50"/>
      <c r="I668" s="7"/>
      <c r="J668" s="7"/>
      <c r="K668" s="7"/>
      <c r="L668" s="7"/>
      <c r="M668" s="7"/>
      <c r="N668" s="7"/>
      <c r="O668" s="7"/>
      <c r="P668" s="7"/>
      <c r="Q668" s="7"/>
    </row>
    <row r="669" spans="1:17" ht="15" customHeight="1">
      <c r="A669" s="51" t="s">
        <v>2129</v>
      </c>
      <c r="B669" s="52" t="s">
        <v>2055</v>
      </c>
      <c r="C669" s="52" t="s">
        <v>2130</v>
      </c>
      <c r="D669" s="53" t="s">
        <v>2131</v>
      </c>
      <c r="E669" s="54">
        <v>42450</v>
      </c>
      <c r="F669" s="30">
        <f t="shared" si="23"/>
        <v>44640</v>
      </c>
      <c r="G669" s="76">
        <f t="shared" ca="1" si="24"/>
        <v>88</v>
      </c>
      <c r="H669" s="50"/>
      <c r="I669" s="7"/>
      <c r="J669" s="7"/>
      <c r="K669" s="7"/>
      <c r="L669" s="7"/>
      <c r="M669" s="7"/>
      <c r="N669" s="7"/>
      <c r="O669" s="7"/>
      <c r="P669" s="7"/>
      <c r="Q669" s="7"/>
    </row>
    <row r="670" spans="1:17" ht="15" customHeight="1">
      <c r="A670" s="78" t="s">
        <v>2132</v>
      </c>
      <c r="B670" s="52" t="s">
        <v>2065</v>
      </c>
      <c r="C670" s="79" t="s">
        <v>2133</v>
      </c>
      <c r="D670" s="103" t="s">
        <v>2134</v>
      </c>
      <c r="E670" s="54">
        <v>44110</v>
      </c>
      <c r="F670" s="30">
        <f t="shared" si="23"/>
        <v>46300</v>
      </c>
      <c r="G670" s="76">
        <f t="shared" ca="1" si="24"/>
        <v>1748</v>
      </c>
      <c r="H670" s="50"/>
      <c r="I670" s="7"/>
      <c r="J670" s="7"/>
      <c r="K670" s="7"/>
      <c r="L670" s="7"/>
      <c r="M670" s="7"/>
      <c r="N670" s="7"/>
      <c r="O670" s="7"/>
      <c r="P670" s="7"/>
      <c r="Q670" s="7"/>
    </row>
    <row r="671" spans="1:17" ht="15" customHeight="1">
      <c r="A671" s="78" t="s">
        <v>2135</v>
      </c>
      <c r="B671" s="52" t="s">
        <v>2055</v>
      </c>
      <c r="C671" s="79" t="s">
        <v>2136</v>
      </c>
      <c r="D671" s="103" t="s">
        <v>2137</v>
      </c>
      <c r="E671" s="54">
        <v>43461</v>
      </c>
      <c r="F671" s="30">
        <f t="shared" si="23"/>
        <v>45651</v>
      </c>
      <c r="G671" s="76">
        <f t="shared" ca="1" si="24"/>
        <v>1099</v>
      </c>
      <c r="H671" s="50"/>
      <c r="I671" s="7"/>
      <c r="J671" s="7"/>
      <c r="K671" s="7"/>
      <c r="L671" s="7"/>
      <c r="M671" s="7"/>
      <c r="N671" s="7"/>
      <c r="O671" s="7"/>
      <c r="P671" s="7"/>
      <c r="Q671" s="7"/>
    </row>
    <row r="672" spans="1:17" ht="15" customHeight="1">
      <c r="A672" s="78" t="s">
        <v>2138</v>
      </c>
      <c r="B672" s="52" t="s">
        <v>2055</v>
      </c>
      <c r="C672" s="79" t="s">
        <v>2139</v>
      </c>
      <c r="D672" s="103" t="s">
        <v>2140</v>
      </c>
      <c r="E672" s="54">
        <v>43553</v>
      </c>
      <c r="F672" s="30">
        <f t="shared" si="23"/>
        <v>45743</v>
      </c>
      <c r="G672" s="76">
        <f t="shared" ca="1" si="24"/>
        <v>1191</v>
      </c>
      <c r="H672" s="50"/>
      <c r="I672" s="7"/>
      <c r="J672" s="7"/>
      <c r="K672" s="7"/>
      <c r="L672" s="7"/>
      <c r="M672" s="7"/>
      <c r="N672" s="7"/>
      <c r="O672" s="7"/>
      <c r="P672" s="7"/>
      <c r="Q672" s="7"/>
    </row>
    <row r="673" spans="1:17" ht="33.75" customHeight="1">
      <c r="A673" s="78" t="s">
        <v>2141</v>
      </c>
      <c r="B673" s="52" t="s">
        <v>2055</v>
      </c>
      <c r="C673" s="79" t="s">
        <v>2142</v>
      </c>
      <c r="D673" s="103" t="s">
        <v>2143</v>
      </c>
      <c r="E673" s="54">
        <v>43553</v>
      </c>
      <c r="F673" s="30">
        <f t="shared" si="23"/>
        <v>45743</v>
      </c>
      <c r="G673" s="76">
        <f t="shared" ca="1" si="24"/>
        <v>1191</v>
      </c>
      <c r="H673" s="50"/>
      <c r="I673" s="7"/>
      <c r="J673" s="7"/>
      <c r="K673" s="7"/>
      <c r="L673" s="7"/>
      <c r="M673" s="7"/>
      <c r="N673" s="7"/>
      <c r="O673" s="7"/>
      <c r="P673" s="7"/>
      <c r="Q673" s="7"/>
    </row>
    <row r="674" spans="1:17" ht="15" customHeight="1">
      <c r="A674" s="78" t="s">
        <v>2144</v>
      </c>
      <c r="B674" s="52" t="s">
        <v>2055</v>
      </c>
      <c r="C674" s="79" t="s">
        <v>2145</v>
      </c>
      <c r="D674" s="103" t="s">
        <v>2146</v>
      </c>
      <c r="E674" s="54">
        <v>43461</v>
      </c>
      <c r="F674" s="30">
        <f t="shared" si="23"/>
        <v>45651</v>
      </c>
      <c r="G674" s="76">
        <f t="shared" ca="1" si="24"/>
        <v>1099</v>
      </c>
      <c r="H674" s="50"/>
      <c r="I674" s="7"/>
      <c r="J674" s="7"/>
      <c r="K674" s="7"/>
      <c r="L674" s="7"/>
      <c r="M674" s="7"/>
      <c r="N674" s="7"/>
      <c r="O674" s="7"/>
      <c r="P674" s="7"/>
      <c r="Q674" s="7"/>
    </row>
    <row r="675" spans="1:17" ht="15" customHeight="1">
      <c r="A675" s="51" t="s">
        <v>2147</v>
      </c>
      <c r="B675" s="52" t="s">
        <v>2051</v>
      </c>
      <c r="C675" s="52" t="s">
        <v>2148</v>
      </c>
      <c r="D675" s="53" t="s">
        <v>2149</v>
      </c>
      <c r="E675" s="54">
        <v>43090</v>
      </c>
      <c r="F675" s="30">
        <f t="shared" si="23"/>
        <v>45280</v>
      </c>
      <c r="G675" s="76">
        <f t="shared" ca="1" si="24"/>
        <v>728</v>
      </c>
      <c r="H675" s="50"/>
      <c r="I675" s="7"/>
      <c r="J675" s="7"/>
      <c r="K675" s="7"/>
      <c r="L675" s="7"/>
      <c r="M675" s="7"/>
      <c r="N675" s="7"/>
      <c r="O675" s="7"/>
      <c r="P675" s="7"/>
      <c r="Q675" s="7"/>
    </row>
    <row r="676" spans="1:17" ht="33" customHeight="1">
      <c r="A676" s="51" t="s">
        <v>2150</v>
      </c>
      <c r="B676" s="52" t="s">
        <v>2065</v>
      </c>
      <c r="C676" s="52" t="s">
        <v>2151</v>
      </c>
      <c r="D676" s="77" t="s">
        <v>2152</v>
      </c>
      <c r="E676" s="54">
        <v>43131</v>
      </c>
      <c r="F676" s="30">
        <f t="shared" si="23"/>
        <v>45321</v>
      </c>
      <c r="G676" s="76">
        <f t="shared" ca="1" si="24"/>
        <v>769</v>
      </c>
      <c r="H676" s="50"/>
      <c r="I676" s="7"/>
      <c r="J676" s="7"/>
      <c r="K676" s="7"/>
      <c r="L676" s="7"/>
      <c r="M676" s="7"/>
      <c r="N676" s="7"/>
      <c r="O676" s="7"/>
      <c r="P676" s="7"/>
      <c r="Q676" s="7"/>
    </row>
    <row r="677" spans="1:17" ht="15" customHeight="1">
      <c r="A677" s="51" t="s">
        <v>2153</v>
      </c>
      <c r="B677" s="52" t="s">
        <v>2051</v>
      </c>
      <c r="C677" s="52" t="s">
        <v>2154</v>
      </c>
      <c r="D677" s="77" t="s">
        <v>2155</v>
      </c>
      <c r="E677" s="54">
        <v>43006</v>
      </c>
      <c r="F677" s="30">
        <f t="shared" si="23"/>
        <v>45196</v>
      </c>
      <c r="G677" s="76">
        <f t="shared" ca="1" si="24"/>
        <v>644</v>
      </c>
      <c r="H677" s="50"/>
      <c r="I677" s="7"/>
      <c r="J677" s="7"/>
      <c r="K677" s="7"/>
      <c r="L677" s="7"/>
      <c r="M677" s="7"/>
      <c r="N677" s="7"/>
      <c r="O677" s="7"/>
      <c r="P677" s="7"/>
      <c r="Q677" s="7"/>
    </row>
    <row r="678" spans="1:17" ht="33.75" customHeight="1">
      <c r="A678" s="51" t="s">
        <v>2156</v>
      </c>
      <c r="B678" s="52" t="s">
        <v>2051</v>
      </c>
      <c r="C678" s="52" t="s">
        <v>2157</v>
      </c>
      <c r="D678" s="77" t="s">
        <v>2158</v>
      </c>
      <c r="E678" s="54">
        <v>42555</v>
      </c>
      <c r="F678" s="30">
        <f t="shared" si="23"/>
        <v>44745</v>
      </c>
      <c r="G678" s="76">
        <f t="shared" ca="1" si="24"/>
        <v>193</v>
      </c>
      <c r="H678" s="50"/>
      <c r="I678" s="7"/>
      <c r="J678" s="7"/>
      <c r="K678" s="7"/>
      <c r="L678" s="7"/>
      <c r="M678" s="7"/>
      <c r="N678" s="7"/>
      <c r="O678" s="7"/>
      <c r="P678" s="7"/>
      <c r="Q678" s="7"/>
    </row>
    <row r="679" spans="1:17" ht="15" customHeight="1">
      <c r="A679" s="51" t="s">
        <v>2159</v>
      </c>
      <c r="B679" s="52" t="s">
        <v>2160</v>
      </c>
      <c r="C679" s="52" t="s">
        <v>2161</v>
      </c>
      <c r="D679" s="53" t="s">
        <v>2162</v>
      </c>
      <c r="E679" s="54">
        <v>42555</v>
      </c>
      <c r="F679" s="30">
        <f t="shared" si="23"/>
        <v>44745</v>
      </c>
      <c r="G679" s="76">
        <f t="shared" ca="1" si="24"/>
        <v>193</v>
      </c>
      <c r="H679" s="50"/>
      <c r="I679" s="7"/>
      <c r="J679" s="7"/>
      <c r="K679" s="7"/>
      <c r="L679" s="7"/>
      <c r="M679" s="7"/>
      <c r="N679" s="7"/>
      <c r="O679" s="7"/>
      <c r="P679" s="7"/>
      <c r="Q679" s="7"/>
    </row>
    <row r="680" spans="1:17" ht="33.75" customHeight="1">
      <c r="A680" s="51" t="s">
        <v>2163</v>
      </c>
      <c r="B680" s="52" t="s">
        <v>2164</v>
      </c>
      <c r="C680" s="52" t="s">
        <v>2165</v>
      </c>
      <c r="D680" s="61" t="s">
        <v>2166</v>
      </c>
      <c r="E680" s="54">
        <v>43717</v>
      </c>
      <c r="F680" s="30">
        <f t="shared" si="23"/>
        <v>45907</v>
      </c>
      <c r="G680" s="76">
        <f t="shared" ca="1" si="24"/>
        <v>1355</v>
      </c>
      <c r="H680" s="50"/>
      <c r="I680" s="7"/>
      <c r="J680" s="7"/>
      <c r="K680" s="7"/>
      <c r="L680" s="7"/>
      <c r="M680" s="7"/>
      <c r="N680" s="7"/>
      <c r="O680" s="7"/>
      <c r="P680" s="7"/>
      <c r="Q680" s="7"/>
    </row>
    <row r="681" spans="1:17" ht="35.25" customHeight="1">
      <c r="A681" s="51" t="s">
        <v>2167</v>
      </c>
      <c r="B681" s="52" t="s">
        <v>2168</v>
      </c>
      <c r="C681" s="52" t="s">
        <v>2169</v>
      </c>
      <c r="D681" s="77" t="s">
        <v>2170</v>
      </c>
      <c r="E681" s="54">
        <v>43775</v>
      </c>
      <c r="F681" s="30">
        <f t="shared" si="23"/>
        <v>45965</v>
      </c>
      <c r="G681" s="76">
        <f t="shared" ca="1" si="24"/>
        <v>1413</v>
      </c>
      <c r="H681" s="50"/>
      <c r="I681" s="7"/>
      <c r="J681" s="7"/>
      <c r="K681" s="7"/>
      <c r="L681" s="7"/>
      <c r="M681" s="7"/>
      <c r="N681" s="7"/>
      <c r="O681" s="7"/>
      <c r="P681" s="7"/>
      <c r="Q681" s="7"/>
    </row>
    <row r="682" spans="1:17" ht="35.25" customHeight="1">
      <c r="A682" s="51" t="s">
        <v>2171</v>
      </c>
      <c r="B682" s="52" t="s">
        <v>2172</v>
      </c>
      <c r="C682" s="52" t="s">
        <v>2173</v>
      </c>
      <c r="D682" s="53" t="s">
        <v>2174</v>
      </c>
      <c r="E682" s="54">
        <v>43553</v>
      </c>
      <c r="F682" s="30">
        <f t="shared" si="23"/>
        <v>45743</v>
      </c>
      <c r="G682" s="76">
        <f t="shared" ca="1" si="24"/>
        <v>1191</v>
      </c>
      <c r="H682" s="50"/>
      <c r="I682" s="7"/>
      <c r="J682" s="7"/>
      <c r="K682" s="7"/>
      <c r="L682" s="7"/>
      <c r="M682" s="7"/>
      <c r="N682" s="7"/>
      <c r="O682" s="7"/>
      <c r="P682" s="7"/>
      <c r="Q682" s="7"/>
    </row>
    <row r="683" spans="1:17" ht="35.25" customHeight="1">
      <c r="A683" s="51" t="s">
        <v>2175</v>
      </c>
      <c r="B683" s="79" t="s">
        <v>2176</v>
      </c>
      <c r="C683" s="52" t="s">
        <v>2177</v>
      </c>
      <c r="D683" s="53" t="s">
        <v>2178</v>
      </c>
      <c r="E683" s="54">
        <v>44263</v>
      </c>
      <c r="F683" s="30">
        <f t="shared" si="23"/>
        <v>46453</v>
      </c>
      <c r="G683" s="76">
        <f t="shared" ca="1" si="24"/>
        <v>1901</v>
      </c>
      <c r="H683" s="50"/>
      <c r="I683" s="7"/>
      <c r="J683" s="7"/>
      <c r="K683" s="7"/>
      <c r="L683" s="7"/>
      <c r="M683" s="7"/>
      <c r="N683" s="7"/>
      <c r="O683" s="7"/>
      <c r="P683" s="7"/>
      <c r="Q683" s="7"/>
    </row>
    <row r="684" spans="1:17" ht="15" customHeight="1">
      <c r="A684" s="51" t="s">
        <v>2179</v>
      </c>
      <c r="B684" s="52" t="s">
        <v>2172</v>
      </c>
      <c r="C684" s="52" t="s">
        <v>2180</v>
      </c>
      <c r="D684" s="53" t="s">
        <v>2181</v>
      </c>
      <c r="E684" s="54">
        <v>43775</v>
      </c>
      <c r="F684" s="30">
        <f t="shared" si="23"/>
        <v>45965</v>
      </c>
      <c r="G684" s="76">
        <f t="shared" ca="1" si="24"/>
        <v>1413</v>
      </c>
      <c r="H684" s="50"/>
      <c r="I684" s="7"/>
      <c r="J684" s="7"/>
      <c r="K684" s="7"/>
      <c r="L684" s="7"/>
      <c r="M684" s="7"/>
      <c r="N684" s="7"/>
      <c r="O684" s="7"/>
      <c r="P684" s="7"/>
      <c r="Q684" s="7"/>
    </row>
    <row r="685" spans="1:17" ht="15" customHeight="1">
      <c r="A685" s="78" t="s">
        <v>2182</v>
      </c>
      <c r="B685" s="79" t="s">
        <v>2176</v>
      </c>
      <c r="C685" s="79" t="s">
        <v>2183</v>
      </c>
      <c r="D685" s="103" t="s">
        <v>2184</v>
      </c>
      <c r="E685" s="99">
        <v>43090</v>
      </c>
      <c r="F685" s="30">
        <f t="shared" si="23"/>
        <v>45280</v>
      </c>
      <c r="G685" s="76">
        <f t="shared" ca="1" si="24"/>
        <v>728</v>
      </c>
      <c r="H685" s="50"/>
      <c r="I685" s="7"/>
      <c r="J685" s="7"/>
      <c r="K685" s="7"/>
      <c r="L685" s="7"/>
      <c r="M685" s="7"/>
      <c r="N685" s="7"/>
      <c r="O685" s="7"/>
      <c r="P685" s="7"/>
      <c r="Q685" s="7"/>
    </row>
    <row r="686" spans="1:17" ht="15" customHeight="1">
      <c r="A686" s="78" t="s">
        <v>2185</v>
      </c>
      <c r="B686" s="79" t="s">
        <v>2172</v>
      </c>
      <c r="C686" s="79" t="s">
        <v>2186</v>
      </c>
      <c r="D686" s="103" t="s">
        <v>2187</v>
      </c>
      <c r="E686" s="99">
        <v>43643</v>
      </c>
      <c r="F686" s="30">
        <f t="shared" si="23"/>
        <v>45833</v>
      </c>
      <c r="G686" s="76">
        <f t="shared" ca="1" si="24"/>
        <v>1281</v>
      </c>
      <c r="H686" s="50"/>
      <c r="I686" s="7"/>
      <c r="J686" s="7"/>
      <c r="K686" s="7"/>
      <c r="L686" s="7"/>
      <c r="M686" s="7"/>
      <c r="N686" s="7"/>
      <c r="O686" s="7"/>
      <c r="P686" s="7"/>
      <c r="Q686" s="7"/>
    </row>
    <row r="687" spans="1:17" ht="15" customHeight="1">
      <c r="A687" s="78" t="s">
        <v>2188</v>
      </c>
      <c r="B687" s="79" t="s">
        <v>2176</v>
      </c>
      <c r="C687" s="79" t="s">
        <v>2189</v>
      </c>
      <c r="D687" s="103" t="s">
        <v>2190</v>
      </c>
      <c r="E687" s="99">
        <v>43090</v>
      </c>
      <c r="F687" s="30">
        <f t="shared" si="23"/>
        <v>45280</v>
      </c>
      <c r="G687" s="76">
        <f t="shared" ca="1" si="24"/>
        <v>728</v>
      </c>
      <c r="H687" s="50"/>
      <c r="I687" s="7"/>
      <c r="J687" s="7"/>
      <c r="K687" s="7"/>
      <c r="L687" s="7"/>
      <c r="M687" s="7"/>
      <c r="N687" s="7"/>
      <c r="O687" s="7"/>
      <c r="P687" s="7"/>
      <c r="Q687" s="7"/>
    </row>
    <row r="688" spans="1:17" ht="15" customHeight="1">
      <c r="A688" s="78" t="s">
        <v>2191</v>
      </c>
      <c r="B688" s="79" t="s">
        <v>2172</v>
      </c>
      <c r="C688" s="79" t="s">
        <v>2192</v>
      </c>
      <c r="D688" s="103" t="s">
        <v>2193</v>
      </c>
      <c r="E688" s="99">
        <v>43643</v>
      </c>
      <c r="F688" s="30">
        <f t="shared" si="23"/>
        <v>45833</v>
      </c>
      <c r="G688" s="76">
        <f t="shared" ca="1" si="24"/>
        <v>1281</v>
      </c>
      <c r="H688" s="50"/>
      <c r="I688" s="7"/>
      <c r="J688" s="7"/>
      <c r="K688" s="7"/>
      <c r="L688" s="7"/>
      <c r="M688" s="7"/>
      <c r="N688" s="7"/>
      <c r="O688" s="7"/>
      <c r="P688" s="7"/>
      <c r="Q688" s="7"/>
    </row>
    <row r="689" spans="1:17" ht="34.5" customHeight="1">
      <c r="A689" s="51" t="s">
        <v>2194</v>
      </c>
      <c r="B689" s="52" t="s">
        <v>2195</v>
      </c>
      <c r="C689" s="52" t="s">
        <v>2062</v>
      </c>
      <c r="D689" s="53" t="s">
        <v>2196</v>
      </c>
      <c r="E689" s="54">
        <v>43461</v>
      </c>
      <c r="F689" s="30">
        <f t="shared" si="23"/>
        <v>45651</v>
      </c>
      <c r="G689" s="76">
        <f t="shared" ca="1" si="24"/>
        <v>1099</v>
      </c>
      <c r="H689" s="50"/>
      <c r="I689" s="7"/>
      <c r="J689" s="7"/>
      <c r="K689" s="7"/>
      <c r="L689" s="7"/>
      <c r="M689" s="7"/>
      <c r="N689" s="7"/>
      <c r="O689" s="7"/>
      <c r="P689" s="7"/>
      <c r="Q689" s="7"/>
    </row>
    <row r="690" spans="1:17" ht="34.5" customHeight="1">
      <c r="A690" s="51" t="s">
        <v>2197</v>
      </c>
      <c r="B690" s="52" t="s">
        <v>2195</v>
      </c>
      <c r="C690" s="52" t="s">
        <v>2198</v>
      </c>
      <c r="D690" s="77" t="s">
        <v>2199</v>
      </c>
      <c r="E690" s="54">
        <v>42569</v>
      </c>
      <c r="F690" s="30">
        <f t="shared" si="23"/>
        <v>44759</v>
      </c>
      <c r="G690" s="76">
        <f t="shared" ca="1" si="24"/>
        <v>207</v>
      </c>
      <c r="H690" s="50"/>
      <c r="I690" s="7"/>
      <c r="J690" s="7"/>
      <c r="K690" s="7"/>
      <c r="L690" s="7"/>
      <c r="M690" s="7"/>
      <c r="N690" s="7"/>
      <c r="O690" s="7"/>
      <c r="P690" s="7"/>
      <c r="Q690" s="7"/>
    </row>
    <row r="691" spans="1:17" ht="15" customHeight="1">
      <c r="A691" s="51" t="s">
        <v>2200</v>
      </c>
      <c r="B691" s="79" t="s">
        <v>2176</v>
      </c>
      <c r="C691" s="52" t="s">
        <v>2201</v>
      </c>
      <c r="D691" s="77" t="s">
        <v>2202</v>
      </c>
      <c r="E691" s="54">
        <v>44301</v>
      </c>
      <c r="F691" s="30">
        <f t="shared" si="23"/>
        <v>46491</v>
      </c>
      <c r="G691" s="76">
        <f t="shared" ca="1" si="24"/>
        <v>1939</v>
      </c>
      <c r="H691" s="50"/>
      <c r="I691" s="7"/>
      <c r="J691" s="7"/>
      <c r="K691" s="7"/>
      <c r="L691" s="7"/>
      <c r="M691" s="7"/>
      <c r="N691" s="7"/>
      <c r="O691" s="7"/>
      <c r="P691" s="7"/>
      <c r="Q691" s="7"/>
    </row>
    <row r="692" spans="1:17" ht="15" customHeight="1">
      <c r="A692" s="51" t="s">
        <v>2203</v>
      </c>
      <c r="B692" s="52" t="s">
        <v>2204</v>
      </c>
      <c r="C692" s="52" t="s">
        <v>2205</v>
      </c>
      <c r="D692" s="53" t="s">
        <v>2206</v>
      </c>
      <c r="E692" s="54">
        <v>43006</v>
      </c>
      <c r="F692" s="30">
        <f t="shared" si="23"/>
        <v>45196</v>
      </c>
      <c r="G692" s="76">
        <f t="shared" ca="1" si="24"/>
        <v>644</v>
      </c>
      <c r="H692" s="50"/>
      <c r="I692" s="7"/>
      <c r="J692" s="7"/>
      <c r="K692" s="7"/>
      <c r="L692" s="7"/>
      <c r="M692" s="7"/>
      <c r="N692" s="7"/>
      <c r="O692" s="7"/>
      <c r="P692" s="7"/>
      <c r="Q692" s="7"/>
    </row>
    <row r="693" spans="1:17" ht="15" customHeight="1">
      <c r="A693" s="51" t="s">
        <v>2207</v>
      </c>
      <c r="B693" s="52" t="s">
        <v>2204</v>
      </c>
      <c r="C693" s="52" t="s">
        <v>2208</v>
      </c>
      <c r="D693" s="53" t="s">
        <v>2209</v>
      </c>
      <c r="E693" s="54">
        <v>43039</v>
      </c>
      <c r="F693" s="30">
        <f t="shared" si="23"/>
        <v>45229</v>
      </c>
      <c r="G693" s="76">
        <f t="shared" ca="1" si="24"/>
        <v>677</v>
      </c>
      <c r="H693" s="50"/>
      <c r="I693" s="7"/>
      <c r="J693" s="7"/>
      <c r="K693" s="7"/>
      <c r="L693" s="7"/>
      <c r="M693" s="7"/>
      <c r="N693" s="7"/>
      <c r="O693" s="7"/>
      <c r="P693" s="7"/>
      <c r="Q693" s="7"/>
    </row>
    <row r="694" spans="1:17" ht="15" customHeight="1">
      <c r="A694" s="78" t="s">
        <v>2210</v>
      </c>
      <c r="B694" s="52" t="s">
        <v>2172</v>
      </c>
      <c r="C694" s="79" t="s">
        <v>2211</v>
      </c>
      <c r="D694" s="77" t="s">
        <v>2212</v>
      </c>
      <c r="E694" s="54">
        <v>43741</v>
      </c>
      <c r="F694" s="30">
        <f t="shared" si="23"/>
        <v>45931</v>
      </c>
      <c r="G694" s="76">
        <f t="shared" ca="1" si="24"/>
        <v>1379</v>
      </c>
      <c r="H694" s="50"/>
      <c r="I694" s="7"/>
      <c r="J694" s="7"/>
      <c r="K694" s="7"/>
      <c r="L694" s="7"/>
      <c r="M694" s="7"/>
      <c r="N694" s="7"/>
      <c r="O694" s="7"/>
      <c r="P694" s="7"/>
      <c r="Q694" s="7"/>
    </row>
    <row r="695" spans="1:17" ht="15" customHeight="1">
      <c r="A695" s="78" t="s">
        <v>2213</v>
      </c>
      <c r="B695" s="52" t="s">
        <v>2214</v>
      </c>
      <c r="C695" s="79" t="s">
        <v>2215</v>
      </c>
      <c r="D695" s="104" t="s">
        <v>2216</v>
      </c>
      <c r="E695" s="54">
        <v>43518</v>
      </c>
      <c r="F695" s="30">
        <f t="shared" si="23"/>
        <v>45708</v>
      </c>
      <c r="G695" s="76">
        <f t="shared" ca="1" si="24"/>
        <v>1156</v>
      </c>
      <c r="H695" s="50"/>
      <c r="I695" s="7"/>
      <c r="J695" s="7"/>
      <c r="K695" s="7"/>
      <c r="L695" s="7"/>
      <c r="M695" s="7"/>
      <c r="N695" s="7"/>
      <c r="O695" s="7"/>
      <c r="P695" s="7"/>
      <c r="Q695" s="7"/>
    </row>
    <row r="696" spans="1:17" ht="15" customHeight="1">
      <c r="A696" s="78" t="s">
        <v>2217</v>
      </c>
      <c r="B696" s="79" t="s">
        <v>2176</v>
      </c>
      <c r="C696" s="79" t="s">
        <v>2218</v>
      </c>
      <c r="D696" s="104" t="s">
        <v>2219</v>
      </c>
      <c r="E696" s="54">
        <v>44301</v>
      </c>
      <c r="F696" s="30">
        <f t="shared" si="23"/>
        <v>46491</v>
      </c>
      <c r="G696" s="76">
        <f t="shared" ca="1" si="24"/>
        <v>1939</v>
      </c>
      <c r="H696" s="50"/>
      <c r="I696" s="7"/>
      <c r="J696" s="7"/>
      <c r="K696" s="7"/>
      <c r="L696" s="7"/>
      <c r="M696" s="7"/>
      <c r="N696" s="7"/>
      <c r="O696" s="7"/>
      <c r="P696" s="7"/>
      <c r="Q696" s="7"/>
    </row>
    <row r="697" spans="1:17" ht="15" customHeight="1">
      <c r="A697" s="51" t="s">
        <v>2220</v>
      </c>
      <c r="B697" s="52" t="s">
        <v>2204</v>
      </c>
      <c r="C697" s="52" t="s">
        <v>2221</v>
      </c>
      <c r="D697" s="53" t="s">
        <v>2222</v>
      </c>
      <c r="E697" s="54">
        <v>42555</v>
      </c>
      <c r="F697" s="30">
        <f t="shared" si="23"/>
        <v>44745</v>
      </c>
      <c r="G697" s="76">
        <f t="shared" ca="1" si="24"/>
        <v>193</v>
      </c>
      <c r="H697" s="50"/>
      <c r="I697" s="7"/>
      <c r="J697" s="7"/>
      <c r="K697" s="7"/>
      <c r="L697" s="7"/>
      <c r="M697" s="7"/>
      <c r="N697" s="7"/>
      <c r="O697" s="7"/>
      <c r="P697" s="7"/>
      <c r="Q697" s="7"/>
    </row>
    <row r="698" spans="1:17" ht="15" customHeight="1">
      <c r="A698" s="51" t="s">
        <v>2223</v>
      </c>
      <c r="B698" s="52" t="s">
        <v>2204</v>
      </c>
      <c r="C698" s="52" t="s">
        <v>2224</v>
      </c>
      <c r="D698" s="53" t="s">
        <v>2225</v>
      </c>
      <c r="E698" s="54">
        <v>42860</v>
      </c>
      <c r="F698" s="30">
        <f t="shared" si="23"/>
        <v>45050</v>
      </c>
      <c r="G698" s="76">
        <f t="shared" ca="1" si="24"/>
        <v>498</v>
      </c>
      <c r="H698" s="50"/>
      <c r="I698" s="7"/>
      <c r="J698" s="7"/>
      <c r="K698" s="7"/>
      <c r="L698" s="7"/>
      <c r="M698" s="7"/>
      <c r="N698" s="7"/>
      <c r="O698" s="7"/>
      <c r="P698" s="7"/>
      <c r="Q698" s="7"/>
    </row>
    <row r="699" spans="1:17" ht="15" customHeight="1">
      <c r="A699" s="89" t="s">
        <v>2226</v>
      </c>
      <c r="B699" s="90"/>
      <c r="C699" s="90"/>
      <c r="D699" s="91"/>
      <c r="E699" s="92"/>
      <c r="F699" s="30">
        <f t="shared" si="23"/>
        <v>2190</v>
      </c>
      <c r="G699" s="92"/>
      <c r="H699" s="50"/>
      <c r="I699" s="7"/>
      <c r="J699" s="7"/>
      <c r="K699" s="7"/>
      <c r="L699" s="7"/>
      <c r="M699" s="7"/>
      <c r="N699" s="7"/>
      <c r="O699" s="7"/>
      <c r="P699" s="7"/>
      <c r="Q699" s="7"/>
    </row>
    <row r="700" spans="1:17" ht="33.75" hidden="1" customHeight="1">
      <c r="A700" s="67"/>
      <c r="B700" s="68"/>
      <c r="C700" s="68"/>
      <c r="D700" s="69"/>
      <c r="E700" s="70"/>
      <c r="F700" s="70"/>
      <c r="G700" s="70"/>
      <c r="H700" s="50"/>
      <c r="I700" s="7"/>
      <c r="J700" s="7"/>
      <c r="K700" s="7"/>
      <c r="L700" s="7"/>
      <c r="M700" s="7"/>
      <c r="N700" s="7"/>
      <c r="O700" s="7"/>
      <c r="P700" s="7"/>
      <c r="Q700" s="7"/>
    </row>
    <row r="701" spans="1:17" ht="33.75" customHeight="1">
      <c r="A701" s="71" t="s">
        <v>559</v>
      </c>
      <c r="B701" s="72" t="s">
        <v>560</v>
      </c>
      <c r="C701" s="72" t="s">
        <v>561</v>
      </c>
      <c r="D701" s="73" t="s">
        <v>562</v>
      </c>
      <c r="E701" s="93" t="s">
        <v>12</v>
      </c>
      <c r="F701" s="30" t="e">
        <f t="shared" ref="F701:F764" si="25">E701+6*365</f>
        <v>#VALUE!</v>
      </c>
      <c r="G701" s="93"/>
      <c r="H701" s="50"/>
      <c r="I701" s="7"/>
      <c r="J701" s="7"/>
      <c r="K701" s="7"/>
      <c r="L701" s="7"/>
      <c r="M701" s="7"/>
      <c r="N701" s="7"/>
      <c r="O701" s="7"/>
      <c r="P701" s="7"/>
      <c r="Q701" s="7"/>
    </row>
    <row r="702" spans="1:17" ht="33.75" customHeight="1">
      <c r="A702" s="51" t="s">
        <v>2227</v>
      </c>
      <c r="B702" s="52" t="s">
        <v>2228</v>
      </c>
      <c r="C702" s="52" t="s">
        <v>2229</v>
      </c>
      <c r="D702" s="53" t="s">
        <v>2230</v>
      </c>
      <c r="E702" s="54">
        <v>44263</v>
      </c>
      <c r="F702" s="30">
        <f t="shared" si="25"/>
        <v>46453</v>
      </c>
      <c r="G702" s="76">
        <f t="shared" ref="G702:G765" ca="1" si="26">F702-TODAY()</f>
        <v>1901</v>
      </c>
      <c r="H702" s="50"/>
      <c r="I702" s="7"/>
      <c r="J702" s="7"/>
      <c r="K702" s="7"/>
      <c r="L702" s="7"/>
      <c r="M702" s="7"/>
      <c r="N702" s="7"/>
      <c r="O702" s="7"/>
      <c r="P702" s="7"/>
      <c r="Q702" s="7"/>
    </row>
    <row r="703" spans="1:17" ht="33.75" customHeight="1">
      <c r="A703" s="51" t="s">
        <v>2231</v>
      </c>
      <c r="B703" s="52" t="s">
        <v>2228</v>
      </c>
      <c r="C703" s="52" t="s">
        <v>2232</v>
      </c>
      <c r="D703" s="53" t="s">
        <v>2233</v>
      </c>
      <c r="E703" s="54">
        <v>44263</v>
      </c>
      <c r="F703" s="30">
        <f t="shared" si="25"/>
        <v>46453</v>
      </c>
      <c r="G703" s="76">
        <f t="shared" ca="1" si="26"/>
        <v>1901</v>
      </c>
      <c r="H703" s="50"/>
      <c r="I703" s="7"/>
      <c r="J703" s="7"/>
      <c r="K703" s="7"/>
      <c r="L703" s="7"/>
      <c r="M703" s="7"/>
      <c r="N703" s="7"/>
      <c r="O703" s="7"/>
      <c r="P703" s="7"/>
      <c r="Q703" s="7"/>
    </row>
    <row r="704" spans="1:17" ht="33.75" customHeight="1">
      <c r="A704" s="51" t="s">
        <v>2234</v>
      </c>
      <c r="B704" s="52" t="s">
        <v>2228</v>
      </c>
      <c r="C704" s="52" t="s">
        <v>2235</v>
      </c>
      <c r="D704" s="77" t="s">
        <v>2236</v>
      </c>
      <c r="E704" s="54">
        <v>42562</v>
      </c>
      <c r="F704" s="30">
        <f t="shared" si="25"/>
        <v>44752</v>
      </c>
      <c r="G704" s="76">
        <f t="shared" ca="1" si="26"/>
        <v>200</v>
      </c>
      <c r="H704" s="50"/>
      <c r="I704" s="7"/>
      <c r="J704" s="7"/>
      <c r="K704" s="7"/>
      <c r="L704" s="7"/>
      <c r="M704" s="7"/>
      <c r="N704" s="7"/>
      <c r="O704" s="7"/>
      <c r="P704" s="7"/>
      <c r="Q704" s="7"/>
    </row>
    <row r="705" spans="1:17" ht="33.75" customHeight="1">
      <c r="A705" s="51" t="s">
        <v>752</v>
      </c>
      <c r="B705" s="52" t="s">
        <v>2237</v>
      </c>
      <c r="C705" s="52" t="s">
        <v>2238</v>
      </c>
      <c r="D705" s="77" t="s">
        <v>2239</v>
      </c>
      <c r="E705" s="54">
        <v>44110</v>
      </c>
      <c r="F705" s="30">
        <f t="shared" si="25"/>
        <v>46300</v>
      </c>
      <c r="G705" s="76">
        <f t="shared" ca="1" si="26"/>
        <v>1748</v>
      </c>
      <c r="H705" s="50"/>
      <c r="I705" s="7"/>
      <c r="J705" s="7"/>
      <c r="K705" s="7"/>
      <c r="L705" s="7"/>
      <c r="M705" s="7"/>
      <c r="N705" s="7"/>
      <c r="O705" s="7"/>
      <c r="P705" s="7"/>
      <c r="Q705" s="7"/>
    </row>
    <row r="706" spans="1:17" ht="31.5" customHeight="1">
      <c r="A706" s="51" t="s">
        <v>2240</v>
      </c>
      <c r="B706" s="52" t="s">
        <v>2241</v>
      </c>
      <c r="C706" s="52" t="s">
        <v>2242</v>
      </c>
      <c r="D706" s="77" t="s">
        <v>2243</v>
      </c>
      <c r="E706" s="54">
        <v>44539</v>
      </c>
      <c r="F706" s="30">
        <f t="shared" si="25"/>
        <v>46729</v>
      </c>
      <c r="G706" s="76">
        <f t="shared" ca="1" si="26"/>
        <v>2177</v>
      </c>
      <c r="H706" s="50"/>
      <c r="I706" s="7"/>
      <c r="J706" s="7"/>
      <c r="K706" s="7"/>
      <c r="L706" s="7"/>
      <c r="M706" s="7"/>
      <c r="N706" s="7"/>
      <c r="O706" s="7"/>
      <c r="P706" s="7"/>
      <c r="Q706" s="7"/>
    </row>
    <row r="707" spans="1:17" ht="33" customHeight="1">
      <c r="A707" s="51" t="s">
        <v>2244</v>
      </c>
      <c r="B707" s="52" t="s">
        <v>2245</v>
      </c>
      <c r="C707" s="52" t="s">
        <v>2246</v>
      </c>
      <c r="D707" s="105" t="s">
        <v>2247</v>
      </c>
      <c r="E707" s="54">
        <v>43553</v>
      </c>
      <c r="F707" s="30">
        <f t="shared" si="25"/>
        <v>45743</v>
      </c>
      <c r="G707" s="76">
        <f t="shared" ca="1" si="26"/>
        <v>1191</v>
      </c>
      <c r="H707" s="50"/>
      <c r="I707" s="7"/>
      <c r="J707" s="7"/>
      <c r="K707" s="7"/>
      <c r="L707" s="7"/>
      <c r="M707" s="7"/>
      <c r="N707" s="7"/>
      <c r="O707" s="7"/>
      <c r="P707" s="7"/>
      <c r="Q707" s="7"/>
    </row>
    <row r="708" spans="1:17" ht="15" customHeight="1">
      <c r="A708" s="51" t="s">
        <v>2248</v>
      </c>
      <c r="B708" s="52" t="s">
        <v>2249</v>
      </c>
      <c r="C708" s="52" t="s">
        <v>2250</v>
      </c>
      <c r="D708" s="53" t="s">
        <v>2251</v>
      </c>
      <c r="E708" s="54">
        <v>43277</v>
      </c>
      <c r="F708" s="30">
        <f t="shared" si="25"/>
        <v>45467</v>
      </c>
      <c r="G708" s="76">
        <f t="shared" ca="1" si="26"/>
        <v>915</v>
      </c>
      <c r="H708" s="50"/>
      <c r="I708" s="7"/>
      <c r="J708" s="7"/>
      <c r="K708" s="7"/>
      <c r="L708" s="7"/>
      <c r="M708" s="7"/>
      <c r="N708" s="7"/>
      <c r="O708" s="7"/>
      <c r="P708" s="7"/>
      <c r="Q708" s="7"/>
    </row>
    <row r="709" spans="1:17" ht="15" customHeight="1">
      <c r="A709" s="51" t="s">
        <v>2252</v>
      </c>
      <c r="B709" s="52" t="s">
        <v>2249</v>
      </c>
      <c r="C709" s="52" t="s">
        <v>2253</v>
      </c>
      <c r="D709" s="53" t="s">
        <v>2254</v>
      </c>
      <c r="E709" s="54">
        <v>44263</v>
      </c>
      <c r="F709" s="30">
        <f t="shared" si="25"/>
        <v>46453</v>
      </c>
      <c r="G709" s="76">
        <f t="shared" ca="1" si="26"/>
        <v>1901</v>
      </c>
      <c r="H709" s="50"/>
      <c r="I709" s="7"/>
      <c r="J709" s="7"/>
      <c r="K709" s="7"/>
      <c r="L709" s="7"/>
      <c r="M709" s="7"/>
      <c r="N709" s="7"/>
      <c r="O709" s="7"/>
      <c r="P709" s="7"/>
      <c r="Q709" s="7"/>
    </row>
    <row r="710" spans="1:17" ht="15" customHeight="1">
      <c r="A710" s="51" t="s">
        <v>2255</v>
      </c>
      <c r="B710" s="52" t="s">
        <v>2249</v>
      </c>
      <c r="C710" s="52" t="s">
        <v>2256</v>
      </c>
      <c r="D710" s="53" t="s">
        <v>2257</v>
      </c>
      <c r="E710" s="54">
        <v>44301</v>
      </c>
      <c r="F710" s="30">
        <f t="shared" si="25"/>
        <v>46491</v>
      </c>
      <c r="G710" s="76">
        <f t="shared" ca="1" si="26"/>
        <v>1939</v>
      </c>
      <c r="H710" s="50"/>
      <c r="I710" s="7"/>
      <c r="J710" s="7"/>
      <c r="K710" s="7"/>
      <c r="L710" s="7"/>
      <c r="M710" s="7"/>
      <c r="N710" s="7"/>
      <c r="O710" s="7"/>
      <c r="P710" s="7"/>
      <c r="Q710" s="7"/>
    </row>
    <row r="711" spans="1:17" ht="15" customHeight="1">
      <c r="A711" s="51" t="s">
        <v>2258</v>
      </c>
      <c r="B711" s="52" t="s">
        <v>2249</v>
      </c>
      <c r="C711" s="52" t="s">
        <v>2259</v>
      </c>
      <c r="D711" s="53" t="s">
        <v>2260</v>
      </c>
      <c r="E711" s="54">
        <v>44230</v>
      </c>
      <c r="F711" s="30">
        <f t="shared" si="25"/>
        <v>46420</v>
      </c>
      <c r="G711" s="76">
        <f t="shared" ca="1" si="26"/>
        <v>1868</v>
      </c>
      <c r="H711" s="50"/>
      <c r="I711" s="7"/>
      <c r="J711" s="7"/>
      <c r="K711" s="7"/>
      <c r="L711" s="7"/>
      <c r="M711" s="7"/>
      <c r="N711" s="7"/>
      <c r="O711" s="7"/>
      <c r="P711" s="7"/>
      <c r="Q711" s="7"/>
    </row>
    <row r="712" spans="1:17" ht="15" customHeight="1">
      <c r="A712" s="51" t="s">
        <v>2261</v>
      </c>
      <c r="B712" s="52" t="s">
        <v>2262</v>
      </c>
      <c r="C712" s="52" t="s">
        <v>2263</v>
      </c>
      <c r="D712" s="53" t="s">
        <v>2264</v>
      </c>
      <c r="E712" s="54">
        <v>44062</v>
      </c>
      <c r="F712" s="30">
        <f t="shared" si="25"/>
        <v>46252</v>
      </c>
      <c r="G712" s="76">
        <f t="shared" ca="1" si="26"/>
        <v>1700</v>
      </c>
      <c r="H712" s="50"/>
      <c r="I712" s="7"/>
      <c r="J712" s="7"/>
      <c r="K712" s="7"/>
      <c r="L712" s="7"/>
      <c r="M712" s="7"/>
      <c r="N712" s="7"/>
      <c r="O712" s="7"/>
      <c r="P712" s="7"/>
      <c r="Q712" s="7"/>
    </row>
    <row r="713" spans="1:17" ht="15" customHeight="1">
      <c r="A713" s="51" t="s">
        <v>2265</v>
      </c>
      <c r="B713" s="52" t="s">
        <v>2266</v>
      </c>
      <c r="C713" s="52" t="s">
        <v>2267</v>
      </c>
      <c r="D713" s="53" t="s">
        <v>2268</v>
      </c>
      <c r="E713" s="54">
        <v>42860</v>
      </c>
      <c r="F713" s="30">
        <f t="shared" si="25"/>
        <v>45050</v>
      </c>
      <c r="G713" s="76">
        <f t="shared" ca="1" si="26"/>
        <v>498</v>
      </c>
      <c r="H713" s="50"/>
      <c r="I713" s="7"/>
      <c r="J713" s="7"/>
      <c r="K713" s="7"/>
      <c r="L713" s="7"/>
      <c r="M713" s="7"/>
      <c r="N713" s="7"/>
      <c r="O713" s="7"/>
      <c r="P713" s="7"/>
      <c r="Q713" s="7"/>
    </row>
    <row r="714" spans="1:17" ht="15" customHeight="1">
      <c r="A714" s="51" t="s">
        <v>2269</v>
      </c>
      <c r="B714" s="52" t="s">
        <v>2270</v>
      </c>
      <c r="C714" s="52" t="s">
        <v>2271</v>
      </c>
      <c r="D714" s="53" t="s">
        <v>2272</v>
      </c>
      <c r="E714" s="54">
        <v>43882</v>
      </c>
      <c r="F714" s="30">
        <f t="shared" si="25"/>
        <v>46072</v>
      </c>
      <c r="G714" s="76">
        <f t="shared" ca="1" si="26"/>
        <v>1520</v>
      </c>
      <c r="H714" s="50"/>
      <c r="I714" s="7"/>
      <c r="J714" s="7"/>
      <c r="K714" s="7"/>
      <c r="L714" s="7"/>
      <c r="M714" s="7"/>
      <c r="N714" s="7"/>
      <c r="O714" s="7"/>
      <c r="P714" s="7"/>
      <c r="Q714" s="7"/>
    </row>
    <row r="715" spans="1:17" ht="15" customHeight="1">
      <c r="A715" s="51" t="s">
        <v>2273</v>
      </c>
      <c r="B715" s="52" t="s">
        <v>2274</v>
      </c>
      <c r="C715" s="52" t="s">
        <v>2275</v>
      </c>
      <c r="D715" s="77" t="s">
        <v>2276</v>
      </c>
      <c r="E715" s="54">
        <v>42471</v>
      </c>
      <c r="F715" s="30">
        <f t="shared" si="25"/>
        <v>44661</v>
      </c>
      <c r="G715" s="76">
        <f t="shared" ca="1" si="26"/>
        <v>109</v>
      </c>
      <c r="H715" s="50"/>
      <c r="I715" s="7"/>
      <c r="J715" s="7"/>
      <c r="K715" s="7"/>
      <c r="L715" s="7"/>
      <c r="M715" s="7"/>
      <c r="N715" s="7"/>
      <c r="O715" s="7"/>
      <c r="P715" s="7"/>
      <c r="Q715" s="7"/>
    </row>
    <row r="716" spans="1:17" ht="18" customHeight="1">
      <c r="A716" s="51" t="s">
        <v>2277</v>
      </c>
      <c r="B716" s="52" t="s">
        <v>2278</v>
      </c>
      <c r="C716" s="52" t="s">
        <v>2279</v>
      </c>
      <c r="D716" s="77" t="s">
        <v>2280</v>
      </c>
      <c r="E716" s="54">
        <v>43244</v>
      </c>
      <c r="F716" s="30">
        <f t="shared" si="25"/>
        <v>45434</v>
      </c>
      <c r="G716" s="76">
        <f t="shared" ca="1" si="26"/>
        <v>882</v>
      </c>
      <c r="H716" s="50"/>
      <c r="I716" s="7"/>
      <c r="J716" s="7"/>
      <c r="K716" s="7"/>
      <c r="L716" s="7"/>
      <c r="M716" s="7"/>
      <c r="N716" s="7"/>
      <c r="O716" s="7"/>
      <c r="P716" s="7"/>
      <c r="Q716" s="7"/>
    </row>
    <row r="717" spans="1:17" ht="63.75" customHeight="1">
      <c r="A717" s="51" t="s">
        <v>2281</v>
      </c>
      <c r="B717" s="52" t="s">
        <v>2278</v>
      </c>
      <c r="C717" s="52" t="s">
        <v>2282</v>
      </c>
      <c r="D717" s="77" t="s">
        <v>2283</v>
      </c>
      <c r="E717" s="54">
        <v>43277</v>
      </c>
      <c r="F717" s="30">
        <f t="shared" si="25"/>
        <v>45467</v>
      </c>
      <c r="G717" s="76">
        <f t="shared" ca="1" si="26"/>
        <v>915</v>
      </c>
      <c r="H717" s="50"/>
      <c r="I717" s="7"/>
      <c r="J717" s="7"/>
      <c r="K717" s="7"/>
      <c r="L717" s="7"/>
      <c r="M717" s="7"/>
      <c r="N717" s="7"/>
      <c r="O717" s="7"/>
      <c r="P717" s="7"/>
      <c r="Q717" s="7"/>
    </row>
    <row r="718" spans="1:17" ht="15" customHeight="1">
      <c r="A718" s="51" t="s">
        <v>2284</v>
      </c>
      <c r="B718" s="52" t="s">
        <v>2285</v>
      </c>
      <c r="C718" s="52" t="s">
        <v>2286</v>
      </c>
      <c r="D718" s="53" t="s">
        <v>2287</v>
      </c>
      <c r="E718" s="54">
        <v>43090</v>
      </c>
      <c r="F718" s="30">
        <f t="shared" si="25"/>
        <v>45280</v>
      </c>
      <c r="G718" s="76">
        <f t="shared" ca="1" si="26"/>
        <v>728</v>
      </c>
      <c r="H718" s="50"/>
      <c r="I718" s="7"/>
      <c r="J718" s="7"/>
      <c r="K718" s="7"/>
      <c r="L718" s="7"/>
      <c r="M718" s="7"/>
      <c r="N718" s="7"/>
      <c r="O718" s="7"/>
      <c r="P718" s="7"/>
      <c r="Q718" s="7"/>
    </row>
    <row r="719" spans="1:17" ht="15" customHeight="1">
      <c r="A719" s="51" t="s">
        <v>2288</v>
      </c>
      <c r="B719" s="52" t="s">
        <v>2289</v>
      </c>
      <c r="C719" s="52" t="s">
        <v>2290</v>
      </c>
      <c r="D719" s="53" t="s">
        <v>2291</v>
      </c>
      <c r="E719" s="54">
        <v>43299</v>
      </c>
      <c r="F719" s="30">
        <f t="shared" si="25"/>
        <v>45489</v>
      </c>
      <c r="G719" s="76">
        <f t="shared" ca="1" si="26"/>
        <v>937</v>
      </c>
      <c r="H719" s="50"/>
      <c r="I719" s="7"/>
      <c r="J719" s="7"/>
      <c r="K719" s="7"/>
      <c r="L719" s="7"/>
      <c r="M719" s="7"/>
      <c r="N719" s="7"/>
      <c r="O719" s="7"/>
      <c r="P719" s="7"/>
      <c r="Q719" s="7"/>
    </row>
    <row r="720" spans="1:17" ht="15" customHeight="1">
      <c r="A720" s="51" t="s">
        <v>2292</v>
      </c>
      <c r="B720" s="52" t="s">
        <v>2293</v>
      </c>
      <c r="C720" s="52" t="s">
        <v>2294</v>
      </c>
      <c r="D720" s="53" t="s">
        <v>2295</v>
      </c>
      <c r="E720" s="54">
        <v>43039</v>
      </c>
      <c r="F720" s="30">
        <f t="shared" si="25"/>
        <v>45229</v>
      </c>
      <c r="G720" s="76">
        <f t="shared" ca="1" si="26"/>
        <v>677</v>
      </c>
      <c r="H720" s="50"/>
      <c r="I720" s="7"/>
      <c r="J720" s="7"/>
      <c r="K720" s="7"/>
      <c r="L720" s="7"/>
      <c r="M720" s="7"/>
      <c r="N720" s="7"/>
      <c r="O720" s="7"/>
      <c r="P720" s="7"/>
      <c r="Q720" s="7"/>
    </row>
    <row r="721" spans="1:17" ht="15" customHeight="1">
      <c r="A721" s="51" t="s">
        <v>2296</v>
      </c>
      <c r="B721" s="52" t="s">
        <v>2293</v>
      </c>
      <c r="C721" s="52" t="s">
        <v>2297</v>
      </c>
      <c r="D721" s="53" t="s">
        <v>2298</v>
      </c>
      <c r="E721" s="54">
        <v>43039</v>
      </c>
      <c r="F721" s="30">
        <f t="shared" si="25"/>
        <v>45229</v>
      </c>
      <c r="G721" s="76">
        <f t="shared" ca="1" si="26"/>
        <v>677</v>
      </c>
      <c r="H721" s="50"/>
      <c r="I721" s="7"/>
      <c r="J721" s="7"/>
      <c r="K721" s="7"/>
      <c r="L721" s="7"/>
      <c r="M721" s="7"/>
      <c r="N721" s="7"/>
      <c r="O721" s="7"/>
      <c r="P721" s="7"/>
      <c r="Q721" s="7"/>
    </row>
    <row r="722" spans="1:17" ht="15" customHeight="1">
      <c r="A722" s="51" t="s">
        <v>2299</v>
      </c>
      <c r="B722" s="52" t="s">
        <v>2289</v>
      </c>
      <c r="C722" s="52" t="s">
        <v>2300</v>
      </c>
      <c r="D722" s="77" t="s">
        <v>2301</v>
      </c>
      <c r="E722" s="54">
        <v>43131</v>
      </c>
      <c r="F722" s="30">
        <f t="shared" si="25"/>
        <v>45321</v>
      </c>
      <c r="G722" s="76">
        <f t="shared" ca="1" si="26"/>
        <v>769</v>
      </c>
      <c r="H722" s="50"/>
      <c r="I722" s="7"/>
      <c r="J722" s="7"/>
      <c r="K722" s="7"/>
      <c r="L722" s="7"/>
      <c r="M722" s="7"/>
      <c r="N722" s="7"/>
      <c r="O722" s="7"/>
      <c r="P722" s="7"/>
      <c r="Q722" s="7"/>
    </row>
    <row r="723" spans="1:17" ht="25.5" customHeight="1">
      <c r="A723" s="51" t="s">
        <v>2302</v>
      </c>
      <c r="B723" s="52" t="s">
        <v>2289</v>
      </c>
      <c r="C723" s="52" t="s">
        <v>2303</v>
      </c>
      <c r="D723" s="61" t="s">
        <v>2304</v>
      </c>
      <c r="E723" s="54">
        <v>43158</v>
      </c>
      <c r="F723" s="30">
        <f t="shared" si="25"/>
        <v>45348</v>
      </c>
      <c r="G723" s="76">
        <f t="shared" ca="1" si="26"/>
        <v>796</v>
      </c>
      <c r="H723" s="50"/>
      <c r="I723" s="7"/>
      <c r="J723" s="7"/>
      <c r="K723" s="7"/>
      <c r="L723" s="7"/>
      <c r="M723" s="7"/>
      <c r="N723" s="7"/>
      <c r="O723" s="7"/>
      <c r="P723" s="7"/>
      <c r="Q723" s="7"/>
    </row>
    <row r="724" spans="1:17" ht="25.5" customHeight="1">
      <c r="A724" s="56" t="s">
        <v>2305</v>
      </c>
      <c r="B724" s="57" t="s">
        <v>2306</v>
      </c>
      <c r="C724" s="57" t="s">
        <v>2307</v>
      </c>
      <c r="D724" s="58" t="s">
        <v>2308</v>
      </c>
      <c r="E724" s="59">
        <v>44539</v>
      </c>
      <c r="F724" s="59">
        <f>E724+6*365</f>
        <v>46729</v>
      </c>
      <c r="G724" s="60">
        <f ca="1">F724-TODAY()</f>
        <v>2177</v>
      </c>
      <c r="H724" s="50"/>
      <c r="I724" s="7"/>
      <c r="J724" s="7"/>
      <c r="K724" s="7"/>
      <c r="L724" s="7"/>
      <c r="M724" s="7"/>
      <c r="N724" s="7"/>
      <c r="O724" s="7"/>
      <c r="P724" s="7"/>
      <c r="Q724" s="7"/>
    </row>
    <row r="725" spans="1:17" ht="22.5" customHeight="1">
      <c r="A725" s="51" t="s">
        <v>2309</v>
      </c>
      <c r="B725" s="52" t="s">
        <v>2310</v>
      </c>
      <c r="C725" s="52"/>
      <c r="D725" s="53" t="s">
        <v>2311</v>
      </c>
      <c r="E725" s="54">
        <v>43444</v>
      </c>
      <c r="F725" s="30">
        <f t="shared" si="25"/>
        <v>45634</v>
      </c>
      <c r="G725" s="76">
        <f t="shared" ca="1" si="26"/>
        <v>1082</v>
      </c>
      <c r="H725" s="50"/>
      <c r="I725" s="7"/>
      <c r="J725" s="7"/>
      <c r="K725" s="7"/>
      <c r="L725" s="7"/>
      <c r="M725" s="7"/>
      <c r="N725" s="7"/>
      <c r="O725" s="7"/>
      <c r="P725" s="7"/>
      <c r="Q725" s="7"/>
    </row>
    <row r="726" spans="1:17" ht="15" customHeight="1">
      <c r="A726" s="51" t="s">
        <v>2312</v>
      </c>
      <c r="B726" s="52" t="s">
        <v>2313</v>
      </c>
      <c r="C726" s="52" t="s">
        <v>2314</v>
      </c>
      <c r="D726" s="53" t="s">
        <v>2315</v>
      </c>
      <c r="E726" s="54">
        <v>43187</v>
      </c>
      <c r="F726" s="30">
        <f t="shared" si="25"/>
        <v>45377</v>
      </c>
      <c r="G726" s="76">
        <f t="shared" ca="1" si="26"/>
        <v>825</v>
      </c>
      <c r="H726" s="50"/>
      <c r="I726" s="7"/>
      <c r="J726" s="7"/>
      <c r="K726" s="7"/>
      <c r="L726" s="7"/>
      <c r="M726" s="7"/>
      <c r="N726" s="7"/>
      <c r="O726" s="7"/>
      <c r="P726" s="7"/>
      <c r="Q726" s="7"/>
    </row>
    <row r="727" spans="1:17" ht="37.5" customHeight="1">
      <c r="A727" s="51" t="s">
        <v>2316</v>
      </c>
      <c r="B727" s="52" t="s">
        <v>2317</v>
      </c>
      <c r="C727" s="52" t="s">
        <v>2318</v>
      </c>
      <c r="D727" s="77" t="s">
        <v>2319</v>
      </c>
      <c r="E727" s="54">
        <v>42940</v>
      </c>
      <c r="F727" s="30">
        <f t="shared" si="25"/>
        <v>45130</v>
      </c>
      <c r="G727" s="76">
        <f t="shared" ca="1" si="26"/>
        <v>578</v>
      </c>
      <c r="H727" s="50"/>
      <c r="I727" s="7"/>
      <c r="J727" s="7"/>
      <c r="K727" s="7"/>
      <c r="L727" s="7"/>
      <c r="M727" s="7"/>
      <c r="N727" s="7"/>
      <c r="O727" s="7"/>
      <c r="P727" s="7"/>
      <c r="Q727" s="7"/>
    </row>
    <row r="728" spans="1:17" ht="24.75" customHeight="1">
      <c r="A728" s="51" t="s">
        <v>2320</v>
      </c>
      <c r="B728" s="52" t="s">
        <v>2321</v>
      </c>
      <c r="C728" s="52" t="s">
        <v>2322</v>
      </c>
      <c r="D728" s="53" t="s">
        <v>2323</v>
      </c>
      <c r="E728" s="54">
        <v>43277</v>
      </c>
      <c r="F728" s="30">
        <f t="shared" si="25"/>
        <v>45467</v>
      </c>
      <c r="G728" s="76">
        <f t="shared" ca="1" si="26"/>
        <v>915</v>
      </c>
      <c r="H728" s="50"/>
      <c r="I728" s="7"/>
      <c r="J728" s="7"/>
      <c r="K728" s="7"/>
      <c r="L728" s="7"/>
      <c r="M728" s="7"/>
      <c r="N728" s="7"/>
      <c r="O728" s="7"/>
      <c r="P728" s="7"/>
      <c r="Q728" s="7"/>
    </row>
    <row r="729" spans="1:17" ht="24.75" customHeight="1">
      <c r="A729" s="51" t="s">
        <v>2324</v>
      </c>
      <c r="B729" s="52" t="s">
        <v>2325</v>
      </c>
      <c r="C729" s="52" t="s">
        <v>2326</v>
      </c>
      <c r="D729" s="53" t="s">
        <v>2327</v>
      </c>
      <c r="E729" s="54">
        <v>42972</v>
      </c>
      <c r="F729" s="30">
        <f t="shared" si="25"/>
        <v>45162</v>
      </c>
      <c r="G729" s="76">
        <f t="shared" ca="1" si="26"/>
        <v>610</v>
      </c>
      <c r="H729" s="50"/>
      <c r="I729" s="7"/>
      <c r="J729" s="7"/>
      <c r="K729" s="7"/>
      <c r="L729" s="7"/>
      <c r="M729" s="7"/>
      <c r="N729" s="7"/>
      <c r="O729" s="7"/>
      <c r="P729" s="7"/>
      <c r="Q729" s="7"/>
    </row>
    <row r="730" spans="1:17" ht="39" customHeight="1">
      <c r="A730" s="51" t="s">
        <v>2328</v>
      </c>
      <c r="B730" s="52" t="s">
        <v>2329</v>
      </c>
      <c r="C730" s="52" t="s">
        <v>2330</v>
      </c>
      <c r="D730" s="53" t="s">
        <v>2331</v>
      </c>
      <c r="E730" s="54">
        <v>44165</v>
      </c>
      <c r="F730" s="30">
        <f t="shared" si="25"/>
        <v>46355</v>
      </c>
      <c r="G730" s="76">
        <f t="shared" ca="1" si="26"/>
        <v>1803</v>
      </c>
      <c r="H730" s="50"/>
      <c r="I730" s="7"/>
      <c r="J730" s="7"/>
      <c r="K730" s="7"/>
      <c r="L730" s="7"/>
      <c r="M730" s="7"/>
      <c r="N730" s="7"/>
      <c r="O730" s="7"/>
      <c r="P730" s="7"/>
      <c r="Q730" s="7"/>
    </row>
    <row r="731" spans="1:17" ht="15" customHeight="1">
      <c r="A731" s="78" t="s">
        <v>2332</v>
      </c>
      <c r="B731" s="79" t="s">
        <v>2333</v>
      </c>
      <c r="C731" s="79" t="s">
        <v>2334</v>
      </c>
      <c r="D731" s="103" t="s">
        <v>2335</v>
      </c>
      <c r="E731" s="99">
        <v>43090</v>
      </c>
      <c r="F731" s="30">
        <f t="shared" si="25"/>
        <v>45280</v>
      </c>
      <c r="G731" s="76">
        <f t="shared" ca="1" si="26"/>
        <v>728</v>
      </c>
      <c r="H731" s="50"/>
      <c r="I731" s="7"/>
      <c r="J731" s="7"/>
      <c r="K731" s="7"/>
      <c r="L731" s="7"/>
      <c r="M731" s="7"/>
      <c r="N731" s="7"/>
      <c r="O731" s="7"/>
      <c r="P731" s="7"/>
      <c r="Q731" s="7"/>
    </row>
    <row r="732" spans="1:17" ht="24" customHeight="1">
      <c r="A732" s="51" t="s">
        <v>2336</v>
      </c>
      <c r="B732" s="52" t="s">
        <v>2337</v>
      </c>
      <c r="C732" s="52" t="s">
        <v>2338</v>
      </c>
      <c r="D732" s="53" t="s">
        <v>2339</v>
      </c>
      <c r="E732" s="54">
        <v>42940</v>
      </c>
      <c r="F732" s="30">
        <f t="shared" si="25"/>
        <v>45130</v>
      </c>
      <c r="G732" s="76">
        <f t="shared" ca="1" si="26"/>
        <v>578</v>
      </c>
      <c r="H732" s="50"/>
      <c r="I732" s="7"/>
      <c r="J732" s="7"/>
      <c r="K732" s="7"/>
      <c r="L732" s="7"/>
      <c r="M732" s="7"/>
      <c r="N732" s="7"/>
      <c r="O732" s="7"/>
      <c r="P732" s="7"/>
      <c r="Q732" s="7"/>
    </row>
    <row r="733" spans="1:17" ht="49.5" customHeight="1">
      <c r="A733" s="51" t="s">
        <v>2340</v>
      </c>
      <c r="B733" s="52" t="s">
        <v>2341</v>
      </c>
      <c r="C733" s="52" t="s">
        <v>2342</v>
      </c>
      <c r="D733" s="77" t="s">
        <v>2343</v>
      </c>
      <c r="E733" s="54">
        <v>43006</v>
      </c>
      <c r="F733" s="30">
        <f t="shared" si="25"/>
        <v>45196</v>
      </c>
      <c r="G733" s="76">
        <f t="shared" ca="1" si="26"/>
        <v>644</v>
      </c>
      <c r="H733" s="50"/>
      <c r="I733" s="7"/>
      <c r="J733" s="7"/>
      <c r="K733" s="7"/>
      <c r="L733" s="7"/>
      <c r="M733" s="7"/>
      <c r="N733" s="7"/>
      <c r="O733" s="7"/>
      <c r="P733" s="7"/>
      <c r="Q733" s="7"/>
    </row>
    <row r="734" spans="1:17" ht="49.5" customHeight="1">
      <c r="A734" s="51" t="s">
        <v>2344</v>
      </c>
      <c r="B734" s="52" t="s">
        <v>2345</v>
      </c>
      <c r="C734" s="52" t="s">
        <v>2346</v>
      </c>
      <c r="D734" s="53" t="s">
        <v>2347</v>
      </c>
      <c r="E734" s="54">
        <v>43053</v>
      </c>
      <c r="F734" s="30">
        <f t="shared" si="25"/>
        <v>45243</v>
      </c>
      <c r="G734" s="76">
        <f t="shared" ca="1" si="26"/>
        <v>691</v>
      </c>
      <c r="H734" s="50"/>
      <c r="I734" s="7"/>
      <c r="J734" s="7"/>
      <c r="K734" s="7"/>
      <c r="L734" s="7"/>
      <c r="M734" s="7"/>
      <c r="N734" s="7"/>
      <c r="O734" s="7"/>
      <c r="P734" s="7"/>
      <c r="Q734" s="7"/>
    </row>
    <row r="735" spans="1:17" ht="21" customHeight="1">
      <c r="A735" s="51" t="s">
        <v>2348</v>
      </c>
      <c r="B735" s="52" t="s">
        <v>2349</v>
      </c>
      <c r="C735" s="52" t="s">
        <v>2350</v>
      </c>
      <c r="D735" s="53" t="s">
        <v>2351</v>
      </c>
      <c r="E735" s="54">
        <v>44349</v>
      </c>
      <c r="F735" s="30">
        <f t="shared" si="25"/>
        <v>46539</v>
      </c>
      <c r="G735" s="76">
        <f t="shared" ca="1" si="26"/>
        <v>1987</v>
      </c>
      <c r="H735" s="50"/>
      <c r="I735" s="7"/>
      <c r="J735" s="7"/>
      <c r="K735" s="7"/>
      <c r="L735" s="7"/>
      <c r="M735" s="7"/>
      <c r="N735" s="7"/>
      <c r="O735" s="7"/>
      <c r="P735" s="7"/>
      <c r="Q735" s="7"/>
    </row>
    <row r="736" spans="1:17" ht="25.5" customHeight="1">
      <c r="A736" s="51" t="s">
        <v>2352</v>
      </c>
      <c r="B736" s="52" t="s">
        <v>2353</v>
      </c>
      <c r="C736" s="52" t="s">
        <v>2354</v>
      </c>
      <c r="D736" s="77" t="s">
        <v>2355</v>
      </c>
      <c r="E736" s="54">
        <v>42860</v>
      </c>
      <c r="F736" s="30">
        <f t="shared" si="25"/>
        <v>45050</v>
      </c>
      <c r="G736" s="76">
        <f t="shared" ca="1" si="26"/>
        <v>498</v>
      </c>
      <c r="H736" s="50"/>
      <c r="I736" s="7"/>
      <c r="J736" s="7"/>
      <c r="K736" s="7"/>
      <c r="L736" s="7"/>
      <c r="M736" s="7"/>
      <c r="N736" s="7"/>
      <c r="O736" s="7"/>
      <c r="P736" s="7"/>
      <c r="Q736" s="7"/>
    </row>
    <row r="737" spans="1:17" ht="33" customHeight="1">
      <c r="A737" s="51" t="s">
        <v>2356</v>
      </c>
      <c r="B737" s="52" t="s">
        <v>2357</v>
      </c>
      <c r="C737" s="52" t="s">
        <v>2358</v>
      </c>
      <c r="D737" s="53" t="s">
        <v>2359</v>
      </c>
      <c r="E737" s="54">
        <v>44349</v>
      </c>
      <c r="F737" s="30">
        <f t="shared" si="25"/>
        <v>46539</v>
      </c>
      <c r="G737" s="76">
        <f t="shared" ca="1" si="26"/>
        <v>1987</v>
      </c>
      <c r="H737" s="50"/>
      <c r="I737" s="7"/>
      <c r="J737" s="7"/>
      <c r="K737" s="7"/>
      <c r="L737" s="7"/>
      <c r="M737" s="7"/>
      <c r="N737" s="7"/>
      <c r="O737" s="7"/>
      <c r="P737" s="7"/>
      <c r="Q737" s="7"/>
    </row>
    <row r="738" spans="1:17" ht="33" customHeight="1">
      <c r="A738" s="51" t="s">
        <v>2360</v>
      </c>
      <c r="B738" s="52" t="s">
        <v>2361</v>
      </c>
      <c r="C738" s="52" t="s">
        <v>2362</v>
      </c>
      <c r="D738" s="53" t="s">
        <v>2363</v>
      </c>
      <c r="E738" s="54">
        <v>42940</v>
      </c>
      <c r="F738" s="30">
        <f t="shared" si="25"/>
        <v>45130</v>
      </c>
      <c r="G738" s="76">
        <f t="shared" ca="1" si="26"/>
        <v>578</v>
      </c>
      <c r="H738" s="50"/>
      <c r="I738" s="7"/>
      <c r="J738" s="7"/>
      <c r="K738" s="7"/>
      <c r="L738" s="7"/>
      <c r="M738" s="7"/>
      <c r="N738" s="7"/>
      <c r="O738" s="7"/>
      <c r="P738" s="7"/>
      <c r="Q738" s="7"/>
    </row>
    <row r="739" spans="1:17" ht="15" customHeight="1">
      <c r="A739" s="51" t="s">
        <v>2364</v>
      </c>
      <c r="B739" s="52" t="s">
        <v>2365</v>
      </c>
      <c r="C739" s="52" t="s">
        <v>2366</v>
      </c>
      <c r="D739" s="53" t="s">
        <v>2367</v>
      </c>
      <c r="E739" s="54">
        <v>42860</v>
      </c>
      <c r="F739" s="30">
        <f t="shared" si="25"/>
        <v>45050</v>
      </c>
      <c r="G739" s="76">
        <f t="shared" ca="1" si="26"/>
        <v>498</v>
      </c>
      <c r="H739" s="50"/>
      <c r="I739" s="7"/>
      <c r="J739" s="7"/>
      <c r="K739" s="7"/>
      <c r="L739" s="7"/>
      <c r="M739" s="7"/>
      <c r="N739" s="7"/>
      <c r="O739" s="7"/>
      <c r="P739" s="7"/>
      <c r="Q739" s="7"/>
    </row>
    <row r="740" spans="1:17" ht="24" customHeight="1">
      <c r="A740" s="51" t="s">
        <v>2368</v>
      </c>
      <c r="B740" s="52" t="s">
        <v>2369</v>
      </c>
      <c r="C740" s="52" t="s">
        <v>2370</v>
      </c>
      <c r="D740" s="53" t="s">
        <v>2371</v>
      </c>
      <c r="E740" s="54">
        <v>43543</v>
      </c>
      <c r="F740" s="30">
        <f t="shared" si="25"/>
        <v>45733</v>
      </c>
      <c r="G740" s="76">
        <f t="shared" ca="1" si="26"/>
        <v>1181</v>
      </c>
      <c r="H740" s="50"/>
      <c r="I740" s="7"/>
      <c r="J740" s="7"/>
      <c r="K740" s="7"/>
      <c r="L740" s="7"/>
      <c r="M740" s="7"/>
      <c r="N740" s="7"/>
      <c r="O740" s="7"/>
      <c r="P740" s="7"/>
      <c r="Q740" s="7"/>
    </row>
    <row r="741" spans="1:17" ht="24" customHeight="1">
      <c r="A741" s="56" t="s">
        <v>2372</v>
      </c>
      <c r="B741" s="52" t="s">
        <v>2373</v>
      </c>
      <c r="C741" s="57" t="s">
        <v>2374</v>
      </c>
      <c r="D741" s="58" t="s">
        <v>2375</v>
      </c>
      <c r="E741" s="59">
        <v>44539</v>
      </c>
      <c r="F741" s="59">
        <f>E741+6*365</f>
        <v>46729</v>
      </c>
      <c r="G741" s="60">
        <f ca="1">F741-TODAY()</f>
        <v>2177</v>
      </c>
      <c r="H741" s="50"/>
      <c r="I741" s="7"/>
      <c r="J741" s="7"/>
      <c r="K741" s="7"/>
      <c r="L741" s="7"/>
      <c r="M741" s="7"/>
      <c r="N741" s="7"/>
      <c r="O741" s="7"/>
      <c r="P741" s="7"/>
      <c r="Q741" s="7"/>
    </row>
    <row r="742" spans="1:17" ht="32.25" customHeight="1">
      <c r="A742" s="51" t="s">
        <v>2376</v>
      </c>
      <c r="B742" s="52" t="s">
        <v>2373</v>
      </c>
      <c r="C742" s="52" t="s">
        <v>2377</v>
      </c>
      <c r="D742" s="77" t="s">
        <v>2378</v>
      </c>
      <c r="E742" s="54">
        <v>42471</v>
      </c>
      <c r="F742" s="30">
        <f t="shared" si="25"/>
        <v>44661</v>
      </c>
      <c r="G742" s="76">
        <f t="shared" ca="1" si="26"/>
        <v>109</v>
      </c>
      <c r="H742" s="50"/>
      <c r="I742" s="7"/>
      <c r="J742" s="7"/>
      <c r="K742" s="7"/>
      <c r="L742" s="7"/>
      <c r="M742" s="7"/>
      <c r="N742" s="7"/>
      <c r="O742" s="7"/>
      <c r="P742" s="7"/>
      <c r="Q742" s="7"/>
    </row>
    <row r="743" spans="1:17" ht="15" customHeight="1">
      <c r="A743" s="51" t="s">
        <v>2379</v>
      </c>
      <c r="B743" s="52" t="s">
        <v>2380</v>
      </c>
      <c r="C743" s="52" t="s">
        <v>2381</v>
      </c>
      <c r="D743" s="53" t="s">
        <v>2382</v>
      </c>
      <c r="E743" s="54">
        <v>43277</v>
      </c>
      <c r="F743" s="30">
        <f t="shared" si="25"/>
        <v>45467</v>
      </c>
      <c r="G743" s="76">
        <f t="shared" ca="1" si="26"/>
        <v>915</v>
      </c>
      <c r="H743" s="50"/>
      <c r="I743" s="7"/>
      <c r="J743" s="7"/>
      <c r="K743" s="7"/>
      <c r="L743" s="7"/>
      <c r="M743" s="7"/>
      <c r="N743" s="7"/>
      <c r="O743" s="7"/>
      <c r="P743" s="7"/>
      <c r="Q743" s="7"/>
    </row>
    <row r="744" spans="1:17" ht="30.75" customHeight="1">
      <c r="A744" s="51" t="s">
        <v>2383</v>
      </c>
      <c r="B744" s="52" t="s">
        <v>2384</v>
      </c>
      <c r="C744" s="52" t="s">
        <v>2385</v>
      </c>
      <c r="D744" s="53" t="s">
        <v>2386</v>
      </c>
      <c r="E744" s="54">
        <v>43090</v>
      </c>
      <c r="F744" s="30">
        <f t="shared" si="25"/>
        <v>45280</v>
      </c>
      <c r="G744" s="76">
        <f t="shared" ca="1" si="26"/>
        <v>728</v>
      </c>
      <c r="H744" s="50"/>
      <c r="I744" s="7"/>
      <c r="J744" s="7"/>
      <c r="K744" s="7"/>
      <c r="L744" s="7"/>
      <c r="M744" s="7"/>
      <c r="N744" s="7"/>
      <c r="O744" s="7"/>
      <c r="P744" s="7"/>
      <c r="Q744" s="7"/>
    </row>
    <row r="745" spans="1:17" ht="15" customHeight="1">
      <c r="A745" s="51" t="s">
        <v>2387</v>
      </c>
      <c r="B745" s="52" t="s">
        <v>2388</v>
      </c>
      <c r="C745" s="52" t="s">
        <v>2389</v>
      </c>
      <c r="D745" s="53" t="s">
        <v>2390</v>
      </c>
      <c r="E745" s="54">
        <v>43006</v>
      </c>
      <c r="F745" s="30">
        <f t="shared" si="25"/>
        <v>45196</v>
      </c>
      <c r="G745" s="76">
        <f t="shared" ca="1" si="26"/>
        <v>644</v>
      </c>
      <c r="H745" s="50"/>
      <c r="I745" s="7"/>
      <c r="J745" s="7"/>
      <c r="K745" s="7"/>
      <c r="L745" s="7"/>
      <c r="M745" s="7"/>
      <c r="N745" s="7"/>
      <c r="O745" s="7"/>
      <c r="P745" s="7"/>
      <c r="Q745" s="7"/>
    </row>
    <row r="746" spans="1:17" ht="15" customHeight="1">
      <c r="A746" s="51" t="s">
        <v>2391</v>
      </c>
      <c r="B746" s="52" t="s">
        <v>2388</v>
      </c>
      <c r="C746" s="52" t="s">
        <v>2392</v>
      </c>
      <c r="D746" s="53" t="s">
        <v>2393</v>
      </c>
      <c r="E746" s="54">
        <v>42555</v>
      </c>
      <c r="F746" s="30">
        <f t="shared" si="25"/>
        <v>44745</v>
      </c>
      <c r="G746" s="76">
        <f t="shared" ca="1" si="26"/>
        <v>193</v>
      </c>
      <c r="H746" s="50"/>
      <c r="I746" s="7"/>
      <c r="J746" s="7"/>
      <c r="K746" s="7"/>
      <c r="L746" s="7"/>
      <c r="M746" s="7"/>
      <c r="N746" s="7"/>
      <c r="O746" s="7"/>
      <c r="P746" s="7"/>
      <c r="Q746" s="7"/>
    </row>
    <row r="747" spans="1:17" ht="14.25" customHeight="1">
      <c r="A747" s="51" t="s">
        <v>2394</v>
      </c>
      <c r="B747" s="52" t="s">
        <v>2395</v>
      </c>
      <c r="C747" s="52" t="s">
        <v>2396</v>
      </c>
      <c r="D747" s="53" t="s">
        <v>2397</v>
      </c>
      <c r="E747" s="54">
        <v>43006</v>
      </c>
      <c r="F747" s="30">
        <f t="shared" si="25"/>
        <v>45196</v>
      </c>
      <c r="G747" s="76">
        <f t="shared" ca="1" si="26"/>
        <v>644</v>
      </c>
      <c r="H747" s="50"/>
      <c r="I747" s="7"/>
      <c r="J747" s="7"/>
      <c r="K747" s="7"/>
      <c r="L747" s="7"/>
      <c r="M747" s="7"/>
      <c r="N747" s="7"/>
      <c r="O747" s="7"/>
      <c r="P747" s="7"/>
      <c r="Q747" s="7"/>
    </row>
    <row r="748" spans="1:17" ht="33.75" customHeight="1">
      <c r="A748" s="51" t="s">
        <v>2398</v>
      </c>
      <c r="B748" s="52" t="s">
        <v>2399</v>
      </c>
      <c r="C748" s="52" t="s">
        <v>2400</v>
      </c>
      <c r="D748" s="53" t="s">
        <v>2401</v>
      </c>
      <c r="E748" s="54">
        <v>43053</v>
      </c>
      <c r="F748" s="30">
        <f t="shared" si="25"/>
        <v>45243</v>
      </c>
      <c r="G748" s="76">
        <f t="shared" ca="1" si="26"/>
        <v>691</v>
      </c>
      <c r="H748" s="50"/>
      <c r="I748" s="7"/>
      <c r="J748" s="7"/>
      <c r="K748" s="7"/>
      <c r="L748" s="7"/>
      <c r="M748" s="7"/>
      <c r="N748" s="7"/>
      <c r="O748" s="7"/>
      <c r="P748" s="7"/>
      <c r="Q748" s="7"/>
    </row>
    <row r="749" spans="1:17" ht="15" customHeight="1">
      <c r="A749" s="51" t="s">
        <v>2402</v>
      </c>
      <c r="B749" s="52" t="s">
        <v>2403</v>
      </c>
      <c r="C749" s="52" t="s">
        <v>2404</v>
      </c>
      <c r="D749" s="55" t="s">
        <v>2405</v>
      </c>
      <c r="E749" s="54">
        <v>43826</v>
      </c>
      <c r="F749" s="30">
        <f t="shared" si="25"/>
        <v>46016</v>
      </c>
      <c r="G749" s="76">
        <f t="shared" ca="1" si="26"/>
        <v>1464</v>
      </c>
      <c r="H749" s="50"/>
      <c r="I749" s="7"/>
      <c r="J749" s="7"/>
      <c r="K749" s="7"/>
      <c r="L749" s="7"/>
      <c r="M749" s="7"/>
      <c r="N749" s="7"/>
      <c r="O749" s="7"/>
      <c r="P749" s="7"/>
      <c r="Q749" s="7"/>
    </row>
    <row r="750" spans="1:17" ht="34.5" customHeight="1">
      <c r="A750" s="51" t="s">
        <v>689</v>
      </c>
      <c r="B750" s="52" t="s">
        <v>2406</v>
      </c>
      <c r="C750" s="52" t="s">
        <v>2407</v>
      </c>
      <c r="D750" s="77" t="s">
        <v>2408</v>
      </c>
      <c r="E750" s="54">
        <v>43277</v>
      </c>
      <c r="F750" s="30">
        <f t="shared" si="25"/>
        <v>45467</v>
      </c>
      <c r="G750" s="76">
        <f t="shared" ca="1" si="26"/>
        <v>915</v>
      </c>
      <c r="H750" s="50"/>
      <c r="I750" s="7"/>
      <c r="J750" s="7"/>
      <c r="K750" s="7"/>
      <c r="L750" s="7"/>
      <c r="M750" s="7"/>
      <c r="N750" s="7"/>
      <c r="O750" s="7"/>
      <c r="P750" s="7"/>
      <c r="Q750" s="7"/>
    </row>
    <row r="751" spans="1:17" ht="15" customHeight="1">
      <c r="A751" s="51" t="s">
        <v>2409</v>
      </c>
      <c r="B751" s="52" t="s">
        <v>2410</v>
      </c>
      <c r="C751" s="52" t="s">
        <v>2411</v>
      </c>
      <c r="D751" s="53" t="s">
        <v>2412</v>
      </c>
      <c r="E751" s="54">
        <v>43158</v>
      </c>
      <c r="F751" s="30">
        <f t="shared" si="25"/>
        <v>45348</v>
      </c>
      <c r="G751" s="76">
        <f t="shared" ca="1" si="26"/>
        <v>796</v>
      </c>
      <c r="H751" s="50"/>
      <c r="I751" s="7"/>
      <c r="J751" s="7"/>
      <c r="K751" s="7"/>
      <c r="L751" s="7"/>
      <c r="M751" s="7"/>
      <c r="N751" s="7"/>
      <c r="O751" s="7"/>
      <c r="P751" s="7"/>
      <c r="Q751" s="7"/>
    </row>
    <row r="752" spans="1:17" ht="15" customHeight="1">
      <c r="A752" s="51" t="s">
        <v>2413</v>
      </c>
      <c r="B752" s="52" t="s">
        <v>2414</v>
      </c>
      <c r="C752" s="52" t="s">
        <v>2415</v>
      </c>
      <c r="D752" s="53" t="s">
        <v>2416</v>
      </c>
      <c r="E752" s="54">
        <v>42940</v>
      </c>
      <c r="F752" s="30">
        <f t="shared" si="25"/>
        <v>45130</v>
      </c>
      <c r="G752" s="76">
        <f t="shared" ca="1" si="26"/>
        <v>578</v>
      </c>
      <c r="H752" s="50"/>
      <c r="I752" s="7"/>
      <c r="J752" s="7"/>
      <c r="K752" s="7"/>
      <c r="L752" s="7"/>
      <c r="M752" s="7"/>
      <c r="N752" s="7"/>
      <c r="O752" s="7"/>
      <c r="P752" s="7"/>
      <c r="Q752" s="7"/>
    </row>
    <row r="753" spans="1:17" ht="15" customHeight="1">
      <c r="A753" s="51" t="s">
        <v>2417</v>
      </c>
      <c r="B753" s="52" t="s">
        <v>2418</v>
      </c>
      <c r="C753" s="52" t="s">
        <v>2419</v>
      </c>
      <c r="D753" s="53" t="s">
        <v>2420</v>
      </c>
      <c r="E753" s="54">
        <v>44110</v>
      </c>
      <c r="F753" s="30">
        <f t="shared" si="25"/>
        <v>46300</v>
      </c>
      <c r="G753" s="76">
        <f t="shared" ca="1" si="26"/>
        <v>1748</v>
      </c>
      <c r="H753" s="50"/>
      <c r="I753" s="7"/>
      <c r="J753" s="7"/>
      <c r="K753" s="7"/>
      <c r="L753" s="7"/>
      <c r="M753" s="7"/>
      <c r="N753" s="7"/>
      <c r="O753" s="7"/>
      <c r="P753" s="7"/>
      <c r="Q753" s="7"/>
    </row>
    <row r="754" spans="1:17" ht="15" customHeight="1">
      <c r="A754" s="51" t="s">
        <v>2421</v>
      </c>
      <c r="B754" s="52" t="s">
        <v>2422</v>
      </c>
      <c r="C754" s="52" t="s">
        <v>2423</v>
      </c>
      <c r="D754" s="77" t="s">
        <v>2424</v>
      </c>
      <c r="E754" s="54">
        <v>42562</v>
      </c>
      <c r="F754" s="30">
        <f t="shared" si="25"/>
        <v>44752</v>
      </c>
      <c r="G754" s="76">
        <f t="shared" ca="1" si="26"/>
        <v>200</v>
      </c>
      <c r="H754" s="50"/>
      <c r="I754" s="7"/>
      <c r="J754" s="7"/>
      <c r="K754" s="7"/>
      <c r="L754" s="7"/>
      <c r="M754" s="7"/>
      <c r="N754" s="7"/>
      <c r="O754" s="7"/>
      <c r="P754" s="7"/>
      <c r="Q754" s="7"/>
    </row>
    <row r="755" spans="1:17" ht="15" customHeight="1">
      <c r="A755" s="51" t="s">
        <v>2425</v>
      </c>
      <c r="B755" s="52" t="s">
        <v>2414</v>
      </c>
      <c r="C755" s="52" t="s">
        <v>2426</v>
      </c>
      <c r="D755" s="53" t="s">
        <v>2427</v>
      </c>
      <c r="E755" s="54">
        <v>43131</v>
      </c>
      <c r="F755" s="30">
        <f t="shared" si="25"/>
        <v>45321</v>
      </c>
      <c r="G755" s="76">
        <f t="shared" ca="1" si="26"/>
        <v>769</v>
      </c>
      <c r="H755" s="50"/>
      <c r="I755" s="7"/>
      <c r="J755" s="7"/>
      <c r="K755" s="7"/>
      <c r="L755" s="7"/>
      <c r="M755" s="7"/>
      <c r="N755" s="7"/>
      <c r="O755" s="7"/>
      <c r="P755" s="7"/>
      <c r="Q755" s="7"/>
    </row>
    <row r="756" spans="1:17" ht="15" customHeight="1">
      <c r="A756" s="51" t="s">
        <v>2428</v>
      </c>
      <c r="B756" s="52" t="s">
        <v>2414</v>
      </c>
      <c r="C756" s="52" t="s">
        <v>2429</v>
      </c>
      <c r="D756" s="53" t="s">
        <v>2430</v>
      </c>
      <c r="E756" s="54">
        <v>43187</v>
      </c>
      <c r="F756" s="30">
        <f t="shared" si="25"/>
        <v>45377</v>
      </c>
      <c r="G756" s="76">
        <f t="shared" ca="1" si="26"/>
        <v>825</v>
      </c>
      <c r="H756" s="50"/>
      <c r="I756" s="7"/>
      <c r="J756" s="7"/>
      <c r="K756" s="7"/>
      <c r="L756" s="7"/>
      <c r="M756" s="7"/>
      <c r="N756" s="7"/>
      <c r="O756" s="7"/>
      <c r="P756" s="7"/>
      <c r="Q756" s="7"/>
    </row>
    <row r="757" spans="1:17" ht="15" customHeight="1">
      <c r="A757" s="51" t="s">
        <v>2431</v>
      </c>
      <c r="B757" s="52" t="s">
        <v>2422</v>
      </c>
      <c r="C757" s="52" t="s">
        <v>1474</v>
      </c>
      <c r="D757" s="53" t="s">
        <v>2432</v>
      </c>
      <c r="E757" s="54">
        <v>43805</v>
      </c>
      <c r="F757" s="30">
        <f t="shared" si="25"/>
        <v>45995</v>
      </c>
      <c r="G757" s="76">
        <f t="shared" ca="1" si="26"/>
        <v>1443</v>
      </c>
      <c r="H757" s="50"/>
      <c r="I757" s="7"/>
      <c r="J757" s="7"/>
      <c r="K757" s="7"/>
      <c r="L757" s="7"/>
      <c r="M757" s="7"/>
      <c r="N757" s="7"/>
      <c r="O757" s="7"/>
      <c r="P757" s="7"/>
      <c r="Q757" s="7"/>
    </row>
    <row r="758" spans="1:17" ht="15" customHeight="1">
      <c r="A758" s="51" t="s">
        <v>2433</v>
      </c>
      <c r="B758" s="52" t="s">
        <v>2414</v>
      </c>
      <c r="C758" s="52" t="s">
        <v>2434</v>
      </c>
      <c r="D758" s="53" t="s">
        <v>2435</v>
      </c>
      <c r="E758" s="54">
        <v>43006</v>
      </c>
      <c r="F758" s="30">
        <f t="shared" si="25"/>
        <v>45196</v>
      </c>
      <c r="G758" s="76">
        <f t="shared" ca="1" si="26"/>
        <v>644</v>
      </c>
      <c r="H758" s="50"/>
      <c r="I758" s="7"/>
      <c r="J758" s="7"/>
      <c r="K758" s="7"/>
      <c r="L758" s="7"/>
      <c r="M758" s="7"/>
      <c r="N758" s="7"/>
      <c r="O758" s="7"/>
      <c r="P758" s="7"/>
      <c r="Q758" s="7"/>
    </row>
    <row r="759" spans="1:17">
      <c r="A759" s="51" t="s">
        <v>2436</v>
      </c>
      <c r="B759" s="52" t="s">
        <v>2414</v>
      </c>
      <c r="C759" s="52" t="s">
        <v>2437</v>
      </c>
      <c r="D759" s="53" t="s">
        <v>2438</v>
      </c>
      <c r="E759" s="54">
        <v>43370</v>
      </c>
      <c r="F759" s="30">
        <f t="shared" si="25"/>
        <v>45560</v>
      </c>
      <c r="G759" s="76">
        <f t="shared" ca="1" si="26"/>
        <v>1008</v>
      </c>
      <c r="H759" s="50"/>
      <c r="I759" s="7"/>
      <c r="J759" s="7"/>
      <c r="K759" s="7"/>
      <c r="L759" s="7"/>
      <c r="M759" s="7"/>
      <c r="N759" s="7"/>
      <c r="O759" s="7"/>
      <c r="P759" s="7"/>
      <c r="Q759" s="7"/>
    </row>
    <row r="760" spans="1:17" ht="15" customHeight="1">
      <c r="A760" s="51" t="s">
        <v>2439</v>
      </c>
      <c r="B760" s="52" t="s">
        <v>2414</v>
      </c>
      <c r="C760" s="52" t="s">
        <v>2440</v>
      </c>
      <c r="D760" s="53" t="s">
        <v>2441</v>
      </c>
      <c r="E760" s="54">
        <v>42860</v>
      </c>
      <c r="F760" s="30">
        <f t="shared" si="25"/>
        <v>45050</v>
      </c>
      <c r="G760" s="76">
        <f t="shared" ca="1" si="26"/>
        <v>498</v>
      </c>
      <c r="H760" s="50"/>
      <c r="I760" s="7"/>
      <c r="J760" s="7"/>
      <c r="K760" s="7"/>
      <c r="L760" s="7"/>
      <c r="M760" s="7"/>
      <c r="N760" s="7"/>
      <c r="O760" s="7"/>
      <c r="P760" s="7"/>
      <c r="Q760" s="7"/>
    </row>
    <row r="761" spans="1:17" ht="15" customHeight="1">
      <c r="A761" s="51" t="s">
        <v>2442</v>
      </c>
      <c r="B761" s="52" t="s">
        <v>2443</v>
      </c>
      <c r="C761" s="52" t="s">
        <v>2444</v>
      </c>
      <c r="D761" s="53" t="s">
        <v>2445</v>
      </c>
      <c r="E761" s="54">
        <v>42471</v>
      </c>
      <c r="F761" s="30">
        <f t="shared" si="25"/>
        <v>44661</v>
      </c>
      <c r="G761" s="76">
        <f t="shared" ca="1" si="26"/>
        <v>109</v>
      </c>
      <c r="H761" s="50"/>
      <c r="I761" s="7"/>
      <c r="J761" s="7"/>
      <c r="K761" s="7"/>
      <c r="L761" s="7"/>
      <c r="M761" s="7"/>
      <c r="N761" s="7"/>
      <c r="O761" s="7"/>
      <c r="P761" s="7"/>
      <c r="Q761" s="7"/>
    </row>
    <row r="762" spans="1:17" ht="15" customHeight="1">
      <c r="A762" s="51" t="s">
        <v>2446</v>
      </c>
      <c r="B762" s="52" t="s">
        <v>2447</v>
      </c>
      <c r="C762" s="52" t="s">
        <v>2448</v>
      </c>
      <c r="D762" s="32" t="s">
        <v>2449</v>
      </c>
      <c r="E762" s="54">
        <v>43370</v>
      </c>
      <c r="F762" s="30">
        <f t="shared" si="25"/>
        <v>45560</v>
      </c>
      <c r="G762" s="76">
        <f t="shared" ca="1" si="26"/>
        <v>1008</v>
      </c>
      <c r="H762" s="50"/>
      <c r="I762" s="7"/>
      <c r="J762" s="7"/>
      <c r="K762" s="7"/>
      <c r="L762" s="7"/>
      <c r="M762" s="7"/>
      <c r="N762" s="7"/>
      <c r="O762" s="7"/>
      <c r="P762" s="7"/>
      <c r="Q762" s="7"/>
    </row>
    <row r="763" spans="1:17" ht="20.25" customHeight="1">
      <c r="A763" s="51" t="s">
        <v>2450</v>
      </c>
      <c r="B763" s="52" t="s">
        <v>2451</v>
      </c>
      <c r="C763" s="52" t="s">
        <v>2452</v>
      </c>
      <c r="D763" s="53" t="s">
        <v>2453</v>
      </c>
      <c r="E763" s="54">
        <v>43090</v>
      </c>
      <c r="F763" s="30">
        <f t="shared" si="25"/>
        <v>45280</v>
      </c>
      <c r="G763" s="76">
        <f t="shared" ca="1" si="26"/>
        <v>728</v>
      </c>
      <c r="H763" s="50"/>
      <c r="I763" s="7"/>
      <c r="J763" s="7"/>
      <c r="K763" s="7"/>
      <c r="L763" s="7"/>
      <c r="M763" s="7"/>
      <c r="N763" s="7"/>
      <c r="O763" s="7"/>
      <c r="P763" s="7"/>
      <c r="Q763" s="7"/>
    </row>
    <row r="764" spans="1:17" ht="36.75" customHeight="1">
      <c r="A764" s="51" t="s">
        <v>2454</v>
      </c>
      <c r="B764" s="52" t="s">
        <v>2451</v>
      </c>
      <c r="C764" s="52" t="s">
        <v>2455</v>
      </c>
      <c r="D764" s="53" t="s">
        <v>2456</v>
      </c>
      <c r="E764" s="54">
        <v>43299</v>
      </c>
      <c r="F764" s="30">
        <f t="shared" si="25"/>
        <v>45489</v>
      </c>
      <c r="G764" s="76">
        <f t="shared" ca="1" si="26"/>
        <v>937</v>
      </c>
      <c r="H764" s="50"/>
      <c r="I764" s="7"/>
      <c r="J764" s="7"/>
      <c r="K764" s="7"/>
      <c r="L764" s="7"/>
      <c r="M764" s="7"/>
      <c r="N764" s="7"/>
      <c r="O764" s="7"/>
      <c r="P764" s="7"/>
      <c r="Q764" s="7"/>
    </row>
    <row r="765" spans="1:17" ht="36" customHeight="1">
      <c r="A765" s="51" t="s">
        <v>2457</v>
      </c>
      <c r="B765" s="52" t="s">
        <v>2458</v>
      </c>
      <c r="C765" s="52" t="s">
        <v>2459</v>
      </c>
      <c r="D765" s="53" t="s">
        <v>2460</v>
      </c>
      <c r="E765" s="54">
        <v>42972</v>
      </c>
      <c r="F765" s="30">
        <f t="shared" ref="F765:F769" si="27">E765+6*365</f>
        <v>45162</v>
      </c>
      <c r="G765" s="76">
        <f t="shared" ca="1" si="26"/>
        <v>610</v>
      </c>
      <c r="H765" s="50"/>
      <c r="I765" s="7"/>
      <c r="J765" s="7"/>
      <c r="K765" s="7"/>
      <c r="L765" s="7"/>
      <c r="M765" s="7"/>
      <c r="N765" s="7"/>
      <c r="O765" s="7"/>
      <c r="P765" s="7"/>
      <c r="Q765" s="7"/>
    </row>
    <row r="766" spans="1:17" ht="15" customHeight="1">
      <c r="A766" s="51" t="s">
        <v>2461</v>
      </c>
      <c r="B766" s="52" t="s">
        <v>2462</v>
      </c>
      <c r="C766" s="52" t="s">
        <v>2463</v>
      </c>
      <c r="D766" s="77" t="s">
        <v>2464</v>
      </c>
      <c r="E766" s="54">
        <v>42555</v>
      </c>
      <c r="F766" s="30">
        <f t="shared" si="27"/>
        <v>44745</v>
      </c>
      <c r="G766" s="76">
        <f t="shared" ref="G766:G769" ca="1" si="28">F766-TODAY()</f>
        <v>193</v>
      </c>
      <c r="H766" s="50"/>
      <c r="I766" s="7"/>
      <c r="J766" s="7"/>
      <c r="K766" s="7"/>
      <c r="L766" s="7"/>
      <c r="M766" s="7"/>
      <c r="N766" s="7"/>
      <c r="O766" s="7"/>
      <c r="P766" s="7"/>
      <c r="Q766" s="7"/>
    </row>
    <row r="767" spans="1:17" ht="30" customHeight="1">
      <c r="A767" s="51" t="s">
        <v>2465</v>
      </c>
      <c r="B767" s="52" t="s">
        <v>2466</v>
      </c>
      <c r="C767" s="52" t="s">
        <v>2467</v>
      </c>
      <c r="D767" s="77" t="s">
        <v>2468</v>
      </c>
      <c r="E767" s="54">
        <v>43244</v>
      </c>
      <c r="F767" s="30">
        <f t="shared" si="27"/>
        <v>45434</v>
      </c>
      <c r="G767" s="76">
        <f t="shared" ca="1" si="28"/>
        <v>882</v>
      </c>
      <c r="H767" s="50"/>
      <c r="I767" s="7"/>
      <c r="J767" s="7"/>
      <c r="K767" s="7"/>
      <c r="L767" s="7"/>
      <c r="M767" s="7"/>
      <c r="N767" s="7"/>
      <c r="O767" s="7"/>
      <c r="P767" s="7"/>
      <c r="Q767" s="7"/>
    </row>
    <row r="768" spans="1:17" ht="46.5" customHeight="1">
      <c r="A768" s="51" t="s">
        <v>2469</v>
      </c>
      <c r="B768" s="52" t="s">
        <v>2422</v>
      </c>
      <c r="C768" s="52" t="s">
        <v>2470</v>
      </c>
      <c r="D768" s="77" t="s">
        <v>2471</v>
      </c>
      <c r="E768" s="54">
        <v>43717</v>
      </c>
      <c r="F768" s="30">
        <f t="shared" si="27"/>
        <v>45907</v>
      </c>
      <c r="G768" s="76">
        <f t="shared" ca="1" si="28"/>
        <v>1355</v>
      </c>
      <c r="H768" s="50"/>
      <c r="I768" s="7"/>
      <c r="J768" s="7"/>
      <c r="K768" s="7"/>
      <c r="L768" s="7"/>
      <c r="M768" s="7"/>
      <c r="N768" s="7"/>
      <c r="O768" s="7"/>
      <c r="P768" s="7"/>
      <c r="Q768" s="7"/>
    </row>
    <row r="769" spans="1:17" ht="27" customHeight="1">
      <c r="A769" s="106" t="s">
        <v>2472</v>
      </c>
      <c r="B769" s="52" t="s">
        <v>2422</v>
      </c>
      <c r="C769" s="107" t="s">
        <v>2473</v>
      </c>
      <c r="D769" s="108" t="s">
        <v>2474</v>
      </c>
      <c r="E769" s="109">
        <v>44230</v>
      </c>
      <c r="F769" s="30">
        <f t="shared" si="27"/>
        <v>46420</v>
      </c>
      <c r="G769" s="76">
        <f t="shared" ca="1" si="28"/>
        <v>1868</v>
      </c>
      <c r="H769" s="50"/>
      <c r="I769" s="7"/>
      <c r="J769" s="7"/>
      <c r="K769" s="7"/>
      <c r="L769" s="7"/>
      <c r="M769" s="7"/>
      <c r="N769" s="7"/>
      <c r="O769" s="7"/>
      <c r="P769" s="7"/>
      <c r="Q769" s="7"/>
    </row>
    <row r="770" spans="1:17" ht="15" customHeight="1">
      <c r="A770" s="110" t="s">
        <v>2475</v>
      </c>
      <c r="B770" s="111"/>
      <c r="C770" s="111"/>
      <c r="D770" s="112"/>
      <c r="E770" s="113"/>
      <c r="F770" s="113"/>
      <c r="G770" s="113"/>
      <c r="H770" s="50"/>
      <c r="I770" s="7"/>
      <c r="J770" s="7"/>
      <c r="K770" s="7"/>
      <c r="L770" s="7"/>
      <c r="M770" s="7"/>
      <c r="N770" s="7"/>
      <c r="O770" s="7"/>
      <c r="P770" s="7"/>
      <c r="Q770" s="7"/>
    </row>
    <row r="771" spans="1:17" ht="43.5" customHeight="1">
      <c r="A771" s="114"/>
      <c r="B771" s="68"/>
      <c r="C771" s="68"/>
      <c r="D771" s="69"/>
      <c r="E771" s="70"/>
      <c r="F771" s="70"/>
      <c r="G771" s="70"/>
      <c r="H771" s="50"/>
      <c r="I771" s="7"/>
      <c r="J771" s="7"/>
      <c r="K771" s="7"/>
      <c r="L771" s="7"/>
      <c r="M771" s="7"/>
      <c r="N771" s="7"/>
      <c r="O771" s="7"/>
      <c r="P771" s="7"/>
      <c r="Q771" s="7"/>
    </row>
    <row r="772" spans="1:17" ht="29.25" customHeight="1">
      <c r="A772" s="115" t="s">
        <v>2476</v>
      </c>
      <c r="B772" s="72" t="s">
        <v>2477</v>
      </c>
      <c r="C772" s="72" t="s">
        <v>2478</v>
      </c>
      <c r="D772" s="73" t="s">
        <v>10</v>
      </c>
      <c r="E772" s="116" t="s">
        <v>2479</v>
      </c>
      <c r="F772" s="93"/>
      <c r="G772" s="93"/>
      <c r="H772" s="50"/>
      <c r="I772" s="7"/>
      <c r="J772" s="7"/>
      <c r="K772" s="7"/>
      <c r="L772" s="7"/>
      <c r="M772" s="7"/>
      <c r="N772" s="7"/>
      <c r="O772" s="7"/>
      <c r="P772" s="7"/>
      <c r="Q772" s="7"/>
    </row>
    <row r="773" spans="1:17" ht="30.75" customHeight="1">
      <c r="A773" s="117" t="s">
        <v>2480</v>
      </c>
      <c r="B773" s="118" t="s">
        <v>2481</v>
      </c>
      <c r="C773" s="118" t="s">
        <v>2482</v>
      </c>
      <c r="D773" s="117" t="s">
        <v>2483</v>
      </c>
      <c r="E773" s="119" t="s">
        <v>2484</v>
      </c>
      <c r="F773" s="120"/>
      <c r="G773" s="120"/>
      <c r="H773" s="50"/>
      <c r="I773" s="7"/>
      <c r="J773" s="7"/>
      <c r="K773" s="7"/>
      <c r="L773" s="7"/>
      <c r="M773" s="7"/>
      <c r="N773" s="7"/>
      <c r="O773" s="7"/>
      <c r="P773" s="7"/>
      <c r="Q773" s="7"/>
    </row>
    <row r="774" spans="1:17" ht="15" customHeight="1">
      <c r="A774" s="117" t="s">
        <v>2485</v>
      </c>
      <c r="B774" s="118" t="s">
        <v>2486</v>
      </c>
      <c r="C774" s="118" t="s">
        <v>2487</v>
      </c>
      <c r="D774" s="117" t="s">
        <v>2488</v>
      </c>
      <c r="E774" s="119" t="s">
        <v>2489</v>
      </c>
      <c r="F774" s="120"/>
      <c r="G774" s="120"/>
      <c r="H774" s="50"/>
      <c r="I774" s="7"/>
      <c r="J774" s="7"/>
      <c r="K774" s="7"/>
      <c r="L774" s="7"/>
      <c r="M774" s="7"/>
      <c r="N774" s="7"/>
      <c r="O774" s="7"/>
      <c r="P774" s="7"/>
      <c r="Q774" s="7"/>
    </row>
    <row r="775" spans="1:17" ht="15" customHeight="1">
      <c r="A775" s="117" t="s">
        <v>2490</v>
      </c>
      <c r="B775" s="118" t="s">
        <v>2491</v>
      </c>
      <c r="C775" s="118" t="s">
        <v>2492</v>
      </c>
      <c r="D775" s="117" t="s">
        <v>2493</v>
      </c>
      <c r="E775" s="119" t="s">
        <v>2494</v>
      </c>
      <c r="F775" s="120"/>
      <c r="G775" s="120"/>
      <c r="H775" s="50"/>
      <c r="I775" s="7"/>
      <c r="J775" s="7"/>
      <c r="K775" s="7"/>
      <c r="L775" s="7"/>
      <c r="M775" s="7"/>
      <c r="N775" s="7"/>
      <c r="O775" s="7"/>
      <c r="P775" s="7"/>
      <c r="Q775" s="7"/>
    </row>
    <row r="776" spans="1:17" ht="15" customHeight="1">
      <c r="A776" s="117" t="s">
        <v>2495</v>
      </c>
      <c r="B776" s="118" t="s">
        <v>2496</v>
      </c>
      <c r="C776" s="118" t="s">
        <v>2497</v>
      </c>
      <c r="D776" s="117" t="s">
        <v>2498</v>
      </c>
      <c r="E776" s="119" t="s">
        <v>2499</v>
      </c>
      <c r="F776" s="120"/>
      <c r="G776" s="120"/>
      <c r="H776" s="50"/>
      <c r="I776" s="7"/>
      <c r="J776" s="7"/>
      <c r="K776" s="7"/>
      <c r="L776" s="7"/>
      <c r="M776" s="7"/>
      <c r="N776" s="7"/>
      <c r="O776" s="7"/>
      <c r="P776" s="7"/>
      <c r="Q776" s="7"/>
    </row>
    <row r="777" spans="1:17" ht="15" customHeight="1">
      <c r="A777" s="117" t="s">
        <v>2500</v>
      </c>
      <c r="B777" s="118" t="s">
        <v>2501</v>
      </c>
      <c r="C777" s="118" t="s">
        <v>354</v>
      </c>
      <c r="D777" s="117" t="s">
        <v>2502</v>
      </c>
      <c r="E777" s="119" t="s">
        <v>2503</v>
      </c>
      <c r="F777" s="120"/>
      <c r="G777" s="120"/>
      <c r="H777" s="50"/>
      <c r="I777" s="7"/>
      <c r="J777" s="7"/>
      <c r="K777" s="7"/>
      <c r="L777" s="7"/>
      <c r="M777" s="7"/>
      <c r="N777" s="7"/>
      <c r="O777" s="7"/>
      <c r="P777" s="7"/>
      <c r="Q777" s="7"/>
    </row>
    <row r="778" spans="1:17" ht="15" customHeight="1">
      <c r="A778" s="121" t="s">
        <v>2504</v>
      </c>
      <c r="B778" s="122" t="s">
        <v>2505</v>
      </c>
      <c r="C778" s="122" t="s">
        <v>2506</v>
      </c>
      <c r="D778" s="121" t="s">
        <v>1629</v>
      </c>
      <c r="E778" s="119" t="s">
        <v>2507</v>
      </c>
      <c r="F778" s="120"/>
      <c r="G778" s="120"/>
      <c r="H778" s="50"/>
      <c r="I778" s="7"/>
      <c r="J778" s="7"/>
      <c r="K778" s="7"/>
      <c r="L778" s="7"/>
      <c r="M778" s="7"/>
      <c r="N778" s="7"/>
      <c r="O778" s="7"/>
      <c r="P778" s="7"/>
      <c r="Q778" s="7"/>
    </row>
    <row r="779" spans="1:17" ht="15" customHeight="1">
      <c r="A779" s="121" t="s">
        <v>2508</v>
      </c>
      <c r="B779" s="122" t="s">
        <v>2509</v>
      </c>
      <c r="C779" s="122" t="s">
        <v>2510</v>
      </c>
      <c r="D779" s="121" t="s">
        <v>2511</v>
      </c>
      <c r="E779" s="119" t="s">
        <v>2512</v>
      </c>
      <c r="F779" s="120"/>
      <c r="G779" s="120"/>
      <c r="H779" s="50"/>
      <c r="I779" s="7"/>
      <c r="J779" s="7"/>
      <c r="K779" s="7"/>
      <c r="L779" s="7"/>
      <c r="M779" s="7"/>
      <c r="N779" s="7"/>
      <c r="O779" s="7"/>
      <c r="P779" s="7"/>
      <c r="Q779" s="7"/>
    </row>
    <row r="780" spans="1:17" ht="15" customHeight="1">
      <c r="A780" s="121" t="s">
        <v>2513</v>
      </c>
      <c r="B780" s="122" t="s">
        <v>2514</v>
      </c>
      <c r="C780" s="122" t="s">
        <v>2515</v>
      </c>
      <c r="D780" s="121" t="s">
        <v>2516</v>
      </c>
      <c r="E780" s="119" t="s">
        <v>2517</v>
      </c>
      <c r="F780" s="120"/>
      <c r="G780" s="120"/>
      <c r="H780" s="50"/>
      <c r="I780" s="7"/>
      <c r="J780" s="7"/>
      <c r="K780" s="7"/>
      <c r="L780" s="7"/>
      <c r="M780" s="7"/>
      <c r="N780" s="7"/>
      <c r="O780" s="7"/>
      <c r="P780" s="7"/>
      <c r="Q780" s="7"/>
    </row>
    <row r="781" spans="1:17" ht="15" customHeight="1">
      <c r="A781" s="123" t="s">
        <v>2518</v>
      </c>
      <c r="B781" s="122" t="s">
        <v>2519</v>
      </c>
      <c r="C781" s="122" t="s">
        <v>1188</v>
      </c>
      <c r="D781" s="117" t="s">
        <v>2488</v>
      </c>
      <c r="E781" s="119" t="s">
        <v>2520</v>
      </c>
      <c r="F781" s="120"/>
      <c r="G781" s="120"/>
      <c r="H781" s="50"/>
      <c r="I781" s="7"/>
      <c r="J781" s="7"/>
      <c r="K781" s="7"/>
      <c r="L781" s="7"/>
      <c r="M781" s="7"/>
      <c r="N781" s="7"/>
      <c r="O781" s="7"/>
      <c r="P781" s="7"/>
      <c r="Q781" s="7"/>
    </row>
    <row r="782" spans="1:17" ht="15" customHeight="1">
      <c r="A782" s="121" t="s">
        <v>2521</v>
      </c>
      <c r="B782" s="122" t="s">
        <v>2522</v>
      </c>
      <c r="C782" s="122" t="s">
        <v>2523</v>
      </c>
      <c r="D782" s="121" t="s">
        <v>2524</v>
      </c>
      <c r="E782" s="119" t="s">
        <v>2525</v>
      </c>
      <c r="F782" s="120"/>
      <c r="G782" s="120"/>
      <c r="H782" s="50"/>
      <c r="I782" s="7"/>
      <c r="J782" s="7"/>
      <c r="K782" s="7"/>
      <c r="L782" s="7"/>
      <c r="M782" s="7"/>
      <c r="N782" s="7"/>
      <c r="O782" s="7"/>
      <c r="P782" s="7"/>
      <c r="Q782" s="7"/>
    </row>
    <row r="783" spans="1:17" ht="15" customHeight="1">
      <c r="A783" s="121" t="s">
        <v>2526</v>
      </c>
      <c r="B783" s="122" t="s">
        <v>2527</v>
      </c>
      <c r="C783" s="122" t="s">
        <v>457</v>
      </c>
      <c r="D783" s="121" t="s">
        <v>2528</v>
      </c>
      <c r="E783" s="119" t="s">
        <v>2529</v>
      </c>
      <c r="F783" s="120"/>
      <c r="G783" s="120"/>
      <c r="H783" s="50"/>
      <c r="I783" s="7"/>
      <c r="J783" s="7"/>
      <c r="K783" s="7"/>
      <c r="L783" s="7"/>
      <c r="M783" s="7"/>
      <c r="N783" s="7"/>
      <c r="O783" s="7"/>
      <c r="P783" s="7"/>
      <c r="Q783" s="7"/>
    </row>
    <row r="784" spans="1:17" ht="15" customHeight="1">
      <c r="A784" s="121"/>
      <c r="B784" s="122"/>
      <c r="C784" s="122"/>
      <c r="D784" s="121"/>
      <c r="E784" s="120"/>
      <c r="F784" s="120"/>
      <c r="G784" s="120"/>
      <c r="H784" s="50"/>
      <c r="I784" s="7"/>
      <c r="J784" s="7"/>
      <c r="K784" s="7"/>
      <c r="L784" s="7"/>
      <c r="M784" s="7"/>
      <c r="N784" s="7"/>
      <c r="O784" s="7"/>
      <c r="P784" s="7"/>
      <c r="Q784" s="7"/>
    </row>
    <row r="785" spans="1:17" ht="15" customHeight="1">
      <c r="A785" s="121"/>
      <c r="B785" s="122"/>
      <c r="C785" s="122"/>
      <c r="D785" s="121"/>
      <c r="E785" s="120"/>
      <c r="F785" s="120"/>
      <c r="G785" s="120"/>
      <c r="H785" s="50"/>
      <c r="I785" s="7"/>
      <c r="J785" s="7"/>
      <c r="K785" s="7"/>
      <c r="L785" s="7"/>
      <c r="M785" s="7"/>
      <c r="N785" s="7"/>
      <c r="O785" s="7"/>
      <c r="P785" s="7"/>
      <c r="Q785" s="7"/>
    </row>
    <row r="786" spans="1:17" ht="15" customHeight="1">
      <c r="A786" s="121"/>
      <c r="B786" s="122"/>
      <c r="C786" s="122"/>
      <c r="D786" s="121"/>
      <c r="E786" s="120"/>
      <c r="F786" s="120"/>
      <c r="G786" s="120"/>
      <c r="H786" s="50"/>
      <c r="I786" s="7"/>
      <c r="J786" s="7"/>
      <c r="K786" s="7"/>
      <c r="L786" s="7"/>
      <c r="M786" s="7"/>
      <c r="N786" s="7"/>
      <c r="O786" s="7"/>
      <c r="P786" s="7"/>
      <c r="Q786" s="7"/>
    </row>
    <row r="787" spans="1:17" ht="15" customHeight="1">
      <c r="A787" s="121"/>
      <c r="B787" s="122"/>
      <c r="C787" s="122"/>
      <c r="D787" s="121"/>
      <c r="E787" s="120"/>
      <c r="F787" s="120"/>
      <c r="G787" s="120"/>
      <c r="H787" s="50"/>
      <c r="I787" s="7"/>
      <c r="J787" s="7"/>
      <c r="K787" s="7"/>
      <c r="L787" s="7"/>
      <c r="M787" s="7"/>
      <c r="N787" s="7"/>
      <c r="O787" s="7"/>
      <c r="P787" s="7"/>
      <c r="Q787" s="7"/>
    </row>
    <row r="788" spans="1:17" ht="15" customHeight="1">
      <c r="A788" s="121"/>
      <c r="B788" s="122"/>
      <c r="C788" s="122"/>
      <c r="D788" s="121"/>
      <c r="E788" s="120"/>
      <c r="F788" s="120"/>
      <c r="G788" s="120"/>
      <c r="H788" s="50"/>
      <c r="I788" s="7"/>
      <c r="J788" s="7"/>
      <c r="K788" s="7"/>
      <c r="L788" s="7"/>
      <c r="M788" s="7"/>
      <c r="N788" s="7"/>
      <c r="O788" s="7"/>
      <c r="P788" s="7"/>
      <c r="Q788" s="7"/>
    </row>
    <row r="789" spans="1:17" ht="15" customHeight="1">
      <c r="A789" s="121"/>
      <c r="B789" s="122"/>
      <c r="C789" s="122"/>
      <c r="D789" s="121"/>
      <c r="E789" s="120"/>
      <c r="F789" s="120"/>
      <c r="G789" s="120"/>
      <c r="H789" s="50"/>
      <c r="I789" s="7"/>
      <c r="J789" s="7"/>
      <c r="K789" s="7"/>
      <c r="L789" s="7"/>
      <c r="M789" s="7"/>
      <c r="N789" s="7"/>
      <c r="O789" s="7"/>
      <c r="P789" s="7"/>
      <c r="Q789" s="7"/>
    </row>
    <row r="790" spans="1:17" ht="15" customHeight="1">
      <c r="A790" s="121"/>
      <c r="B790" s="122"/>
      <c r="C790" s="122"/>
      <c r="D790" s="121"/>
      <c r="E790" s="120"/>
      <c r="F790" s="120"/>
      <c r="G790" s="120"/>
      <c r="H790" s="50"/>
      <c r="I790" s="7"/>
      <c r="J790" s="7"/>
      <c r="K790" s="7"/>
      <c r="L790" s="7"/>
      <c r="M790" s="7"/>
      <c r="N790" s="7"/>
      <c r="O790" s="7"/>
      <c r="P790" s="7"/>
      <c r="Q790" s="7"/>
    </row>
    <row r="791" spans="1:17" ht="15" customHeight="1">
      <c r="A791" s="121"/>
      <c r="B791" s="122"/>
      <c r="C791" s="122"/>
      <c r="D791" s="121"/>
      <c r="E791" s="120"/>
      <c r="F791" s="120"/>
      <c r="G791" s="120"/>
      <c r="H791" s="50"/>
      <c r="I791" s="7"/>
      <c r="J791" s="7"/>
      <c r="K791" s="7"/>
      <c r="L791" s="7"/>
      <c r="M791" s="7"/>
      <c r="N791" s="7"/>
      <c r="O791" s="7"/>
      <c r="P791" s="7"/>
      <c r="Q791" s="7"/>
    </row>
    <row r="792" spans="1:17" ht="15" customHeight="1">
      <c r="A792" s="121"/>
      <c r="B792" s="122"/>
      <c r="C792" s="122"/>
      <c r="D792" s="121"/>
      <c r="E792" s="120"/>
      <c r="F792" s="120"/>
      <c r="G792" s="120"/>
      <c r="H792" s="50"/>
      <c r="I792" s="7"/>
      <c r="J792" s="7"/>
      <c r="K792" s="7"/>
      <c r="L792" s="7"/>
      <c r="M792" s="7"/>
      <c r="N792" s="7"/>
      <c r="O792" s="7"/>
      <c r="P792" s="7"/>
      <c r="Q792" s="7"/>
    </row>
    <row r="793" spans="1:17" ht="15" customHeight="1">
      <c r="A793" s="121"/>
      <c r="B793" s="122"/>
      <c r="C793" s="122"/>
      <c r="D793" s="121"/>
      <c r="E793" s="120"/>
      <c r="F793" s="120"/>
      <c r="G793" s="120"/>
      <c r="H793" s="50"/>
      <c r="I793" s="7"/>
      <c r="J793" s="7"/>
      <c r="K793" s="7"/>
      <c r="L793" s="7"/>
      <c r="M793" s="7"/>
      <c r="N793" s="7"/>
      <c r="O793" s="7"/>
      <c r="P793" s="7"/>
      <c r="Q793" s="7"/>
    </row>
    <row r="794" spans="1:17" ht="15" customHeight="1">
      <c r="A794" s="121"/>
      <c r="B794" s="122"/>
      <c r="C794" s="122"/>
      <c r="D794" s="121"/>
      <c r="E794" s="120"/>
      <c r="F794" s="120"/>
      <c r="G794" s="120"/>
      <c r="H794" s="50"/>
      <c r="I794" s="7"/>
      <c r="J794" s="7"/>
      <c r="K794" s="7"/>
      <c r="L794" s="7"/>
      <c r="M794" s="7"/>
      <c r="N794" s="7"/>
      <c r="O794" s="7"/>
      <c r="P794" s="7"/>
      <c r="Q794" s="7"/>
    </row>
    <row r="795" spans="1:17" ht="15" customHeight="1">
      <c r="A795" s="121"/>
      <c r="B795" s="122"/>
      <c r="C795" s="122"/>
      <c r="D795" s="121"/>
      <c r="E795" s="120"/>
      <c r="F795" s="120"/>
      <c r="G795" s="120"/>
      <c r="H795" s="50"/>
      <c r="I795" s="7"/>
      <c r="J795" s="7"/>
      <c r="K795" s="7"/>
      <c r="L795" s="7"/>
      <c r="M795" s="7"/>
      <c r="N795" s="7"/>
      <c r="O795" s="7"/>
      <c r="P795" s="7"/>
      <c r="Q795" s="7"/>
    </row>
    <row r="796" spans="1:17" ht="15" customHeight="1">
      <c r="A796" s="8"/>
      <c r="B796" s="124"/>
      <c r="C796" s="124"/>
      <c r="D796" s="8"/>
      <c r="H796" s="50"/>
      <c r="I796" s="7"/>
      <c r="J796" s="7"/>
      <c r="K796" s="7"/>
      <c r="L796" s="7"/>
      <c r="M796" s="7"/>
      <c r="N796" s="7"/>
      <c r="O796" s="7"/>
      <c r="P796" s="7"/>
      <c r="Q796" s="7"/>
    </row>
    <row r="797" spans="1:17" ht="15" customHeight="1">
      <c r="A797" s="8"/>
      <c r="B797" s="124"/>
      <c r="C797" s="124"/>
      <c r="D797" s="8"/>
      <c r="H797" s="50"/>
      <c r="I797" s="7"/>
      <c r="J797" s="7"/>
      <c r="K797" s="7"/>
      <c r="L797" s="7"/>
      <c r="M797" s="7"/>
      <c r="N797" s="7"/>
      <c r="O797" s="7"/>
      <c r="P797" s="7"/>
      <c r="Q797" s="7"/>
    </row>
    <row r="798" spans="1:17" ht="15" customHeight="1">
      <c r="A798" s="8"/>
      <c r="B798" s="124"/>
      <c r="C798" s="124"/>
      <c r="D798" s="8"/>
      <c r="H798" s="50"/>
      <c r="I798" s="7"/>
      <c r="J798" s="7"/>
      <c r="K798" s="7"/>
      <c r="L798" s="7"/>
      <c r="M798" s="7"/>
      <c r="N798" s="7"/>
      <c r="O798" s="7"/>
      <c r="P798" s="7"/>
      <c r="Q798" s="7"/>
    </row>
    <row r="799" spans="1:17" ht="15" customHeight="1">
      <c r="A799" s="8"/>
      <c r="B799" s="124"/>
      <c r="C799" s="124"/>
      <c r="D799" s="8"/>
      <c r="H799" s="50"/>
      <c r="I799" s="7"/>
      <c r="J799" s="7"/>
      <c r="K799" s="7"/>
      <c r="L799" s="7"/>
      <c r="M799" s="7"/>
      <c r="N799" s="7"/>
      <c r="O799" s="7"/>
      <c r="P799" s="7"/>
      <c r="Q799" s="7"/>
    </row>
    <row r="800" spans="1:17" ht="15" customHeight="1">
      <c r="A800" s="8"/>
      <c r="B800" s="124"/>
      <c r="C800" s="124"/>
      <c r="D800" s="8"/>
      <c r="H800" s="50"/>
      <c r="I800" s="7"/>
      <c r="J800" s="7"/>
      <c r="K800" s="7"/>
      <c r="L800" s="7"/>
      <c r="M800" s="7"/>
      <c r="N800" s="7"/>
      <c r="O800" s="7"/>
      <c r="P800" s="7"/>
      <c r="Q800" s="7"/>
    </row>
    <row r="801" spans="1:17" ht="15" customHeight="1">
      <c r="A801" s="8"/>
      <c r="B801" s="124"/>
      <c r="C801" s="124"/>
      <c r="D801" s="8"/>
      <c r="H801" s="50"/>
      <c r="I801" s="7"/>
      <c r="J801" s="7"/>
      <c r="K801" s="7"/>
      <c r="L801" s="7"/>
      <c r="M801" s="7"/>
      <c r="N801" s="7"/>
      <c r="O801" s="7"/>
      <c r="P801" s="7"/>
      <c r="Q801" s="7"/>
    </row>
    <row r="802" spans="1:17" ht="15" customHeight="1">
      <c r="A802" s="8"/>
      <c r="B802" s="124"/>
      <c r="C802" s="124"/>
      <c r="D802" s="8"/>
      <c r="H802" s="50"/>
      <c r="I802" s="7"/>
      <c r="J802" s="7"/>
      <c r="K802" s="7"/>
      <c r="L802" s="7"/>
      <c r="M802" s="7"/>
      <c r="N802" s="7"/>
      <c r="O802" s="7"/>
      <c r="P802" s="7"/>
      <c r="Q802" s="7"/>
    </row>
    <row r="803" spans="1:17" ht="15" customHeight="1">
      <c r="A803" s="8"/>
      <c r="B803" s="124"/>
      <c r="C803" s="124"/>
      <c r="D803" s="8"/>
      <c r="H803" s="50"/>
      <c r="I803" s="7"/>
      <c r="J803" s="7"/>
      <c r="K803" s="7"/>
      <c r="L803" s="7"/>
      <c r="M803" s="7"/>
      <c r="N803" s="7"/>
      <c r="O803" s="7"/>
      <c r="P803" s="7"/>
      <c r="Q803" s="7"/>
    </row>
    <row r="804" spans="1:17" ht="15" customHeight="1">
      <c r="A804" s="8"/>
      <c r="B804" s="124"/>
      <c r="C804" s="124"/>
      <c r="D804" s="8"/>
      <c r="H804" s="50"/>
      <c r="I804" s="7"/>
      <c r="J804" s="7"/>
      <c r="K804" s="7"/>
      <c r="L804" s="7"/>
      <c r="M804" s="7"/>
      <c r="N804" s="7"/>
      <c r="O804" s="7"/>
      <c r="P804" s="7"/>
      <c r="Q804" s="7"/>
    </row>
    <row r="805" spans="1:17" ht="15" customHeight="1">
      <c r="A805" s="8"/>
      <c r="B805" s="124"/>
      <c r="C805" s="124"/>
      <c r="D805" s="8"/>
      <c r="H805" s="50"/>
      <c r="I805" s="7"/>
      <c r="J805" s="7"/>
      <c r="K805" s="7"/>
      <c r="L805" s="7"/>
      <c r="M805" s="7"/>
      <c r="N805" s="7"/>
      <c r="O805" s="7"/>
      <c r="P805" s="7"/>
      <c r="Q805" s="7"/>
    </row>
    <row r="806" spans="1:17" ht="15" customHeight="1">
      <c r="A806" s="8"/>
      <c r="B806" s="124"/>
      <c r="C806" s="124"/>
      <c r="D806" s="8"/>
      <c r="H806" s="50"/>
      <c r="I806" s="7"/>
      <c r="J806" s="7"/>
      <c r="K806" s="7"/>
      <c r="L806" s="7"/>
      <c r="M806" s="7"/>
      <c r="N806" s="7"/>
      <c r="O806" s="7"/>
      <c r="P806" s="7"/>
      <c r="Q806" s="7"/>
    </row>
    <row r="807" spans="1:17" ht="15" customHeight="1">
      <c r="A807" s="8"/>
      <c r="B807" s="124"/>
      <c r="C807" s="124"/>
      <c r="D807" s="8"/>
      <c r="H807" s="50"/>
      <c r="I807" s="7"/>
      <c r="J807" s="7"/>
      <c r="K807" s="7"/>
      <c r="L807" s="7"/>
      <c r="M807" s="7"/>
      <c r="N807" s="7"/>
      <c r="O807" s="7"/>
      <c r="P807" s="7"/>
      <c r="Q807" s="7"/>
    </row>
    <row r="808" spans="1:17" ht="15" customHeight="1">
      <c r="A808" s="8"/>
      <c r="B808" s="124"/>
      <c r="C808" s="124"/>
      <c r="D808" s="8"/>
      <c r="H808" s="50"/>
      <c r="I808" s="7"/>
      <c r="J808" s="7"/>
      <c r="K808" s="7"/>
      <c r="L808" s="7"/>
      <c r="M808" s="7"/>
      <c r="N808" s="7"/>
      <c r="O808" s="7"/>
      <c r="P808" s="7"/>
      <c r="Q808" s="7"/>
    </row>
    <row r="809" spans="1:17" ht="15" customHeight="1">
      <c r="A809" s="8"/>
      <c r="B809" s="124"/>
      <c r="C809" s="124"/>
      <c r="D809" s="8"/>
      <c r="H809" s="50"/>
      <c r="I809" s="7"/>
      <c r="J809" s="7"/>
      <c r="K809" s="7"/>
      <c r="L809" s="7"/>
      <c r="M809" s="7"/>
      <c r="N809" s="7"/>
      <c r="O809" s="7"/>
      <c r="P809" s="7"/>
      <c r="Q809" s="7"/>
    </row>
    <row r="810" spans="1:17" ht="15" customHeight="1">
      <c r="A810" s="8"/>
      <c r="B810" s="124"/>
      <c r="C810" s="124"/>
      <c r="D810" s="8"/>
      <c r="H810" s="50"/>
      <c r="I810" s="7"/>
      <c r="J810" s="7"/>
      <c r="K810" s="7"/>
      <c r="L810" s="7"/>
      <c r="M810" s="7"/>
      <c r="N810" s="7"/>
      <c r="O810" s="7"/>
      <c r="P810" s="7"/>
      <c r="Q810" s="7"/>
    </row>
    <row r="811" spans="1:17" ht="15" customHeight="1">
      <c r="A811" s="8"/>
      <c r="B811" s="124"/>
      <c r="C811" s="124"/>
      <c r="D811" s="8"/>
      <c r="H811" s="50"/>
      <c r="I811" s="7"/>
      <c r="J811" s="7"/>
      <c r="K811" s="7"/>
      <c r="L811" s="7"/>
      <c r="M811" s="7"/>
      <c r="N811" s="7"/>
      <c r="O811" s="7"/>
      <c r="P811" s="7"/>
      <c r="Q811" s="7"/>
    </row>
    <row r="812" spans="1:17" ht="15" customHeight="1">
      <c r="A812" s="8"/>
      <c r="B812" s="124"/>
      <c r="C812" s="124"/>
      <c r="D812" s="8"/>
      <c r="H812" s="50"/>
      <c r="I812" s="7"/>
      <c r="J812" s="7"/>
      <c r="K812" s="7"/>
      <c r="L812" s="7"/>
      <c r="M812" s="7"/>
      <c r="N812" s="7"/>
      <c r="O812" s="7"/>
      <c r="P812" s="7"/>
      <c r="Q812" s="7"/>
    </row>
    <row r="813" spans="1:17" ht="15" customHeight="1">
      <c r="A813" s="8"/>
      <c r="B813" s="124"/>
      <c r="C813" s="124"/>
      <c r="D813" s="8"/>
      <c r="H813" s="50"/>
      <c r="I813" s="7"/>
      <c r="J813" s="7"/>
      <c r="K813" s="7"/>
      <c r="L813" s="7"/>
      <c r="M813" s="7"/>
      <c r="N813" s="7"/>
      <c r="O813" s="7"/>
      <c r="P813" s="7"/>
      <c r="Q813" s="7"/>
    </row>
    <row r="814" spans="1:17" ht="15" customHeight="1">
      <c r="A814" s="8"/>
      <c r="B814" s="124"/>
      <c r="C814" s="124"/>
      <c r="D814" s="8"/>
      <c r="H814" s="50"/>
      <c r="I814" s="7"/>
      <c r="J814" s="7"/>
      <c r="K814" s="7"/>
      <c r="L814" s="7"/>
      <c r="M814" s="7"/>
      <c r="N814" s="7"/>
      <c r="O814" s="7"/>
      <c r="P814" s="7"/>
      <c r="Q814" s="7"/>
    </row>
    <row r="815" spans="1:17" ht="15" customHeight="1">
      <c r="A815" s="8"/>
      <c r="B815" s="124"/>
      <c r="C815" s="124"/>
      <c r="D815" s="8"/>
      <c r="H815" s="50"/>
      <c r="I815" s="7"/>
      <c r="J815" s="7"/>
      <c r="K815" s="7"/>
      <c r="L815" s="7"/>
      <c r="M815" s="7"/>
      <c r="N815" s="7"/>
      <c r="O815" s="7"/>
      <c r="P815" s="7"/>
      <c r="Q815" s="7"/>
    </row>
    <row r="816" spans="1:17" ht="15" customHeight="1">
      <c r="A816" s="8"/>
      <c r="B816" s="124"/>
      <c r="C816" s="124"/>
      <c r="D816" s="8"/>
      <c r="H816" s="50"/>
      <c r="I816" s="7"/>
      <c r="J816" s="7"/>
      <c r="K816" s="7"/>
      <c r="L816" s="7"/>
      <c r="M816" s="7"/>
      <c r="N816" s="7"/>
      <c r="O816" s="7"/>
      <c r="P816" s="7"/>
      <c r="Q816" s="7"/>
    </row>
    <row r="817" spans="1:17" ht="15" customHeight="1">
      <c r="A817" s="8"/>
      <c r="B817" s="124"/>
      <c r="C817" s="124"/>
      <c r="D817" s="8"/>
      <c r="H817" s="50"/>
      <c r="I817" s="7"/>
      <c r="J817" s="7"/>
      <c r="K817" s="7"/>
      <c r="L817" s="7"/>
      <c r="M817" s="7"/>
      <c r="N817" s="7"/>
      <c r="O817" s="7"/>
      <c r="P817" s="7"/>
      <c r="Q817" s="7"/>
    </row>
    <row r="818" spans="1:17" ht="15" customHeight="1">
      <c r="A818" s="8"/>
      <c r="B818" s="124"/>
      <c r="C818" s="124"/>
      <c r="D818" s="8"/>
      <c r="H818" s="50"/>
      <c r="I818" s="7"/>
      <c r="J818" s="7"/>
      <c r="K818" s="7"/>
      <c r="L818" s="7"/>
      <c r="M818" s="7"/>
      <c r="N818" s="7"/>
      <c r="O818" s="7"/>
      <c r="P818" s="7"/>
      <c r="Q818" s="7"/>
    </row>
    <row r="819" spans="1:17" ht="15" customHeight="1">
      <c r="A819" s="8"/>
      <c r="B819" s="124"/>
      <c r="C819" s="124"/>
      <c r="D819" s="8"/>
      <c r="H819" s="50"/>
      <c r="I819" s="7"/>
      <c r="J819" s="7"/>
      <c r="K819" s="7"/>
      <c r="L819" s="7"/>
      <c r="M819" s="7"/>
      <c r="N819" s="7"/>
      <c r="O819" s="7"/>
      <c r="P819" s="7"/>
      <c r="Q819" s="7"/>
    </row>
    <row r="820" spans="1:17" ht="15" customHeight="1">
      <c r="A820" s="8"/>
      <c r="B820" s="124"/>
      <c r="C820" s="124"/>
      <c r="D820" s="8"/>
      <c r="H820" s="50"/>
      <c r="I820" s="7"/>
      <c r="J820" s="7"/>
      <c r="K820" s="7"/>
      <c r="L820" s="7"/>
      <c r="M820" s="7"/>
      <c r="N820" s="7"/>
      <c r="O820" s="7"/>
      <c r="P820" s="7"/>
      <c r="Q820" s="7"/>
    </row>
    <row r="821" spans="1:17" ht="15" customHeight="1">
      <c r="A821" s="8"/>
      <c r="B821" s="124"/>
      <c r="C821" s="124"/>
      <c r="D821" s="8"/>
      <c r="H821" s="50"/>
      <c r="I821" s="7"/>
      <c r="J821" s="7"/>
      <c r="K821" s="7"/>
      <c r="L821" s="7"/>
      <c r="M821" s="7"/>
      <c r="N821" s="7"/>
      <c r="O821" s="7"/>
      <c r="P821" s="7"/>
      <c r="Q821" s="7"/>
    </row>
    <row r="822" spans="1:17" ht="15" customHeight="1">
      <c r="A822" s="8"/>
      <c r="B822" s="124"/>
      <c r="C822" s="124"/>
      <c r="D822" s="8"/>
      <c r="H822" s="50"/>
      <c r="I822" s="7"/>
      <c r="J822" s="7"/>
      <c r="K822" s="7"/>
      <c r="L822" s="7"/>
      <c r="M822" s="7"/>
      <c r="N822" s="7"/>
      <c r="O822" s="7"/>
      <c r="P822" s="7"/>
      <c r="Q822" s="7"/>
    </row>
    <row r="823" spans="1:17" ht="15" customHeight="1">
      <c r="A823" s="8"/>
      <c r="B823" s="124"/>
      <c r="C823" s="124"/>
      <c r="D823" s="8"/>
      <c r="H823" s="50"/>
      <c r="I823" s="7"/>
      <c r="J823" s="7"/>
      <c r="K823" s="7"/>
      <c r="L823" s="7"/>
      <c r="M823" s="7"/>
      <c r="N823" s="7"/>
      <c r="O823" s="7"/>
      <c r="P823" s="7"/>
      <c r="Q823" s="7"/>
    </row>
    <row r="824" spans="1:17" ht="15" customHeight="1">
      <c r="A824" s="8"/>
      <c r="B824" s="124"/>
      <c r="C824" s="124"/>
      <c r="D824" s="8"/>
      <c r="H824" s="50"/>
      <c r="I824" s="7"/>
      <c r="J824" s="7"/>
      <c r="K824" s="7"/>
      <c r="L824" s="7"/>
      <c r="M824" s="7"/>
      <c r="N824" s="7"/>
      <c r="O824" s="7"/>
      <c r="P824" s="7"/>
      <c r="Q824" s="7"/>
    </row>
    <row r="825" spans="1:17" ht="15" customHeight="1">
      <c r="A825" s="8"/>
      <c r="B825" s="124"/>
      <c r="C825" s="124"/>
      <c r="D825" s="8"/>
      <c r="H825" s="50"/>
      <c r="I825" s="7"/>
      <c r="J825" s="7"/>
      <c r="K825" s="7"/>
      <c r="L825" s="7"/>
      <c r="M825" s="7"/>
      <c r="N825" s="7"/>
      <c r="O825" s="7"/>
      <c r="P825" s="7"/>
      <c r="Q825" s="7"/>
    </row>
    <row r="826" spans="1:17" ht="15" customHeight="1">
      <c r="A826" s="8"/>
      <c r="B826" s="124"/>
      <c r="C826" s="124"/>
      <c r="D826" s="8"/>
      <c r="H826" s="50"/>
      <c r="I826" s="7"/>
      <c r="J826" s="7"/>
      <c r="K826" s="7"/>
      <c r="L826" s="7"/>
      <c r="M826" s="7"/>
      <c r="N826" s="7"/>
      <c r="O826" s="7"/>
      <c r="P826" s="7"/>
      <c r="Q826" s="7"/>
    </row>
    <row r="827" spans="1:17" ht="15" customHeight="1">
      <c r="A827" s="8"/>
      <c r="B827" s="124"/>
      <c r="C827" s="124"/>
      <c r="D827" s="8"/>
      <c r="H827" s="50"/>
      <c r="I827" s="7"/>
      <c r="J827" s="7"/>
      <c r="K827" s="7"/>
      <c r="L827" s="7"/>
      <c r="M827" s="7"/>
      <c r="N827" s="7"/>
      <c r="O827" s="7"/>
      <c r="P827" s="7"/>
      <c r="Q827" s="7"/>
    </row>
    <row r="828" spans="1:17" ht="15" customHeight="1">
      <c r="A828" s="8"/>
      <c r="B828" s="124"/>
      <c r="C828" s="124"/>
      <c r="D828" s="8"/>
      <c r="H828" s="50"/>
      <c r="I828" s="7"/>
      <c r="J828" s="7"/>
      <c r="K828" s="7"/>
      <c r="L828" s="7"/>
      <c r="M828" s="7"/>
      <c r="N828" s="7"/>
      <c r="O828" s="7"/>
      <c r="P828" s="7"/>
      <c r="Q828" s="7"/>
    </row>
    <row r="829" spans="1:17" ht="15" customHeight="1">
      <c r="A829" s="8"/>
      <c r="B829" s="124"/>
      <c r="C829" s="124"/>
      <c r="D829" s="8"/>
      <c r="H829" s="50"/>
      <c r="I829" s="7"/>
      <c r="J829" s="7"/>
      <c r="K829" s="7"/>
      <c r="L829" s="7"/>
      <c r="M829" s="7"/>
      <c r="N829" s="7"/>
      <c r="O829" s="7"/>
      <c r="P829" s="7"/>
      <c r="Q829" s="7"/>
    </row>
    <row r="830" spans="1:17" ht="15" customHeight="1">
      <c r="A830" s="8"/>
      <c r="B830" s="124"/>
      <c r="C830" s="124"/>
      <c r="D830" s="8"/>
      <c r="H830" s="50"/>
      <c r="I830" s="7"/>
      <c r="J830" s="7"/>
      <c r="K830" s="7"/>
      <c r="L830" s="7"/>
      <c r="M830" s="7"/>
      <c r="N830" s="7"/>
      <c r="O830" s="7"/>
      <c r="P830" s="7"/>
      <c r="Q830" s="7"/>
    </row>
    <row r="831" spans="1:17" ht="15" customHeight="1">
      <c r="A831" s="8"/>
      <c r="B831" s="124"/>
      <c r="C831" s="124"/>
      <c r="D831" s="8"/>
      <c r="H831" s="50"/>
      <c r="I831" s="7"/>
      <c r="J831" s="7"/>
      <c r="K831" s="7"/>
      <c r="L831" s="7"/>
      <c r="M831" s="7"/>
      <c r="N831" s="7"/>
      <c r="O831" s="7"/>
      <c r="P831" s="7"/>
      <c r="Q831" s="7"/>
    </row>
    <row r="832" spans="1:17" ht="15" customHeight="1">
      <c r="A832" s="8"/>
      <c r="B832" s="124"/>
      <c r="C832" s="124"/>
      <c r="D832" s="8"/>
      <c r="H832" s="50"/>
      <c r="I832" s="7"/>
      <c r="J832" s="7"/>
      <c r="K832" s="7"/>
      <c r="L832" s="7"/>
      <c r="M832" s="7"/>
      <c r="N832" s="7"/>
      <c r="O832" s="7"/>
      <c r="P832" s="7"/>
      <c r="Q832" s="7"/>
    </row>
    <row r="833" spans="1:17" ht="15" customHeight="1">
      <c r="A833" s="8"/>
      <c r="B833" s="124"/>
      <c r="C833" s="124"/>
      <c r="D833" s="8"/>
      <c r="H833" s="50"/>
      <c r="I833" s="7"/>
      <c r="J833" s="7"/>
      <c r="K833" s="7"/>
      <c r="L833" s="7"/>
      <c r="M833" s="7"/>
      <c r="N833" s="7"/>
      <c r="O833" s="7"/>
      <c r="P833" s="7"/>
      <c r="Q833" s="7"/>
    </row>
    <row r="834" spans="1:17" ht="15" customHeight="1">
      <c r="A834" s="8"/>
      <c r="B834" s="124"/>
      <c r="C834" s="124"/>
      <c r="D834" s="8"/>
      <c r="H834" s="50"/>
      <c r="I834" s="7"/>
      <c r="J834" s="7"/>
      <c r="K834" s="7"/>
      <c r="L834" s="7"/>
      <c r="M834" s="7"/>
      <c r="N834" s="7"/>
      <c r="O834" s="7"/>
      <c r="P834" s="7"/>
      <c r="Q834" s="7"/>
    </row>
    <row r="835" spans="1:17" ht="15" customHeight="1">
      <c r="A835" s="8"/>
      <c r="B835" s="124"/>
      <c r="C835" s="124"/>
      <c r="D835" s="8"/>
      <c r="H835" s="50"/>
      <c r="I835" s="7"/>
      <c r="J835" s="7"/>
      <c r="K835" s="7"/>
      <c r="L835" s="7"/>
      <c r="M835" s="7"/>
      <c r="N835" s="7"/>
      <c r="O835" s="7"/>
      <c r="P835" s="7"/>
      <c r="Q835" s="7"/>
    </row>
    <row r="836" spans="1:17" ht="15" customHeight="1">
      <c r="A836" s="8"/>
      <c r="B836" s="124"/>
      <c r="C836" s="124"/>
      <c r="D836" s="8"/>
      <c r="H836" s="50"/>
      <c r="I836" s="7"/>
      <c r="J836" s="7"/>
      <c r="K836" s="7"/>
      <c r="L836" s="7"/>
      <c r="M836" s="7"/>
      <c r="N836" s="7"/>
      <c r="O836" s="7"/>
      <c r="P836" s="7"/>
      <c r="Q836" s="7"/>
    </row>
    <row r="837" spans="1:17" ht="15" customHeight="1">
      <c r="A837" s="8"/>
      <c r="B837" s="124"/>
      <c r="C837" s="124"/>
      <c r="D837" s="8"/>
      <c r="H837" s="50"/>
      <c r="I837" s="7"/>
      <c r="J837" s="7"/>
      <c r="K837" s="7"/>
      <c r="L837" s="7"/>
      <c r="M837" s="7"/>
      <c r="N837" s="7"/>
      <c r="O837" s="7"/>
      <c r="P837" s="7"/>
      <c r="Q837" s="7"/>
    </row>
    <row r="838" spans="1:17" ht="15" customHeight="1">
      <c r="A838" s="8"/>
      <c r="B838" s="124"/>
      <c r="C838" s="124"/>
      <c r="D838" s="8"/>
      <c r="H838" s="50"/>
      <c r="I838" s="7"/>
      <c r="J838" s="7"/>
      <c r="K838" s="7"/>
      <c r="L838" s="7"/>
      <c r="M838" s="7"/>
      <c r="N838" s="7"/>
      <c r="O838" s="7"/>
      <c r="P838" s="7"/>
      <c r="Q838" s="7"/>
    </row>
    <row r="839" spans="1:17" ht="15" customHeight="1">
      <c r="H839" s="50"/>
      <c r="I839" s="7"/>
      <c r="J839" s="7"/>
      <c r="K839" s="7"/>
      <c r="L839" s="7"/>
      <c r="M839" s="7"/>
      <c r="N839" s="7"/>
      <c r="O839" s="7"/>
      <c r="P839" s="7"/>
      <c r="Q839" s="7"/>
    </row>
    <row r="840" spans="1:17" ht="15" customHeight="1">
      <c r="A840" s="8"/>
      <c r="B840" s="124"/>
      <c r="C840" s="124"/>
      <c r="D840" s="8"/>
      <c r="H840" s="50"/>
      <c r="I840" s="7"/>
      <c r="J840" s="7"/>
      <c r="K840" s="7"/>
      <c r="L840" s="7"/>
      <c r="M840" s="7"/>
      <c r="N840" s="7"/>
      <c r="O840" s="7"/>
      <c r="P840" s="7"/>
      <c r="Q840" s="7"/>
    </row>
    <row r="841" spans="1:17" ht="15" customHeight="1">
      <c r="A841" s="8"/>
      <c r="B841" s="124"/>
      <c r="C841" s="124"/>
      <c r="D841" s="8"/>
      <c r="H841" s="128"/>
      <c r="I841" s="6"/>
      <c r="J841" s="6"/>
      <c r="K841" s="7"/>
      <c r="L841" s="7"/>
      <c r="M841" s="7"/>
      <c r="N841" s="7"/>
      <c r="O841" s="7"/>
      <c r="P841" s="7"/>
      <c r="Q841" s="7"/>
    </row>
    <row r="842" spans="1:17" ht="15" customHeight="1">
      <c r="H842" s="128"/>
      <c r="I842" s="6"/>
      <c r="J842" s="6"/>
      <c r="K842" s="7"/>
      <c r="L842" s="7"/>
      <c r="M842" s="7"/>
      <c r="N842" s="7"/>
      <c r="O842" s="7"/>
      <c r="P842" s="7"/>
      <c r="Q842" s="7"/>
    </row>
    <row r="843" spans="1:17" ht="15" customHeight="1">
      <c r="H843" s="128"/>
      <c r="I843" s="6"/>
      <c r="J843" s="6"/>
      <c r="K843" s="7"/>
      <c r="L843" s="7"/>
      <c r="M843" s="7"/>
      <c r="N843" s="7"/>
      <c r="O843" s="7"/>
      <c r="P843" s="7"/>
      <c r="Q843" s="7"/>
    </row>
    <row r="844" spans="1:17" ht="15" customHeight="1">
      <c r="H844" s="128"/>
      <c r="I844" s="6"/>
      <c r="J844" s="6"/>
      <c r="K844" s="7"/>
      <c r="L844" s="7"/>
      <c r="M844" s="7"/>
      <c r="N844" s="7"/>
      <c r="O844" s="7"/>
      <c r="P844" s="7"/>
      <c r="Q844" s="7"/>
    </row>
    <row r="845" spans="1:17" ht="15" customHeight="1">
      <c r="H845" s="128"/>
      <c r="I845" s="6"/>
      <c r="J845" s="6"/>
      <c r="K845" s="7"/>
      <c r="L845" s="7"/>
      <c r="M845" s="7"/>
      <c r="N845" s="7"/>
      <c r="O845" s="7"/>
      <c r="P845" s="7"/>
      <c r="Q845" s="7"/>
    </row>
    <row r="846" spans="1:17" ht="15" customHeight="1">
      <c r="H846" s="128"/>
      <c r="I846" s="6"/>
      <c r="J846" s="6"/>
      <c r="K846" s="7"/>
      <c r="L846" s="7"/>
      <c r="M846" s="7"/>
      <c r="N846" s="7"/>
      <c r="O846" s="7"/>
      <c r="P846" s="7"/>
      <c r="Q846" s="7"/>
    </row>
    <row r="847" spans="1:17" ht="15" customHeight="1">
      <c r="H847" s="128"/>
      <c r="I847" s="6"/>
      <c r="J847" s="6"/>
      <c r="K847" s="7"/>
      <c r="L847" s="7"/>
      <c r="M847" s="7"/>
      <c r="N847" s="7"/>
      <c r="O847" s="7"/>
      <c r="P847" s="7"/>
      <c r="Q847" s="7"/>
    </row>
    <row r="848" spans="1:17" ht="15" customHeight="1">
      <c r="H848" s="128"/>
      <c r="I848" s="6"/>
      <c r="J848" s="6"/>
      <c r="K848" s="7"/>
      <c r="L848" s="7"/>
      <c r="M848" s="7"/>
      <c r="N848" s="7"/>
      <c r="O848" s="7"/>
      <c r="P848" s="7"/>
      <c r="Q848" s="7"/>
    </row>
  </sheetData>
  <mergeCells count="1">
    <mergeCell ref="A2:B2"/>
  </mergeCells>
  <hyperlinks>
    <hyperlink ref="D6" r:id="rId1" display="mailto:saidsvlahocljak@gmail.com"/>
    <hyperlink ref="D10" r:id="rId2" display="mailto:budislava.kuč@mrt.gov.me"/>
    <hyperlink ref="D12" r:id="rId3" display="mailto:nikola.markovic777@gmail.com"/>
    <hyperlink ref="D17" r:id="rId4" display="mailto:urbanist_lidija@hercegnovi.me"/>
    <hyperlink ref="D20" r:id="rId5" display="mailto:barovicmiljan@gmail.com"/>
    <hyperlink ref="D26" r:id="rId6" display="mailto:markovicmarija85@yahoo.com"/>
    <hyperlink ref="D34" r:id="rId7" display="mailto:ivand87@t-com.me"/>
    <hyperlink ref="D38" r:id="rId8" display="mailto:pedjafemic@gmail.com"/>
    <hyperlink ref="D49" r:id="rId9" display="mailto:kilib.marina@gmail.com"/>
    <hyperlink ref="D57" r:id="rId10" display="mailto:jelena.pasinovic@gmail.com"/>
    <hyperlink ref="D60" r:id="rId11" display="mailto:kikamilena@yahoo.com"/>
    <hyperlink ref="D68" r:id="rId12" display="mailto:velizarf@t-com.me"/>
    <hyperlink ref="D71" r:id="rId13" display="mailto:slavkohr@t-com.me"/>
    <hyperlink ref="D83" r:id="rId14" display="mailto:alijans.me.t@t"/>
    <hyperlink ref="D87" r:id="rId15" display="mailto:spasic.djurdjica@gmail"/>
    <hyperlink ref="D93" r:id="rId16" display="mailto:bogetic.darko@gmail.com"/>
    <hyperlink ref="D100" r:id="rId17" display="mailto:dragicadamjanovic@yahoo.com"/>
    <hyperlink ref="D101" r:id="rId18" display="mailto:aspg2@t-com.me"/>
    <hyperlink ref="D102" r:id="rId19" display="mailto:milkadjukić@t-com.me"/>
    <hyperlink ref="D108" r:id="rId20" display="mailto:tamaram@t-com.me"/>
    <hyperlink ref="D113" r:id="rId21" display="mailto:rinaiv@t-com.me"/>
    <hyperlink ref="D120" r:id="rId22" display="mailto:djinakokic@gmail.com"/>
    <hyperlink ref="D124" r:id="rId23" display="mailto:laki127@t-com.me"/>
    <hyperlink ref="D125" r:id="rId24" display="mailto:jejaecc@t-com.me"/>
    <hyperlink ref="D127" r:id="rId25" display="mailto:marnikovicv@hot.mail.com"/>
    <hyperlink ref="D131" r:id="rId26" display="mailto:ilija.miljanic@t-com.me"/>
    <hyperlink ref="D133" r:id="rId27" display="mailto:dr.agana@yahoo.com"/>
    <hyperlink ref="D136" r:id="rId28" display="mailto:mrkuljacom@t-com.me"/>
    <hyperlink ref="D139" r:id="rId29" display="mailto:rajka.p@cg.yu"/>
    <hyperlink ref="D152" r:id="rId30" display="mailto:ultras.tito@icloud.com"/>
    <hyperlink ref="D153" r:id="rId31" display="mailto:sasko7/@t-com.me"/>
    <hyperlink ref="D161" r:id="rId32" display="mailto:lumas.firma@gmail.com"/>
    <hyperlink ref="D175" r:id="rId33" display="mailto:rajoandjic@gmail.com"/>
    <hyperlink ref="D179" r:id="rId34" display="mailto:bcalasan@t-com.me"/>
    <hyperlink ref="D182" r:id="rId35" display="mailto:ecl@t-com.me"/>
    <hyperlink ref="D186" r:id="rId36" display="mailto:radovic_goca@yahoo.com"/>
    <hyperlink ref="D198" r:id="rId37" display="mailto:nenoiv@t-com.me"/>
    <hyperlink ref="D199" r:id="rId38" display="mailto:marko@lakic.me"/>
    <hyperlink ref="D204" r:id="rId39" display="mailto:mirko@t-com.me"/>
    <hyperlink ref="D207" r:id="rId40" display="mailto:svetomir.aković@gmail"/>
    <hyperlink ref="D215" r:id="rId41" display="mailto:zorica.besovic@zicg.me"/>
    <hyperlink ref="D222" r:id="rId42" display="mailto:jelena.boljevic@t-com.me"/>
    <hyperlink ref="D220" r:id="rId43" display="mailto:vidob@t-com.me"/>
    <hyperlink ref="D223" r:id="rId44" display="mailto:davorboskovic1@outlookl.com"/>
    <hyperlink ref="D224" r:id="rId45" display="mailto:ttboskovic@t-com.me"/>
    <hyperlink ref="D228" r:id="rId46" display="mailto:agencijabogetic@gmail.com"/>
    <hyperlink ref="D229" r:id="rId47" display="mailto:rival@t-com.me"/>
    <hyperlink ref="D232" r:id="rId48" display="mailto:vjestakgoranbubanja@yahoo.com"/>
    <hyperlink ref="D234" r:id="rId49" display="mailto:NiksaB@t-com.me"/>
    <hyperlink ref="D235" r:id="rId50" display="mailto:aspg3@t-com.me"/>
    <hyperlink ref="D247" r:id="rId51" display="mailto:nemanjadragovic@mail.ru"/>
    <hyperlink ref="D249" r:id="rId52" display="mailto:predragdrecun@gmail.com"/>
    <hyperlink ref="D253" r:id="rId53" display="mailto:mmdj@t-com.me"/>
    <hyperlink ref="D257" r:id="rId54" display="mailto:djukicma@yahoo.com"/>
    <hyperlink ref="D261" r:id="rId55" display="mailto:szejak@t-com.me"/>
    <hyperlink ref="D265" r:id="rId56" display="mailto:gajevic.stevan@gmail.com"/>
    <hyperlink ref="D266" r:id="rId57" display="mailto:gorangarcevic@hotmail.com"/>
    <hyperlink ref="D268" r:id="rId58" display="mailto:grubac@t-com.me"/>
    <hyperlink ref="D269" r:id="rId59" display="mailto:ilic.radojica@gmail.com"/>
    <hyperlink ref="D273" r:id="rId60" display="mailto:tatijanai@gmail.com"/>
    <hyperlink ref="D277" r:id="rId61" display="mailto:vladojanjusevic@gmail.com"/>
    <hyperlink ref="D281" r:id="rId62" display="mailto:djordje.kaludjerovic@zpcg.me"/>
    <hyperlink ref="D283" r:id="rId63" display="mailto:ivana99@t-com.me"/>
    <hyperlink ref="D286" r:id="rId64" display="mailto:slladja.k@gmail.com"/>
    <hyperlink ref="D288" r:id="rId65" display="mailto:branka.kolinovic@lo.co.me"/>
    <hyperlink ref="D290" r:id="rId66" display="mailto:anela.krijestonac@gmail.com"/>
    <hyperlink ref="D295" r:id="rId67" display="mailto:sigma@t-com.me"/>
    <hyperlink ref="D297" r:id="rId68" display="mailto:lopusina@t-com.me"/>
    <hyperlink ref="D298" r:id="rId69" display="mailto:mirjana.lubarda@mjesovito.co.me"/>
    <hyperlink ref="D300" r:id="rId70" display="mailto:sanja_lj@t-com.me"/>
    <hyperlink ref="D302" r:id="rId71" display="mailto:drazen.ljumovic@mzd.gov.me"/>
    <hyperlink ref="D306" r:id="rId72" display="mailto:invent@t-com.me"/>
    <hyperlink ref="D308" r:id="rId73" display="mailto:sm@t-com.me"/>
    <hyperlink ref="D311" r:id="rId74" display="mailto:vinko7979@yohoo.com"/>
    <hyperlink ref="D316" r:id="rId75" display="mailto:zoran.medenica@revizorskotijelo.me"/>
    <hyperlink ref="D319" r:id="rId76" display="mailto:sm@t-com.me"/>
    <hyperlink ref="D326" r:id="rId77" display="mailto:sanjaskekic@yahoo.com"/>
    <hyperlink ref="D327" r:id="rId78" display="mailto:jelena.miljanovic@epcg.com"/>
    <hyperlink ref="D334" r:id="rId79" display="mailto:finansije@kpkotor.com"/>
    <hyperlink ref="D337" r:id="rId80" display="mailto:marko.nisavic@berzabar.me"/>
    <hyperlink ref="D343" r:id="rId81" display="mailto:vanjopavicevic@gmail.com"/>
    <hyperlink ref="D353" r:id="rId82" display="mailto:milica.popadic@t-com.me"/>
    <hyperlink ref="D357" r:id="rId83" display="mailto:lezepulti@gmail.com"/>
    <hyperlink ref="D359" r:id="rId84" display="mailto:elvira.pupovic@budva.me"/>
    <hyperlink ref="D360" r:id="rId85" display="mailto:ranko.raicevic@czsr.me"/>
    <hyperlink ref="D364" r:id="rId86" display="mailto:csbp.me@gmail.com"/>
    <hyperlink ref="D365" r:id="rId87" display="mailto:tanjaradovic03@yahoo.com"/>
    <hyperlink ref="D366" r:id="rId88" display="mailto:boccky@yahoo.com"/>
    <hyperlink ref="D370" r:id="rId89" display="mailto:draganamickovic05@yahoo.com"/>
    <hyperlink ref="D371" r:id="rId90" display="mailto:rakocevicg@t-com.me"/>
    <hyperlink ref="D375" r:id="rId91" display="mailto:milanrakocevic@gmail.com"/>
    <hyperlink ref="D382" r:id="rId92" display="mailto:zsaveljic@yahoo.com"/>
    <hyperlink ref="D383" r:id="rId93" display="mailto:isavic@t-com.me"/>
    <hyperlink ref="D385" r:id="rId94" display="mailto:tamarras@gmail.com"/>
    <hyperlink ref="D386" r:id="rId95" display="mailto:niksin@t-com.me"/>
    <hyperlink ref="D387" r:id="rId96" display="mailto:ismet.skenderovic@outlook.com"/>
    <hyperlink ref="D388" r:id="rId97" display="mailto:sasa.skrobanovic@epcg"/>
    <hyperlink ref="D389" r:id="rId98" display="mailto:asmakic@yahoo.com"/>
    <hyperlink ref="D390" r:id="rId99" display="mailto:ssonja@t-com.me"/>
    <hyperlink ref="D391" r:id="rId100" display="mailto:zlatastanic@yahoo.com"/>
    <hyperlink ref="D393" r:id="rId101" display="mailto:vuks@t-com.me"/>
    <hyperlink ref="D401" r:id="rId102" display="mailto:zorica.soc@zpcg.me"/>
    <hyperlink ref="D403" r:id="rId103" display="mailto:tijana.tomic@securitas.me"/>
    <hyperlink ref="D405" r:id="rId104" display="mailto:sasatomasevic@t-com.me"/>
    <hyperlink ref="D408" r:id="rId105" display="mailto:jvarajic@t-com.me"/>
    <hyperlink ref="D409" r:id="rId106" display="vidakovic.b@t-com.me"/>
    <hyperlink ref="D412" r:id="rId107" display="mailto:mirza.vodopic@gmail.com"/>
    <hyperlink ref="D414" r:id="rId108" display="mailto:ana.vujaskovic@gmail.com"/>
    <hyperlink ref="D417" r:id="rId109" display="mailto:milos.vukovic@me.com"/>
    <hyperlink ref="D418" r:id="rId110" display="mailto:miroslavvukovic@t-com.me"/>
    <hyperlink ref="D423" r:id="rId111" display="mailto:radonjazejak@gmail.com"/>
    <hyperlink ref="D425" r:id="rId112" display="mailto:sulejman1.zecirovic@gmail.com"/>
    <hyperlink ref="D428" r:id="rId113" display="mailto:sandra.skataric@ujn.gov.me"/>
    <hyperlink ref="D433" r:id="rId114" display="mailto:slobac@t-com.me"/>
    <hyperlink ref="D436" r:id="rId115" display="mailto:gorandedic@t-com.me"/>
    <hyperlink ref="D437" r:id="rId116" display="mailto:dedicilija@gmail.com"/>
    <hyperlink ref="D441" r:id="rId117" display="mailto:djdjurovic@gmail.com"/>
    <hyperlink ref="D443" r:id="rId118" display="mailto:vukasin.erakovic@lo"/>
    <hyperlink ref="D448" r:id="rId119" display="mailto:gajosovic@yahoo.com"/>
    <hyperlink ref="D449" r:id="rId120" display="mailto:vlado.koprivica@cso.gov.me"/>
    <hyperlink ref="D451" r:id="rId121" display="mailto:aleksandar.maras@t-com.me"/>
    <hyperlink ref="D454" r:id="rId122" display="mailto:lukamirovic@yahoo.com"/>
    <hyperlink ref="D455" r:id="rId123" display="mailto:danilonikolic@t-com.me"/>
    <hyperlink ref="D456" r:id="rId124" display="mailto:bosiljkam58@gmail.com"/>
    <hyperlink ref="D459" r:id="rId125" display="mailto:rade3m@gmail.com"/>
    <hyperlink ref="D466" r:id="rId126" display="mailto:vujadin.vujadinovic@civilengineer.me"/>
    <hyperlink ref="D468" r:id="rId127" display="mailto:ing.vukic@gmail.com"/>
    <hyperlink ref="D470" r:id="rId128" display="mailto:tanja.vucetic79@yahoo"/>
    <hyperlink ref="D473" r:id="rId129" display="mailto:jelenkomil@yahoo.com"/>
    <hyperlink ref="D476" r:id="rId130" display="mailto:goran.carapic@lo.co.me"/>
    <hyperlink ref="D481" r:id="rId131" display="mailto:karadzic.radoje@yahoo.com"/>
    <hyperlink ref="D485" r:id="rId132" display="mailto:abozovic@t-com.me"/>
    <hyperlink ref="D486" r:id="rId133" display="mailto:zzbozovic@gmail.com"/>
    <hyperlink ref="D487" r:id="rId134" display="mailto:sa_tosic@yahoo.com"/>
    <hyperlink ref="D490" r:id="rId135" display="mailto:misko_c@t-com.me"/>
    <hyperlink ref="D491" r:id="rId136" display="mailto:autoskolamustang@gmail.com"/>
    <hyperlink ref="D494" r:id="rId137" display="mailto:tehnomobil@t-com.me"/>
    <hyperlink ref="D497" r:id="rId138" display="mailto:krtolica.v@gmail.com"/>
    <hyperlink ref="D498" r:id="rId139" display="mailto:radmila.maljević@%20podgorica.me"/>
    <hyperlink ref="D501" r:id="rId140" display="mailto:lazarmiljanic@-com.me"/>
    <hyperlink ref="D511" r:id="rId141" display="mailto:dsavi@t-com.me"/>
    <hyperlink ref="D512" r:id="rId142" display="mailto:bis.autocenta@gmail.com"/>
    <hyperlink ref="D515" r:id="rId143" display="mailto:djordije.vuceljic@gmail.me"/>
    <hyperlink ref="D524" r:id="rId144" display="mailto:cukicd@t-com.me"/>
    <hyperlink ref="D525" r:id="rId145" display="mailto:ivacurovic@gmail.com"/>
    <hyperlink ref="D589" r:id="rId146" display="mailto:elvir@zvrko.me"/>
    <hyperlink ref="D592" r:id="rId147" display="mailto:drabdic@t-com.me"/>
    <hyperlink ref="D594" r:id="rId148" display="mailto:dragutincimbaljevic@gmail.com"/>
    <hyperlink ref="D606" r:id="rId149" display="mailto:andrija.cetkovic@yahoo.com"/>
    <hyperlink ref="D610" r:id="rId150" display="mailto:knadja@t-com.me"/>
    <hyperlink ref="D530" r:id="rId151" display="mailto:drrolovic@hotmail.com"/>
    <hyperlink ref="D542" r:id="rId152" display="mailto:zeleagic@t-com.me"/>
    <hyperlink ref="D537" r:id="rId153" display="mailto:drbudimir@gmail.com"/>
    <hyperlink ref="D546" r:id="rId154" display="mailto:menka@t-com.me"/>
    <hyperlink ref="D548" r:id="rId155" display="mailto:svetlanakekovic@yahoo.com"/>
    <hyperlink ref="D564" r:id="rId156" display="mailto:milics@t-com.me"/>
    <hyperlink ref="D565" r:id="rId157" display="mailto:bjmitric@gmail.com"/>
    <hyperlink ref="D581" r:id="rId158" display="mailto:boljevictanjamini@gmail.com"/>
    <hyperlink ref="D583" r:id="rId159" display="mailto:dr.no@t-com.me"/>
    <hyperlink ref="C183" r:id="rId160"/>
    <hyperlink ref="D413" r:id="rId161"/>
    <hyperlink ref="D90" r:id="rId162"/>
    <hyperlink ref="D624" r:id="rId163" display="mailto:danijela.razic@t-com.me"/>
    <hyperlink ref="D625" r:id="rId164" display="mailto:ivan.brajkovic@yahoo.com"/>
    <hyperlink ref="D627" r:id="rId165" display="mailto:zannadjurovic@gmail.com"/>
    <hyperlink ref="D636" r:id="rId166" display="mailto:nadja.sevaljevic@gmail.com"/>
    <hyperlink ref="D661" r:id="rId167" display="mailto:mladen83lekic@gmail.com"/>
    <hyperlink ref="D662" r:id="rId168" display="mailto:martic@t-com.me"/>
    <hyperlink ref="D664" r:id="rId169" display="mailto:hanefija@hotmail.com"/>
    <hyperlink ref="D665" r:id="rId170" display="mailto:rankopop@t-com.me"/>
    <hyperlink ref="D676" r:id="rId171" display="mailto:zaim.strujic@pljevlja.co.me"/>
    <hyperlink ref="D677" r:id="rId172" display="mailto:soskic.s@gmail.com"/>
    <hyperlink ref="D678" r:id="rId173" display="mailto:nvelickovic@t-com.me"/>
    <hyperlink ref="D690" r:id="rId174" display="mailto:gargovic@t-com.me"/>
    <hyperlink ref="D704" r:id="rId175" display="mailto:biradulovic@gmail.com"/>
    <hyperlink ref="D706" r:id="rId176" display="mailto:sandramar@t-com.me"/>
    <hyperlink ref="D715" r:id="rId177" display="mailto:milena.batakovic@gmail.com"/>
    <hyperlink ref="D716" r:id="rId178" display="mailto:ivan.vukotić@policija.me"/>
    <hyperlink ref="D717" r:id="rId179" display="mailto:draženka.lekic@policija"/>
    <hyperlink ref="D722" r:id="rId180" display="mailto:filap@t-com.me"/>
    <hyperlink ref="D727" r:id="rId181" display="mailto:nikola.b@t-com.me"/>
    <hyperlink ref="D733" r:id="rId182" display="mailto:avc@t-com.me"/>
    <hyperlink ref="D736" r:id="rId183" display="mailto:izet.d@t"/>
    <hyperlink ref="D742" r:id="rId184" display="mailto:teutamehmedoviq@gmail.com"/>
    <hyperlink ref="D750" r:id="rId185" display="mailto:milos.bakic@sigurnost"/>
    <hyperlink ref="D754" r:id="rId186" display="mailto:goran-nik@t-com.me"/>
    <hyperlink ref="D766" r:id="rId187" display="mailto:milikicnenad@yahoo.com"/>
    <hyperlink ref="D767" r:id="rId188" display="mailto:bosko.perovic@sigurnost.me"/>
    <hyperlink ref="D631" r:id="rId189" display="mailto:nenapavlicic@t-com.me"/>
    <hyperlink ref="D622" r:id="rId190"/>
    <hyperlink ref="D680" r:id="rId191"/>
    <hyperlink ref="D629" r:id="rId192"/>
    <hyperlink ref="D168" r:id="rId193" display="mailto:sodra@t-com.me"/>
    <hyperlink ref="D340" r:id="rId194" display="mailto:slob@t-com.me"/>
    <hyperlink ref="D604" r:id="rId195" display="mailto:nenok@t-com.me"/>
    <hyperlink ref="D176" r:id="rId196" display="mailto:milorad.backovic@yahoo.com"/>
    <hyperlink ref="D160" r:id="rId197" display="mailto:timing@t-com.me"/>
  </hyperlinks>
  <pageMargins left="0.7" right="0.7" top="0.75" bottom="0.75" header="0.3" footer="0.3"/>
  <pageSetup paperSize="9" orientation="portrait" r:id="rId198"/>
  <drawing r:id="rId199"/>
  <legacyDrawing r:id="rId200"/>
  <controls>
    <mc:AlternateContent xmlns:mc="http://schemas.openxmlformats.org/markup-compatibility/2006">
      <mc:Choice Requires="x14">
        <control shapeId="1028" r:id="rId201" name="TextBox1">
          <controlPr defaultSize="0" autoLine="0" linkedCell="D1" r:id="rId202">
            <anchor moveWithCells="1">
              <from>
                <xdr:col>2</xdr:col>
                <xdr:colOff>2552700</xdr:colOff>
                <xdr:row>0</xdr:row>
                <xdr:rowOff>104775</xdr:rowOff>
              </from>
              <to>
                <xdr:col>3</xdr:col>
                <xdr:colOff>2867025</xdr:colOff>
                <xdr:row>0</xdr:row>
                <xdr:rowOff>371475</xdr:rowOff>
              </to>
            </anchor>
          </controlPr>
        </control>
      </mc:Choice>
      <mc:Fallback>
        <control shapeId="1028" r:id="rId201" name="TextBox1"/>
      </mc:Fallback>
    </mc:AlternateContent>
    <mc:AlternateContent xmlns:mc="http://schemas.openxmlformats.org/markup-compatibility/2006">
      <mc:Choice Requires="x14">
        <control shapeId="1025" r:id="rId203" name="Button 1">
          <controlPr defaultSize="0" print="0" autoFill="0" autoPict="0" macro="[1]!BrojVjestaka">
            <anchor moveWithCells="1" sizeWithCells="1">
              <from>
                <xdr:col>4</xdr:col>
                <xdr:colOff>66675</xdr:colOff>
                <xdr:row>0</xdr:row>
                <xdr:rowOff>114300</xdr:rowOff>
              </from>
              <to>
                <xdr:col>4</xdr:col>
                <xdr:colOff>1209675</xdr:colOff>
                <xdr:row>0</xdr:row>
                <xdr:rowOff>371475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26" r:id="rId204" name="Button 2">
          <controlPr defaultSize="0" print="0" autoFill="0" autoPict="0" macro="[1]!oppensheet">
            <anchor moveWithCells="1" sizeWithCells="1">
              <from>
                <xdr:col>5</xdr:col>
                <xdr:colOff>19050</xdr:colOff>
                <xdr:row>0</xdr:row>
                <xdr:rowOff>104775</xdr:rowOff>
              </from>
              <to>
                <xdr:col>5</xdr:col>
                <xdr:colOff>895350</xdr:colOff>
                <xdr:row>0</xdr:row>
                <xdr:rowOff>371475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27" r:id="rId205" name="Button 3">
          <controlPr defaultSize="0" print="0" autoFill="0" autoPict="0" macro="[1]!DeleteRows">
            <anchor moveWithCells="1" sizeWithCells="1">
              <from>
                <xdr:col>5</xdr:col>
                <xdr:colOff>1000125</xdr:colOff>
                <xdr:row>0</xdr:row>
                <xdr:rowOff>85725</xdr:rowOff>
              </from>
              <to>
                <xdr:col>6</xdr:col>
                <xdr:colOff>142875</xdr:colOff>
                <xdr:row>0</xdr:row>
                <xdr:rowOff>361950</xdr:rowOff>
              </to>
            </anchor>
          </controlPr>
        </control>
      </mc:Choice>
    </mc:AlternateContent>
  </controls>
  <tableParts count="1">
    <tablePart r:id="rId20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 Vuksanovic MPA</dc:creator>
  <cp:lastModifiedBy>Dusan Tomic</cp:lastModifiedBy>
  <dcterms:created xsi:type="dcterms:W3CDTF">2021-12-22T08:30:31Z</dcterms:created>
  <dcterms:modified xsi:type="dcterms:W3CDTF">2021-12-22T13:45:30Z</dcterms:modified>
</cp:coreProperties>
</file>