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xr:revisionPtr revIDLastSave="0" documentId="8_{9F2A3F05-2618-46F1-87B8-9423B96052F7}" xr6:coauthVersionLast="36" xr6:coauthVersionMax="36" xr10:uidLastSave="{00000000-0000-0000-0000-000000000000}"/>
  <bookViews>
    <workbookView xWindow="1575" yWindow="5220" windowWidth="24795" windowHeight="6735" xr2:uid="{00000000-000D-0000-FFFF-FFFF00000000}"/>
  </bookViews>
  <sheets>
    <sheet name="Jun 2026." sheetId="1" r:id="rId1"/>
  </sheets>
  <definedNames>
    <definedName name="_xlnm._FilterDatabase" localSheetId="0" hidden="1">'Jun 2026.'!$B$1:$B$63</definedName>
    <definedName name="_xlnm.Print_Titles" localSheetId="0">'Jun 2026.'!$5:$5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<sst xmlns="http://schemas.openxmlformats.org/spreadsheetml/2006/main" count="227" uniqueCount="133">
  <si>
    <t>Ime i prezime</t>
  </si>
  <si>
    <t>Zvanje</t>
  </si>
  <si>
    <t>Org.jedinica</t>
  </si>
  <si>
    <t>Odsjek/Filijala/Kancelarija u okviru org.jed.</t>
  </si>
  <si>
    <t>Sava Laketić</t>
  </si>
  <si>
    <t>Direktor/ica</t>
  </si>
  <si>
    <t>Pomoćnik/ca direktora/ice</t>
  </si>
  <si>
    <t xml:space="preserve">Sektor za usluge i registraciju </t>
  </si>
  <si>
    <t>Milica Vuletić</t>
  </si>
  <si>
    <t>Načelnik/ca</t>
  </si>
  <si>
    <t xml:space="preserve">Odsjek za pružanje usluga poreskim obveznicima i Kontakt centar </t>
  </si>
  <si>
    <t>Sanja Bojanić</t>
  </si>
  <si>
    <t>Odsjek za centralni registar privrednih subjekata (CRPS)</t>
  </si>
  <si>
    <t>Srđan Pavlović</t>
  </si>
  <si>
    <t>Odsjek za registraciju stvarnih vlasnika (RSV)</t>
  </si>
  <si>
    <t>Ivan Komatina</t>
  </si>
  <si>
    <t>Odsjek za registraciju poreskih obveznika, obveznika doprinosa i osiguranika (CROO)</t>
  </si>
  <si>
    <t>Snežana Drobnjak</t>
  </si>
  <si>
    <t>Sektor za informacione sisteme</t>
  </si>
  <si>
    <t>Petar Marković</t>
  </si>
  <si>
    <t>Odsjek za projektovanje, razvoj i održavanje aplikativnog softvera</t>
  </si>
  <si>
    <t>Veselin Jovićević</t>
  </si>
  <si>
    <t>Odsjek za održavanje i razvoj ITC infrastrukture</t>
  </si>
  <si>
    <t>Svetlana Dobrović</t>
  </si>
  <si>
    <t>Odsjek za elektronske prijave</t>
  </si>
  <si>
    <t>Robert Rajković</t>
  </si>
  <si>
    <t>Odsjek za elektronsku fiskalizaciju</t>
  </si>
  <si>
    <t>Aleksandra Mugoša</t>
  </si>
  <si>
    <t>Sektor za planiranje i upravljanje ljudskim resursima</t>
  </si>
  <si>
    <t>Ana Pavićević</t>
  </si>
  <si>
    <t>Odsjek za ljudske resurse</t>
  </si>
  <si>
    <t>Biljana Jelić</t>
  </si>
  <si>
    <t>Odsjek za obuke i praćenje stručnog usavršavanja</t>
  </si>
  <si>
    <t>Vladan Kasalica</t>
  </si>
  <si>
    <t>Sektor za operativu u oblasti naplate</t>
  </si>
  <si>
    <t>Esma Mazreku</t>
  </si>
  <si>
    <t>Odsjek za utvrđivanje poreskih obaveza</t>
  </si>
  <si>
    <t>Nada Durković</t>
  </si>
  <si>
    <t>Odsjek za obradu podataka</t>
  </si>
  <si>
    <t>Branka Bojat</t>
  </si>
  <si>
    <t>Odsjek za naplatu i upravljanje poreskim dugom</t>
  </si>
  <si>
    <t>Ana Barjaktarović</t>
  </si>
  <si>
    <t>Odsjek za prodaju imovine</t>
  </si>
  <si>
    <t>Dragoljub Nikolić</t>
  </si>
  <si>
    <t>Sektor za operativu u oblasti inspekcijskog nadzora</t>
  </si>
  <si>
    <t xml:space="preserve">Glavni/a poreski/a inspektor/ka </t>
  </si>
  <si>
    <t>Odsjek za inspekcijski nadzor</t>
  </si>
  <si>
    <t>Nevenka Pejović</t>
  </si>
  <si>
    <t>Poreski/a inspektor/ka - koordinator/ka</t>
  </si>
  <si>
    <t>Odsjek za inspekcijski nadzor      Grupa za analizu rizika, odabir predmeta za kontrolu i izvještavanje</t>
  </si>
  <si>
    <t>Ana Maraš</t>
  </si>
  <si>
    <t>Odsjek za inspekcijski nadzor    Grupa za obezbjeđenje kvaliteta kontrola</t>
  </si>
  <si>
    <t>Poreski/a inspektor/ka - koordinator/ka za Centralni region (Podgorica, Cetinje, Danilovgrad, Tuzi, Zeta, Kolašin, Nikšić, Plužine i Šavnik) sa mjestom rada u Podgorici</t>
  </si>
  <si>
    <t>Odsjek za inspekcijski nadzor         Grupa za inspekcijski nadzor za Centralni region (Podgorica, Cetinje, Danilovgrad, Tuzi, Zeta, Kolašin, Nikšić, Plužine i Šavnik)</t>
  </si>
  <si>
    <t>Nada Rajković</t>
  </si>
  <si>
    <t>Odsjek za inspekcijski nadzor     Grupa za inspekcijski nadzor za Primorski region (Bar, Ulcinj, Budva, Kotor, Tivat i Herceg Novi)</t>
  </si>
  <si>
    <t>Ljiljana Dabetić</t>
  </si>
  <si>
    <t>Poreski/a inspektor/ka - koordinator/ka za Sjeverni region (Bijelo Polje, Mojkovac,  Pljevlja, Žabljak, Berane, Andrijevica, Plav, Rožaje, Gusinje i Petnjica), sa mjestom rada u Bijelom Polju</t>
  </si>
  <si>
    <t>Odsjek za inspekcijski nadzor    Grupa za inspekcijski nadzor za Sjeverni region (Bijelo Polje, Mojkovac, Pljevlja, Žabljak, Berane, Andrijevica, Plav, Rožaje, Gusinje i Petnjica)</t>
  </si>
  <si>
    <t>Snežana Vukajlović</t>
  </si>
  <si>
    <t xml:space="preserve">Odsjek za praćenje sprovođenja upravnog i prekršajnog postupka </t>
  </si>
  <si>
    <t>Mijat Ilinčić</t>
  </si>
  <si>
    <t>Sektor za velike poreske obveznike</t>
  </si>
  <si>
    <t>Sanja Kovačević</t>
  </si>
  <si>
    <t>Odsjek za utvđivanje i naplatu poreskih obaveza VPO</t>
  </si>
  <si>
    <t>Dušanka Vujisić</t>
  </si>
  <si>
    <t>Odjeljenje za strateško planiranje, izvještavanje i upravljanje rizicima</t>
  </si>
  <si>
    <t>Lidija Šećković</t>
  </si>
  <si>
    <t>Odjeljenje za i međunarodnu saradnju</t>
  </si>
  <si>
    <t>Jovanka Jangelovski</t>
  </si>
  <si>
    <t>Mirjana Bošković</t>
  </si>
  <si>
    <t>Služba za finansije i javne nabavke</t>
  </si>
  <si>
    <t>Vesna Zujić</t>
  </si>
  <si>
    <t>Belma Đoković</t>
  </si>
  <si>
    <t>Šef/ica</t>
  </si>
  <si>
    <t>Služba za opšte poslove</t>
  </si>
  <si>
    <t>Pisarnica</t>
  </si>
  <si>
    <t>Slađana Ivanović</t>
  </si>
  <si>
    <t>Biro za odose sa javnošću</t>
  </si>
  <si>
    <t>Ljudmila Rakočević</t>
  </si>
  <si>
    <t xml:space="preserve">Područna jedinica Podgorica </t>
  </si>
  <si>
    <t>Nađa Prelević</t>
  </si>
  <si>
    <t xml:space="preserve">Filijala za pružanje usluga poreskim obveznicima i registraciju </t>
  </si>
  <si>
    <t>Biljana Dedić</t>
  </si>
  <si>
    <t>Filijala za utvrđivanje poreskih obaveza</t>
  </si>
  <si>
    <t>Samira Ećo</t>
  </si>
  <si>
    <t>Filijala za naplatu i upravljanje poreskim dugom</t>
  </si>
  <si>
    <t>Jelena Marićević</t>
  </si>
  <si>
    <t>Ekspozitura Cetinje</t>
  </si>
  <si>
    <t>Slavka Pavićević</t>
  </si>
  <si>
    <t>Ekspozitura Danilovgrad</t>
  </si>
  <si>
    <t>Almir Ljuljanaj</t>
  </si>
  <si>
    <t>Ekspozitura Tuzi</t>
  </si>
  <si>
    <t>Slavica Đurđevac</t>
  </si>
  <si>
    <t>Ekspozitura Nikšić</t>
  </si>
  <si>
    <t>Dobrilo Gojković</t>
  </si>
  <si>
    <t xml:space="preserve">Područna jedinica Budva  </t>
  </si>
  <si>
    <t>Ana Milošević</t>
  </si>
  <si>
    <t>Špresa Hodžić</t>
  </si>
  <si>
    <t>Ekspozitura Ulcinj</t>
  </si>
  <si>
    <t>Bojana Radenović</t>
  </si>
  <si>
    <t>Ekspozitura Kotor</t>
  </si>
  <si>
    <t>Dejan Drašković</t>
  </si>
  <si>
    <t xml:space="preserve">Ekspozitura Tivat </t>
  </si>
  <si>
    <t>Tanja Knežević</t>
  </si>
  <si>
    <t>Ekspozitura Herceg Novi</t>
  </si>
  <si>
    <t>Dejan Knežević</t>
  </si>
  <si>
    <t xml:space="preserve">Područna jedinica Bijelo Polje </t>
  </si>
  <si>
    <t>Anela Kasumović</t>
  </si>
  <si>
    <t>Filijala za pružanje usluga poreskim obveznicima i registraciju</t>
  </si>
  <si>
    <t>Milica Konatar</t>
  </si>
  <si>
    <t>Salko Čoković</t>
  </si>
  <si>
    <t>Nataša Medojević</t>
  </si>
  <si>
    <t xml:space="preserve">Ekspozitura Mojkovac  </t>
  </si>
  <si>
    <t>Slavica Gomilanović</t>
  </si>
  <si>
    <t>Ekspozitura Pljevlja</t>
  </si>
  <si>
    <t>Biljana (Pešić) Vuković</t>
  </si>
  <si>
    <t>Ekspozitura Berane</t>
  </si>
  <si>
    <t>Ajsela Kalač</t>
  </si>
  <si>
    <t>Ekspozitura Rožaje</t>
  </si>
  <si>
    <t>R.br.</t>
  </si>
  <si>
    <t>Br.r.m. po sist.</t>
  </si>
  <si>
    <t>Bruto zarada za jun 2026.</t>
  </si>
  <si>
    <t>Zdravko Gutović</t>
  </si>
  <si>
    <t>Srđan Rubežić</t>
  </si>
  <si>
    <t>Žana Batrićević</t>
  </si>
  <si>
    <t>Poreski/a inspektor/ka - koordinator/ka za Primorski region (Bar, Ulcinj, Budva, Kotor, Tivat i Herceg Novi)</t>
  </si>
  <si>
    <t xml:space="preserve">Spisak </t>
  </si>
  <si>
    <t>za jun 2026.god.</t>
  </si>
  <si>
    <t>javnih funkcionera, menadžera i rukovodilaca sa iznosima zarada i drugih naknada i primanja u vezi sa vršenjem javne funkcije / javne službe</t>
  </si>
  <si>
    <t>Radne grupe i radna tijela</t>
  </si>
  <si>
    <t>Napomena</t>
  </si>
  <si>
    <t>Navedenoj službenici je u junu mjesecu isplačena naknada za članstvo u Komisiji za kontrolu korišćenja poreskog oslobođenja u poljoprivrednoj djelatnosti za period od 26. marta 2026. godine do 30.06.2026. godine. Službenica odstvaruje pravo na iznos naknade od 603,00 eura u bruto iznosu na mjesečnom nivou.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</si>
</sst>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i/>
      <sz val="10"/>
      <color indexed="1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" fillId="0" borderId="0" xfId="0" applyFont="1"/>
    <xf numFmtId="0" fontId="5" fillId="0" borderId="1" xfId="0" applyFont="1" applyBorder="1" applyAlignment="1">
      <alignment horizontal="justify" vertical="center"/>
    </xf>
    <xf numFmtId="0" fontId="6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justify" vertical="center"/>
    </xf>
    <xf numFmtId="0" fontId="9" fillId="0" borderId="1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4" fontId="8" fillId="0" borderId="0" xfId="0" applyNumberFormat="1" applyFont="1"/>
    <xf numFmtId="4" fontId="8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left" wrapText="1"/>
    </xf>
    <xf numFmtId="4" fontId="8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1" xfId="0" applyNumberFormat="1" applyFont="1" applyBorder="1" applyAlignment="1" applyProtection="1">
      <alignment horizontal="right" vertical="center" wrapText="1"/>
      <protection locked="0"/>
    </xf>
    <xf numFmtId="4" fontId="8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1" xfId="0" applyNumberFormat="1" applyFont="1" applyBorder="1" applyAlignment="1" applyProtection="1">
      <alignment horizontal="right" vertical="center"/>
      <protection locked="0"/>
    </xf>
    <xf numFmtId="4" fontId="8" fillId="0" borderId="3" xfId="0" applyNumberFormat="1" applyFont="1" applyFill="1" applyBorder="1" applyAlignment="1" applyProtection="1">
      <alignment horizontal="right" vertical="center" wrapText="1"/>
    </xf>
    <xf numFmtId="4" fontId="8" fillId="0" borderId="1" xfId="0" applyNumberFormat="1" applyFont="1" applyFill="1" applyBorder="1" applyAlignment="1" applyProtection="1">
      <alignment horizontal="right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" fontId="8" fillId="2" borderId="1" xfId="0" applyNumberFormat="1" applyFont="1" applyFill="1" applyBorder="1" applyAlignment="1" applyProtection="1">
      <alignment horizontal="right" vertical="center" wrapText="1"/>
    </xf>
    <xf numFmtId="4" fontId="8" fillId="0" borderId="1" xfId="0" applyNumberFormat="1" applyFont="1" applyBorder="1" applyAlignment="1" applyProtection="1">
      <alignment horizontal="right" vertical="center"/>
    </xf>
    <xf numFmtId="0" fontId="7" fillId="0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5" fillId="0" borderId="0" xfId="0" applyFont="1"/>
    <xf numFmtId="0" fontId="13" fillId="0" borderId="0" xfId="0" applyFont="1"/>
    <xf numFmtId="0" fontId="15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5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left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/>
    </xf>
    <xf numFmtId="1" fontId="12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/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showGridLines="0" tabSelected="1" zoomScaleNormal="100" workbookViewId="0">
      <pane ySplit="5" topLeftCell="A6" activePane="bottomLeft" state="frozen"/>
      <selection pane="bottomLeft" activeCell="A2" sqref="A2:H2"/>
    </sheetView>
  </sheetViews>
  <sheetFormatPr defaultColWidth="8.85546875" defaultRowHeight="15.75" x14ac:dyDescent="0.25"/>
  <cols>
    <col min="1" max="1" width="3.85546875" style="8" customWidth="1"/>
    <col min="2" max="2" width="26.7109375" style="32" customWidth="1"/>
    <col min="3" max="3" width="6.42578125" style="33" customWidth="1"/>
    <col min="4" max="4" width="31" style="34" customWidth="1"/>
    <col min="5" max="5" width="33.7109375" style="34" customWidth="1"/>
    <col min="6" max="6" width="27.5703125" style="35" customWidth="1"/>
    <col min="7" max="7" width="12.5703125" style="18" customWidth="1"/>
    <col min="8" max="8" width="14.42578125" style="18" customWidth="1"/>
    <col min="9" max="9" width="38.85546875" style="1" customWidth="1"/>
    <col min="10" max="16384" width="8.85546875" style="1"/>
  </cols>
  <sheetData>
    <row r="1" spans="1:9" ht="15" customHeight="1" x14ac:dyDescent="0.3">
      <c r="A1" s="73" t="s">
        <v>127</v>
      </c>
      <c r="B1" s="73"/>
      <c r="C1" s="73"/>
      <c r="D1" s="73"/>
      <c r="E1" s="73"/>
      <c r="F1" s="73"/>
      <c r="G1" s="73"/>
      <c r="H1" s="73"/>
    </row>
    <row r="2" spans="1:9" s="2" customFormat="1" ht="22.5" customHeight="1" x14ac:dyDescent="0.2">
      <c r="A2" s="72" t="s">
        <v>129</v>
      </c>
      <c r="B2" s="72"/>
      <c r="C2" s="72"/>
      <c r="D2" s="72"/>
      <c r="E2" s="72"/>
      <c r="F2" s="72"/>
      <c r="G2" s="72"/>
      <c r="H2" s="72"/>
    </row>
    <row r="3" spans="1:9" s="2" customFormat="1" ht="22.5" customHeight="1" x14ac:dyDescent="0.2">
      <c r="A3" s="72" t="s">
        <v>128</v>
      </c>
      <c r="B3" s="72"/>
      <c r="C3" s="72"/>
      <c r="D3" s="72"/>
      <c r="E3" s="72"/>
      <c r="F3" s="72"/>
      <c r="G3" s="72"/>
      <c r="H3" s="72"/>
    </row>
    <row r="4" spans="1:9" s="2" customFormat="1" ht="15" customHeight="1" thickBot="1" x14ac:dyDescent="0.3">
      <c r="A4" s="20"/>
      <c r="B4" s="36"/>
      <c r="C4" s="36"/>
      <c r="D4" s="37"/>
      <c r="E4" s="36"/>
      <c r="F4" s="36"/>
      <c r="G4" s="19"/>
      <c r="H4" s="64"/>
    </row>
    <row r="5" spans="1:9" s="4" customFormat="1" ht="34.5" customHeight="1" thickBot="1" x14ac:dyDescent="0.25">
      <c r="A5" s="31" t="s">
        <v>120</v>
      </c>
      <c r="B5" s="38" t="s">
        <v>0</v>
      </c>
      <c r="C5" s="39" t="s">
        <v>121</v>
      </c>
      <c r="D5" s="38" t="s">
        <v>1</v>
      </c>
      <c r="E5" s="38" t="s">
        <v>2</v>
      </c>
      <c r="F5" s="40" t="s">
        <v>3</v>
      </c>
      <c r="G5" s="41" t="s">
        <v>122</v>
      </c>
      <c r="H5" s="42" t="s">
        <v>130</v>
      </c>
      <c r="I5" s="70" t="s">
        <v>131</v>
      </c>
    </row>
    <row r="6" spans="1:9" s="4" customFormat="1" ht="31.9" customHeight="1" x14ac:dyDescent="0.2">
      <c r="A6" s="16">
        <v>1</v>
      </c>
      <c r="B6" s="17" t="s">
        <v>4</v>
      </c>
      <c r="C6" s="43">
        <f>IF($D6="","",COUNTIF($D$6:$D6,"&lt;&gt;"))</f>
        <v>1</v>
      </c>
      <c r="D6" s="44" t="s">
        <v>5</v>
      </c>
      <c r="E6" s="45"/>
      <c r="F6" s="46"/>
      <c r="G6" s="26">
        <v>2325.42</v>
      </c>
      <c r="H6" s="21"/>
      <c r="I6" s="65"/>
    </row>
    <row r="7" spans="1:9" s="4" customFormat="1" ht="27.75" customHeight="1" x14ac:dyDescent="0.2">
      <c r="A7" s="9">
        <v>2</v>
      </c>
      <c r="B7" s="10" t="s">
        <v>123</v>
      </c>
      <c r="C7" s="47">
        <v>2</v>
      </c>
      <c r="D7" s="48" t="s">
        <v>6</v>
      </c>
      <c r="E7" s="48" t="s">
        <v>7</v>
      </c>
      <c r="F7" s="49"/>
      <c r="G7" s="27">
        <v>1397.94</v>
      </c>
      <c r="H7" s="22"/>
      <c r="I7" s="65"/>
    </row>
    <row r="8" spans="1:9" s="3" customFormat="1" ht="105.75" customHeight="1" x14ac:dyDescent="0.2">
      <c r="A8" s="9">
        <v>3</v>
      </c>
      <c r="B8" s="11" t="s">
        <v>8</v>
      </c>
      <c r="C8" s="47">
        <v>3</v>
      </c>
      <c r="D8" s="50" t="s">
        <v>9</v>
      </c>
      <c r="E8" s="48" t="s">
        <v>7</v>
      </c>
      <c r="F8" s="51" t="s">
        <v>10</v>
      </c>
      <c r="G8" s="28">
        <v>1370.61</v>
      </c>
      <c r="H8" s="23">
        <v>1824</v>
      </c>
      <c r="I8" s="71" t="s">
        <v>132</v>
      </c>
    </row>
    <row r="9" spans="1:9" s="5" customFormat="1" ht="28.9" customHeight="1" x14ac:dyDescent="0.2">
      <c r="A9" s="9">
        <v>4</v>
      </c>
      <c r="B9" s="12" t="s">
        <v>11</v>
      </c>
      <c r="C9" s="52">
        <v>14</v>
      </c>
      <c r="D9" s="48" t="s">
        <v>9</v>
      </c>
      <c r="E9" s="48" t="s">
        <v>7</v>
      </c>
      <c r="F9" s="53" t="s">
        <v>12</v>
      </c>
      <c r="G9" s="29">
        <v>1633.46</v>
      </c>
      <c r="H9" s="24"/>
      <c r="I9" s="67"/>
    </row>
    <row r="10" spans="1:9" s="2" customFormat="1" ht="27.95" customHeight="1" x14ac:dyDescent="0.2">
      <c r="A10" s="9">
        <v>5</v>
      </c>
      <c r="B10" s="10" t="s">
        <v>13</v>
      </c>
      <c r="C10" s="52">
        <v>39</v>
      </c>
      <c r="D10" s="50" t="s">
        <v>9</v>
      </c>
      <c r="E10" s="48" t="s">
        <v>7</v>
      </c>
      <c r="F10" s="51" t="s">
        <v>14</v>
      </c>
      <c r="G10" s="28">
        <v>1370.61</v>
      </c>
      <c r="H10" s="23"/>
      <c r="I10" s="68"/>
    </row>
    <row r="11" spans="1:9" s="2" customFormat="1" ht="35.25" customHeight="1" x14ac:dyDescent="0.2">
      <c r="A11" s="9">
        <v>6</v>
      </c>
      <c r="B11" s="10" t="s">
        <v>15</v>
      </c>
      <c r="C11" s="52">
        <v>43</v>
      </c>
      <c r="D11" s="50" t="s">
        <v>9</v>
      </c>
      <c r="E11" s="48" t="s">
        <v>7</v>
      </c>
      <c r="F11" s="51" t="s">
        <v>16</v>
      </c>
      <c r="G11" s="28">
        <v>2063.9</v>
      </c>
      <c r="H11" s="23"/>
      <c r="I11" s="68"/>
    </row>
    <row r="12" spans="1:9" s="4" customFormat="1" ht="28.15" customHeight="1" x14ac:dyDescent="0.2">
      <c r="A12" s="9">
        <v>7</v>
      </c>
      <c r="B12" s="54" t="s">
        <v>17</v>
      </c>
      <c r="C12" s="55">
        <v>51</v>
      </c>
      <c r="D12" s="48" t="s">
        <v>6</v>
      </c>
      <c r="E12" s="50" t="s">
        <v>18</v>
      </c>
      <c r="F12" s="56"/>
      <c r="G12" s="27">
        <v>1425.95</v>
      </c>
      <c r="H12" s="22"/>
      <c r="I12" s="65"/>
    </row>
    <row r="13" spans="1:9" s="4" customFormat="1" ht="27.75" customHeight="1" x14ac:dyDescent="0.2">
      <c r="A13" s="9">
        <v>8</v>
      </c>
      <c r="B13" s="10" t="s">
        <v>19</v>
      </c>
      <c r="C13" s="55">
        <v>52</v>
      </c>
      <c r="D13" s="50" t="s">
        <v>9</v>
      </c>
      <c r="E13" s="50" t="s">
        <v>18</v>
      </c>
      <c r="F13" s="51" t="s">
        <v>20</v>
      </c>
      <c r="G13" s="27">
        <v>1519.38</v>
      </c>
      <c r="H13" s="22"/>
      <c r="I13" s="65"/>
    </row>
    <row r="14" spans="1:9" s="2" customFormat="1" ht="27.95" customHeight="1" x14ac:dyDescent="0.2">
      <c r="A14" s="9">
        <v>9</v>
      </c>
      <c r="B14" s="10" t="s">
        <v>21</v>
      </c>
      <c r="C14" s="55">
        <v>66</v>
      </c>
      <c r="D14" s="50" t="s">
        <v>9</v>
      </c>
      <c r="E14" s="50" t="s">
        <v>18</v>
      </c>
      <c r="F14" s="51" t="s">
        <v>22</v>
      </c>
      <c r="G14" s="28">
        <v>1665.54</v>
      </c>
      <c r="H14" s="23"/>
      <c r="I14" s="68"/>
    </row>
    <row r="15" spans="1:9" s="5" customFormat="1" ht="27.95" customHeight="1" x14ac:dyDescent="0.2">
      <c r="A15" s="9">
        <v>10</v>
      </c>
      <c r="B15" s="12" t="s">
        <v>23</v>
      </c>
      <c r="C15" s="55">
        <v>77</v>
      </c>
      <c r="D15" s="50" t="s">
        <v>9</v>
      </c>
      <c r="E15" s="50" t="s">
        <v>18</v>
      </c>
      <c r="F15" s="51" t="s">
        <v>24</v>
      </c>
      <c r="G15" s="29">
        <v>1696.86</v>
      </c>
      <c r="H15" s="24"/>
      <c r="I15" s="67"/>
    </row>
    <row r="16" spans="1:9" s="2" customFormat="1" ht="27.95" customHeight="1" x14ac:dyDescent="0.2">
      <c r="A16" s="9">
        <v>11</v>
      </c>
      <c r="B16" s="10" t="s">
        <v>25</v>
      </c>
      <c r="C16" s="55">
        <v>83</v>
      </c>
      <c r="D16" s="50" t="s">
        <v>9</v>
      </c>
      <c r="E16" s="50" t="s">
        <v>18</v>
      </c>
      <c r="F16" s="51" t="s">
        <v>26</v>
      </c>
      <c r="G16" s="28">
        <v>1895.54</v>
      </c>
      <c r="H16" s="23"/>
      <c r="I16" s="68"/>
    </row>
    <row r="17" spans="1:9" s="4" customFormat="1" ht="36.6" customHeight="1" x14ac:dyDescent="0.2">
      <c r="A17" s="9">
        <v>12</v>
      </c>
      <c r="B17" s="10" t="s">
        <v>27</v>
      </c>
      <c r="C17" s="55">
        <v>88</v>
      </c>
      <c r="D17" s="50" t="s">
        <v>6</v>
      </c>
      <c r="E17" s="50" t="s">
        <v>28</v>
      </c>
      <c r="F17" s="51"/>
      <c r="G17" s="27">
        <v>1379.27</v>
      </c>
      <c r="H17" s="22"/>
      <c r="I17" s="65"/>
    </row>
    <row r="18" spans="1:9" s="4" customFormat="1" ht="27.75" customHeight="1" x14ac:dyDescent="0.2">
      <c r="A18" s="9">
        <v>13</v>
      </c>
      <c r="B18" s="10" t="s">
        <v>29</v>
      </c>
      <c r="C18" s="55">
        <v>89</v>
      </c>
      <c r="D18" s="50" t="s">
        <v>9</v>
      </c>
      <c r="E18" s="50" t="s">
        <v>28</v>
      </c>
      <c r="F18" s="51" t="s">
        <v>30</v>
      </c>
      <c r="G18" s="27">
        <v>1288.74</v>
      </c>
      <c r="H18" s="22"/>
      <c r="I18" s="65"/>
    </row>
    <row r="19" spans="1:9" s="2" customFormat="1" ht="41.45" customHeight="1" x14ac:dyDescent="0.2">
      <c r="A19" s="9">
        <v>14</v>
      </c>
      <c r="B19" s="10" t="s">
        <v>31</v>
      </c>
      <c r="C19" s="55">
        <v>98</v>
      </c>
      <c r="D19" s="50" t="s">
        <v>9</v>
      </c>
      <c r="E19" s="50" t="s">
        <v>28</v>
      </c>
      <c r="F19" s="51" t="s">
        <v>32</v>
      </c>
      <c r="G19" s="28">
        <v>1600.61</v>
      </c>
      <c r="H19" s="23"/>
      <c r="I19" s="68"/>
    </row>
    <row r="20" spans="1:9" s="4" customFormat="1" ht="28.15" customHeight="1" x14ac:dyDescent="0.2">
      <c r="A20" s="9">
        <v>15</v>
      </c>
      <c r="B20" s="12" t="s">
        <v>33</v>
      </c>
      <c r="C20" s="55">
        <v>103</v>
      </c>
      <c r="D20" s="48" t="s">
        <v>6</v>
      </c>
      <c r="E20" s="50" t="s">
        <v>34</v>
      </c>
      <c r="F20" s="53"/>
      <c r="G20" s="27">
        <v>1550.42</v>
      </c>
      <c r="H20" s="22"/>
      <c r="I20" s="65"/>
    </row>
    <row r="21" spans="1:9" s="4" customFormat="1" ht="27.75" customHeight="1" x14ac:dyDescent="0.2">
      <c r="A21" s="9">
        <v>16</v>
      </c>
      <c r="B21" s="10" t="s">
        <v>35</v>
      </c>
      <c r="C21" s="55">
        <v>104</v>
      </c>
      <c r="D21" s="50" t="s">
        <v>9</v>
      </c>
      <c r="E21" s="50" t="s">
        <v>34</v>
      </c>
      <c r="F21" s="51" t="s">
        <v>36</v>
      </c>
      <c r="G21" s="27">
        <v>1770.26</v>
      </c>
      <c r="H21" s="22"/>
      <c r="I21" s="65"/>
    </row>
    <row r="22" spans="1:9" s="2" customFormat="1" ht="27.95" customHeight="1" x14ac:dyDescent="0.2">
      <c r="A22" s="9">
        <v>17</v>
      </c>
      <c r="B22" s="12" t="s">
        <v>37</v>
      </c>
      <c r="C22" s="55">
        <v>121</v>
      </c>
      <c r="D22" s="50" t="s">
        <v>9</v>
      </c>
      <c r="E22" s="50" t="s">
        <v>34</v>
      </c>
      <c r="F22" s="51" t="s">
        <v>38</v>
      </c>
      <c r="G22" s="28">
        <v>1738.94</v>
      </c>
      <c r="H22" s="23"/>
      <c r="I22" s="68"/>
    </row>
    <row r="23" spans="1:9" s="5" customFormat="1" ht="27.95" customHeight="1" x14ac:dyDescent="0.2">
      <c r="A23" s="9">
        <v>18</v>
      </c>
      <c r="B23" s="12" t="s">
        <v>39</v>
      </c>
      <c r="C23" s="55">
        <v>125</v>
      </c>
      <c r="D23" s="50" t="s">
        <v>9</v>
      </c>
      <c r="E23" s="50" t="s">
        <v>34</v>
      </c>
      <c r="F23" s="51" t="s">
        <v>40</v>
      </c>
      <c r="G23" s="29">
        <v>1749.38</v>
      </c>
      <c r="H23" s="24"/>
      <c r="I23" s="67"/>
    </row>
    <row r="24" spans="1:9" s="2" customFormat="1" ht="27.95" customHeight="1" x14ac:dyDescent="0.2">
      <c r="A24" s="9">
        <v>19</v>
      </c>
      <c r="B24" s="12" t="s">
        <v>41</v>
      </c>
      <c r="C24" s="55">
        <v>135</v>
      </c>
      <c r="D24" s="50" t="s">
        <v>9</v>
      </c>
      <c r="E24" s="50" t="s">
        <v>34</v>
      </c>
      <c r="F24" s="51" t="s">
        <v>42</v>
      </c>
      <c r="G24" s="28">
        <v>1403.46</v>
      </c>
      <c r="H24" s="23"/>
      <c r="I24" s="68"/>
    </row>
    <row r="25" spans="1:9" s="4" customFormat="1" ht="42.4" customHeight="1" x14ac:dyDescent="0.2">
      <c r="A25" s="9">
        <v>20</v>
      </c>
      <c r="B25" s="12" t="s">
        <v>43</v>
      </c>
      <c r="C25" s="47">
        <v>139</v>
      </c>
      <c r="D25" s="48" t="s">
        <v>6</v>
      </c>
      <c r="E25" s="50" t="s">
        <v>44</v>
      </c>
      <c r="F25" s="57"/>
      <c r="G25" s="27">
        <v>1674.89</v>
      </c>
      <c r="H25" s="22">
        <v>361.8</v>
      </c>
      <c r="I25" s="65"/>
    </row>
    <row r="26" spans="1:9" s="4" customFormat="1" ht="30" customHeight="1" x14ac:dyDescent="0.2">
      <c r="A26" s="9">
        <v>21</v>
      </c>
      <c r="B26" s="10" t="s">
        <v>124</v>
      </c>
      <c r="C26" s="55">
        <v>140</v>
      </c>
      <c r="D26" s="50" t="s">
        <v>45</v>
      </c>
      <c r="E26" s="50" t="s">
        <v>44</v>
      </c>
      <c r="F26" s="51" t="s">
        <v>46</v>
      </c>
      <c r="G26" s="27">
        <v>1623.78</v>
      </c>
      <c r="H26" s="22">
        <v>565.36</v>
      </c>
      <c r="I26" s="65"/>
    </row>
    <row r="27" spans="1:9" s="3" customFormat="1" ht="60" customHeight="1" x14ac:dyDescent="0.2">
      <c r="A27" s="9">
        <v>22</v>
      </c>
      <c r="B27" s="10" t="s">
        <v>47</v>
      </c>
      <c r="C27" s="47">
        <v>141</v>
      </c>
      <c r="D27" s="50" t="s">
        <v>48</v>
      </c>
      <c r="E27" s="50" t="s">
        <v>44</v>
      </c>
      <c r="F27" s="51" t="s">
        <v>49</v>
      </c>
      <c r="G27" s="28">
        <v>1790.47</v>
      </c>
      <c r="H27" s="23"/>
      <c r="I27" s="66"/>
    </row>
    <row r="28" spans="1:9" s="2" customFormat="1" ht="60" customHeight="1" x14ac:dyDescent="0.2">
      <c r="A28" s="9">
        <v>23</v>
      </c>
      <c r="B28" s="10" t="s">
        <v>50</v>
      </c>
      <c r="C28" s="55">
        <v>150</v>
      </c>
      <c r="D28" s="50" t="s">
        <v>48</v>
      </c>
      <c r="E28" s="50" t="s">
        <v>44</v>
      </c>
      <c r="F28" s="51" t="s">
        <v>51</v>
      </c>
      <c r="G28" s="28">
        <v>1761.58</v>
      </c>
      <c r="H28" s="23"/>
      <c r="I28" s="68"/>
    </row>
    <row r="29" spans="1:9" s="2" customFormat="1" ht="67.900000000000006" customHeight="1" x14ac:dyDescent="0.2">
      <c r="A29" s="9">
        <v>24</v>
      </c>
      <c r="B29" s="12" t="s">
        <v>125</v>
      </c>
      <c r="C29" s="55">
        <v>156</v>
      </c>
      <c r="D29" s="50" t="s">
        <v>52</v>
      </c>
      <c r="E29" s="50" t="s">
        <v>44</v>
      </c>
      <c r="F29" s="51" t="s">
        <v>53</v>
      </c>
      <c r="G29" s="28">
        <v>1681.6</v>
      </c>
      <c r="H29" s="23">
        <v>603</v>
      </c>
      <c r="I29" s="68"/>
    </row>
    <row r="30" spans="1:9" s="6" customFormat="1" ht="51.75" customHeight="1" x14ac:dyDescent="0.2">
      <c r="A30" s="9">
        <v>25</v>
      </c>
      <c r="B30" s="13" t="s">
        <v>54</v>
      </c>
      <c r="C30" s="55">
        <v>217</v>
      </c>
      <c r="D30" s="7" t="s">
        <v>126</v>
      </c>
      <c r="E30" s="50" t="s">
        <v>44</v>
      </c>
      <c r="F30" s="51" t="s">
        <v>55</v>
      </c>
      <c r="G30" s="30">
        <v>1898.28</v>
      </c>
      <c r="H30" s="25"/>
      <c r="I30" s="69"/>
    </row>
    <row r="31" spans="1:9" s="2" customFormat="1" ht="74.25" customHeight="1" x14ac:dyDescent="0.2">
      <c r="A31" s="9">
        <v>26</v>
      </c>
      <c r="B31" s="10" t="s">
        <v>56</v>
      </c>
      <c r="C31" s="55">
        <v>248</v>
      </c>
      <c r="D31" s="7" t="s">
        <v>57</v>
      </c>
      <c r="E31" s="50" t="s">
        <v>44</v>
      </c>
      <c r="F31" s="51" t="s">
        <v>58</v>
      </c>
      <c r="G31" s="28">
        <v>1869.39</v>
      </c>
      <c r="H31" s="23"/>
      <c r="I31" s="68"/>
    </row>
    <row r="32" spans="1:9" s="3" customFormat="1" ht="40.15" customHeight="1" x14ac:dyDescent="0.2">
      <c r="A32" s="9">
        <v>27</v>
      </c>
      <c r="B32" s="12" t="s">
        <v>59</v>
      </c>
      <c r="C32" s="55">
        <v>276</v>
      </c>
      <c r="D32" s="58" t="s">
        <v>9</v>
      </c>
      <c r="E32" s="48" t="s">
        <v>44</v>
      </c>
      <c r="F32" s="53" t="s">
        <v>60</v>
      </c>
      <c r="G32" s="28">
        <v>1707.62</v>
      </c>
      <c r="H32" s="23"/>
      <c r="I32" s="66"/>
    </row>
    <row r="33" spans="1:9" s="2" customFormat="1" ht="36.6" customHeight="1" x14ac:dyDescent="0.2">
      <c r="A33" s="9">
        <v>28</v>
      </c>
      <c r="B33" s="12" t="s">
        <v>61</v>
      </c>
      <c r="C33" s="55">
        <v>284</v>
      </c>
      <c r="D33" s="50" t="s">
        <v>6</v>
      </c>
      <c r="E33" s="50" t="s">
        <v>62</v>
      </c>
      <c r="F33" s="51"/>
      <c r="G33" s="28">
        <v>1435.28</v>
      </c>
      <c r="H33" s="23"/>
      <c r="I33" s="68"/>
    </row>
    <row r="34" spans="1:9" s="2" customFormat="1" ht="30" customHeight="1" x14ac:dyDescent="0.2">
      <c r="A34" s="9">
        <v>29</v>
      </c>
      <c r="B34" s="10" t="s">
        <v>63</v>
      </c>
      <c r="C34" s="55">
        <v>285</v>
      </c>
      <c r="D34" s="50" t="s">
        <v>9</v>
      </c>
      <c r="E34" s="50" t="s">
        <v>62</v>
      </c>
      <c r="F34" s="51" t="s">
        <v>64</v>
      </c>
      <c r="G34" s="28">
        <v>1375.26</v>
      </c>
      <c r="H34" s="23"/>
      <c r="I34" s="68"/>
    </row>
    <row r="35" spans="1:9" s="4" customFormat="1" ht="28.15" customHeight="1" x14ac:dyDescent="0.2">
      <c r="A35" s="9">
        <v>30</v>
      </c>
      <c r="B35" s="12" t="s">
        <v>65</v>
      </c>
      <c r="C35" s="55">
        <v>319</v>
      </c>
      <c r="D35" s="48" t="s">
        <v>9</v>
      </c>
      <c r="E35" s="48" t="s">
        <v>66</v>
      </c>
      <c r="F35" s="53"/>
      <c r="G35" s="27">
        <v>1519.38</v>
      </c>
      <c r="H35" s="22"/>
      <c r="I35" s="65"/>
    </row>
    <row r="36" spans="1:9" s="4" customFormat="1" ht="28.15" customHeight="1" x14ac:dyDescent="0.2">
      <c r="A36" s="9">
        <v>31</v>
      </c>
      <c r="B36" s="10" t="s">
        <v>67</v>
      </c>
      <c r="C36" s="59">
        <v>325</v>
      </c>
      <c r="D36" s="44" t="s">
        <v>9</v>
      </c>
      <c r="E36" s="60" t="s">
        <v>68</v>
      </c>
      <c r="F36" s="53"/>
      <c r="G36" s="27">
        <v>1477.62</v>
      </c>
      <c r="H36" s="22"/>
      <c r="I36" s="65"/>
    </row>
    <row r="37" spans="1:9" s="4" customFormat="1" ht="28.15" customHeight="1" x14ac:dyDescent="0.2">
      <c r="A37" s="9">
        <v>32</v>
      </c>
      <c r="B37" s="10" t="s">
        <v>69</v>
      </c>
      <c r="C37" s="47">
        <v>335</v>
      </c>
      <c r="D37" s="48" t="s">
        <v>9</v>
      </c>
      <c r="E37" s="61"/>
      <c r="F37" s="61"/>
      <c r="G37" s="27">
        <v>1749.38</v>
      </c>
      <c r="H37" s="22"/>
      <c r="I37" s="65"/>
    </row>
    <row r="38" spans="1:9" s="4" customFormat="1" ht="28.15" customHeight="1" x14ac:dyDescent="0.2">
      <c r="A38" s="9">
        <v>33</v>
      </c>
      <c r="B38" s="10" t="s">
        <v>70</v>
      </c>
      <c r="C38" s="47">
        <v>339</v>
      </c>
      <c r="D38" s="48" t="s">
        <v>9</v>
      </c>
      <c r="E38" s="50" t="s">
        <v>71</v>
      </c>
      <c r="F38" s="57"/>
      <c r="G38" s="27">
        <v>1498.5</v>
      </c>
      <c r="H38" s="22"/>
      <c r="I38" s="65"/>
    </row>
    <row r="39" spans="1:9" s="4" customFormat="1" ht="28.15" customHeight="1" x14ac:dyDescent="0.2">
      <c r="A39" s="9">
        <v>34</v>
      </c>
      <c r="B39" s="12" t="s">
        <v>72</v>
      </c>
      <c r="C39" s="47">
        <v>350</v>
      </c>
      <c r="D39" s="48" t="s">
        <v>9</v>
      </c>
      <c r="E39" s="61"/>
      <c r="F39" s="61"/>
      <c r="G39" s="27">
        <v>1569.29</v>
      </c>
      <c r="H39" s="22"/>
      <c r="I39" s="65"/>
    </row>
    <row r="40" spans="1:9" s="2" customFormat="1" ht="27.95" customHeight="1" x14ac:dyDescent="0.2">
      <c r="A40" s="9">
        <v>35</v>
      </c>
      <c r="B40" s="14" t="s">
        <v>73</v>
      </c>
      <c r="C40" s="47">
        <v>367</v>
      </c>
      <c r="D40" s="50" t="s">
        <v>74</v>
      </c>
      <c r="E40" s="62" t="s">
        <v>75</v>
      </c>
      <c r="F40" s="63" t="s">
        <v>76</v>
      </c>
      <c r="G40" s="28">
        <v>1434.16</v>
      </c>
      <c r="H40" s="23"/>
      <c r="I40" s="68"/>
    </row>
    <row r="41" spans="1:9" s="2" customFormat="1" ht="31.9" customHeight="1" x14ac:dyDescent="0.2">
      <c r="A41" s="9">
        <v>36</v>
      </c>
      <c r="B41" s="10" t="s">
        <v>77</v>
      </c>
      <c r="C41" s="47">
        <v>396</v>
      </c>
      <c r="D41" s="50" t="s">
        <v>74</v>
      </c>
      <c r="E41" s="60" t="s">
        <v>75</v>
      </c>
      <c r="F41" s="51" t="s">
        <v>78</v>
      </c>
      <c r="G41" s="28">
        <v>1455.82</v>
      </c>
      <c r="H41" s="23"/>
      <c r="I41" s="68"/>
    </row>
    <row r="42" spans="1:9" s="4" customFormat="1" ht="28.15" customHeight="1" x14ac:dyDescent="0.2">
      <c r="A42" s="9">
        <v>37</v>
      </c>
      <c r="B42" s="10" t="s">
        <v>79</v>
      </c>
      <c r="C42" s="47">
        <v>400</v>
      </c>
      <c r="D42" s="50" t="s">
        <v>9</v>
      </c>
      <c r="E42" s="50" t="s">
        <v>80</v>
      </c>
      <c r="F42" s="51"/>
      <c r="G42" s="27">
        <v>1634.22</v>
      </c>
      <c r="H42" s="22"/>
      <c r="I42" s="65"/>
    </row>
    <row r="43" spans="1:9" s="4" customFormat="1" ht="36" customHeight="1" x14ac:dyDescent="0.2">
      <c r="A43" s="9">
        <v>38</v>
      </c>
      <c r="B43" s="12" t="s">
        <v>81</v>
      </c>
      <c r="C43" s="47">
        <v>401</v>
      </c>
      <c r="D43" s="50" t="s">
        <v>74</v>
      </c>
      <c r="E43" s="50" t="s">
        <v>80</v>
      </c>
      <c r="F43" s="51" t="s">
        <v>82</v>
      </c>
      <c r="G43" s="27">
        <v>1716.7</v>
      </c>
      <c r="H43" s="22"/>
      <c r="I43" s="65"/>
    </row>
    <row r="44" spans="1:9" s="2" customFormat="1" ht="27.95" customHeight="1" x14ac:dyDescent="0.2">
      <c r="A44" s="9">
        <v>39</v>
      </c>
      <c r="B44" s="12" t="s">
        <v>83</v>
      </c>
      <c r="C44" s="47">
        <v>417</v>
      </c>
      <c r="D44" s="50" t="s">
        <v>74</v>
      </c>
      <c r="E44" s="50" t="s">
        <v>80</v>
      </c>
      <c r="F44" s="51" t="s">
        <v>84</v>
      </c>
      <c r="G44" s="28">
        <v>1805.08</v>
      </c>
      <c r="H44" s="23"/>
      <c r="I44" s="68"/>
    </row>
    <row r="45" spans="1:9" s="2" customFormat="1" ht="37.9" customHeight="1" x14ac:dyDescent="0.2">
      <c r="A45" s="9">
        <v>40</v>
      </c>
      <c r="B45" s="10" t="s">
        <v>85</v>
      </c>
      <c r="C45" s="47">
        <v>462</v>
      </c>
      <c r="D45" s="50" t="s">
        <v>74</v>
      </c>
      <c r="E45" s="50" t="s">
        <v>80</v>
      </c>
      <c r="F45" s="51" t="s">
        <v>86</v>
      </c>
      <c r="G45" s="28">
        <v>1532.47</v>
      </c>
      <c r="H45" s="23"/>
      <c r="I45" s="68"/>
    </row>
    <row r="46" spans="1:9" s="5" customFormat="1" ht="30" customHeight="1" x14ac:dyDescent="0.2">
      <c r="A46" s="9">
        <v>41</v>
      </c>
      <c r="B46" s="11" t="s">
        <v>87</v>
      </c>
      <c r="C46" s="47">
        <v>505</v>
      </c>
      <c r="D46" s="50" t="s">
        <v>74</v>
      </c>
      <c r="E46" s="50" t="s">
        <v>80</v>
      </c>
      <c r="F46" s="51" t="s">
        <v>88</v>
      </c>
      <c r="G46" s="29">
        <v>1254.71</v>
      </c>
      <c r="H46" s="24"/>
      <c r="I46" s="67"/>
    </row>
    <row r="47" spans="1:9" s="2" customFormat="1" ht="27.95" customHeight="1" x14ac:dyDescent="0.2">
      <c r="A47" s="9">
        <v>42</v>
      </c>
      <c r="B47" s="10" t="s">
        <v>89</v>
      </c>
      <c r="C47" s="47">
        <v>512</v>
      </c>
      <c r="D47" s="50" t="s">
        <v>74</v>
      </c>
      <c r="E47" s="50" t="s">
        <v>80</v>
      </c>
      <c r="F47" s="51" t="s">
        <v>90</v>
      </c>
      <c r="G47" s="28">
        <v>1626.76</v>
      </c>
      <c r="H47" s="23"/>
      <c r="I47" s="68"/>
    </row>
    <row r="48" spans="1:9" s="2" customFormat="1" ht="27.95" customHeight="1" x14ac:dyDescent="0.2">
      <c r="A48" s="9">
        <v>43</v>
      </c>
      <c r="B48" s="12" t="s">
        <v>91</v>
      </c>
      <c r="C48" s="47">
        <v>517</v>
      </c>
      <c r="D48" s="50" t="s">
        <v>74</v>
      </c>
      <c r="E48" s="50" t="s">
        <v>80</v>
      </c>
      <c r="F48" s="51" t="s">
        <v>92</v>
      </c>
      <c r="G48" s="28">
        <v>1484.71</v>
      </c>
      <c r="H48" s="23"/>
      <c r="I48" s="68"/>
    </row>
    <row r="49" spans="1:9" s="2" customFormat="1" ht="27.95" customHeight="1" x14ac:dyDescent="0.2">
      <c r="A49" s="9">
        <v>44</v>
      </c>
      <c r="B49" s="10" t="s">
        <v>93</v>
      </c>
      <c r="C49" s="47">
        <v>527</v>
      </c>
      <c r="D49" s="50" t="s">
        <v>74</v>
      </c>
      <c r="E49" s="50" t="s">
        <v>80</v>
      </c>
      <c r="F49" s="51" t="s">
        <v>94</v>
      </c>
      <c r="G49" s="28">
        <v>1396.76</v>
      </c>
      <c r="H49" s="23"/>
      <c r="I49" s="68"/>
    </row>
    <row r="50" spans="1:9" s="4" customFormat="1" ht="28.15" customHeight="1" x14ac:dyDescent="0.2">
      <c r="A50" s="9">
        <v>45</v>
      </c>
      <c r="B50" s="10" t="s">
        <v>95</v>
      </c>
      <c r="C50" s="43">
        <v>553</v>
      </c>
      <c r="D50" s="60" t="s">
        <v>9</v>
      </c>
      <c r="E50" s="60" t="s">
        <v>96</v>
      </c>
      <c r="F50" s="51"/>
      <c r="G50" s="27">
        <v>1885.1</v>
      </c>
      <c r="H50" s="22"/>
      <c r="I50" s="65"/>
    </row>
    <row r="51" spans="1:9" s="2" customFormat="1" ht="28.9" customHeight="1" x14ac:dyDescent="0.2">
      <c r="A51" s="9">
        <v>46</v>
      </c>
      <c r="B51" s="10" t="s">
        <v>97</v>
      </c>
      <c r="C51" s="47">
        <v>559</v>
      </c>
      <c r="D51" s="50" t="s">
        <v>74</v>
      </c>
      <c r="E51" s="50" t="s">
        <v>96</v>
      </c>
      <c r="F51" s="51" t="s">
        <v>84</v>
      </c>
      <c r="G51" s="28">
        <v>1484.71</v>
      </c>
      <c r="H51" s="23"/>
      <c r="I51" s="68"/>
    </row>
    <row r="52" spans="1:9" s="2" customFormat="1" ht="31.9" customHeight="1" x14ac:dyDescent="0.2">
      <c r="A52" s="9">
        <v>47</v>
      </c>
      <c r="B52" s="10" t="s">
        <v>98</v>
      </c>
      <c r="C52" s="47">
        <v>595</v>
      </c>
      <c r="D52" s="50" t="s">
        <v>74</v>
      </c>
      <c r="E52" s="50" t="s">
        <v>96</v>
      </c>
      <c r="F52" s="51" t="s">
        <v>99</v>
      </c>
      <c r="G52" s="28">
        <v>1463.05</v>
      </c>
      <c r="H52" s="23"/>
      <c r="I52" s="68"/>
    </row>
    <row r="53" spans="1:9" s="2" customFormat="1" ht="37.15" customHeight="1" x14ac:dyDescent="0.2">
      <c r="A53" s="9">
        <v>48</v>
      </c>
      <c r="B53" s="12" t="s">
        <v>100</v>
      </c>
      <c r="C53" s="47">
        <v>605</v>
      </c>
      <c r="D53" s="50" t="s">
        <v>74</v>
      </c>
      <c r="E53" s="50" t="s">
        <v>96</v>
      </c>
      <c r="F53" s="51" t="s">
        <v>101</v>
      </c>
      <c r="G53" s="28">
        <v>1448.6</v>
      </c>
      <c r="H53" s="23"/>
      <c r="I53" s="68"/>
    </row>
    <row r="54" spans="1:9" s="3" customFormat="1" ht="30" customHeight="1" x14ac:dyDescent="0.2">
      <c r="A54" s="9">
        <v>49</v>
      </c>
      <c r="B54" s="10" t="s">
        <v>102</v>
      </c>
      <c r="C54" s="47">
        <v>617</v>
      </c>
      <c r="D54" s="50" t="s">
        <v>74</v>
      </c>
      <c r="E54" s="50" t="s">
        <v>96</v>
      </c>
      <c r="F54" s="51" t="s">
        <v>103</v>
      </c>
      <c r="G54" s="28">
        <v>1114.71</v>
      </c>
      <c r="H54" s="23"/>
      <c r="I54" s="66"/>
    </row>
    <row r="55" spans="1:9" s="2" customFormat="1" ht="27.6" customHeight="1" x14ac:dyDescent="0.2">
      <c r="A55" s="9">
        <v>50</v>
      </c>
      <c r="B55" s="10" t="s">
        <v>104</v>
      </c>
      <c r="C55" s="47">
        <v>628</v>
      </c>
      <c r="D55" s="50" t="s">
        <v>74</v>
      </c>
      <c r="E55" s="50" t="s">
        <v>96</v>
      </c>
      <c r="F55" s="51" t="s">
        <v>105</v>
      </c>
      <c r="G55" s="28">
        <v>1559.35</v>
      </c>
      <c r="H55" s="23"/>
      <c r="I55" s="68"/>
    </row>
    <row r="56" spans="1:9" s="4" customFormat="1" ht="28.15" customHeight="1" x14ac:dyDescent="0.2">
      <c r="A56" s="9">
        <v>51</v>
      </c>
      <c r="B56" s="12" t="s">
        <v>106</v>
      </c>
      <c r="C56" s="47">
        <v>642</v>
      </c>
      <c r="D56" s="50" t="s">
        <v>9</v>
      </c>
      <c r="E56" s="50" t="s">
        <v>107</v>
      </c>
      <c r="F56" s="51"/>
      <c r="G56" s="27">
        <v>1467.18</v>
      </c>
      <c r="H56" s="22"/>
      <c r="I56" s="65"/>
    </row>
    <row r="57" spans="1:9" s="4" customFormat="1" ht="34.5" customHeight="1" x14ac:dyDescent="0.2">
      <c r="A57" s="9">
        <v>52</v>
      </c>
      <c r="B57" s="15" t="s">
        <v>110</v>
      </c>
      <c r="C57" s="47">
        <v>643</v>
      </c>
      <c r="D57" s="50" t="s">
        <v>74</v>
      </c>
      <c r="E57" s="50" t="s">
        <v>107</v>
      </c>
      <c r="F57" s="51" t="s">
        <v>109</v>
      </c>
      <c r="G57" s="27">
        <v>1622.06</v>
      </c>
      <c r="H57" s="22"/>
      <c r="I57" s="65"/>
    </row>
    <row r="58" spans="1:9" s="2" customFormat="1" ht="26.45" customHeight="1" x14ac:dyDescent="0.2">
      <c r="A58" s="9">
        <v>53</v>
      </c>
      <c r="B58" s="15" t="s">
        <v>108</v>
      </c>
      <c r="C58" s="47">
        <v>647</v>
      </c>
      <c r="D58" s="50" t="s">
        <v>74</v>
      </c>
      <c r="E58" s="50" t="s">
        <v>107</v>
      </c>
      <c r="F58" s="51" t="s">
        <v>84</v>
      </c>
      <c r="G58" s="28">
        <v>1254.71</v>
      </c>
      <c r="H58" s="23"/>
      <c r="I58" s="68"/>
    </row>
    <row r="59" spans="1:9" s="2" customFormat="1" ht="31.9" customHeight="1" x14ac:dyDescent="0.2">
      <c r="A59" s="9">
        <v>54</v>
      </c>
      <c r="B59" s="12" t="s">
        <v>111</v>
      </c>
      <c r="C59" s="47">
        <v>652</v>
      </c>
      <c r="D59" s="50" t="s">
        <v>74</v>
      </c>
      <c r="E59" s="50" t="s">
        <v>107</v>
      </c>
      <c r="F59" s="51" t="s">
        <v>86</v>
      </c>
      <c r="G59" s="28">
        <v>1387.13</v>
      </c>
      <c r="H59" s="23"/>
      <c r="I59" s="68"/>
    </row>
    <row r="60" spans="1:9" s="2" customFormat="1" ht="27.95" customHeight="1" x14ac:dyDescent="0.2">
      <c r="A60" s="9">
        <v>55</v>
      </c>
      <c r="B60" s="10" t="s">
        <v>112</v>
      </c>
      <c r="C60" s="47">
        <v>657</v>
      </c>
      <c r="D60" s="50" t="s">
        <v>74</v>
      </c>
      <c r="E60" s="50" t="s">
        <v>107</v>
      </c>
      <c r="F60" s="51" t="s">
        <v>113</v>
      </c>
      <c r="G60" s="28">
        <v>1387.13</v>
      </c>
      <c r="H60" s="23"/>
      <c r="I60" s="68"/>
    </row>
    <row r="61" spans="1:9" s="2" customFormat="1" ht="27.95" customHeight="1" x14ac:dyDescent="0.2">
      <c r="A61" s="9">
        <v>56</v>
      </c>
      <c r="B61" s="10" t="s">
        <v>114</v>
      </c>
      <c r="C61" s="47">
        <v>661</v>
      </c>
      <c r="D61" s="50" t="s">
        <v>74</v>
      </c>
      <c r="E61" s="50" t="s">
        <v>107</v>
      </c>
      <c r="F61" s="51" t="s">
        <v>115</v>
      </c>
      <c r="G61" s="28">
        <v>1597.87</v>
      </c>
      <c r="H61" s="23"/>
      <c r="I61" s="68"/>
    </row>
    <row r="62" spans="1:9" s="2" customFormat="1" ht="27.95" customHeight="1" x14ac:dyDescent="0.2">
      <c r="A62" s="9">
        <v>57</v>
      </c>
      <c r="B62" s="10" t="s">
        <v>116</v>
      </c>
      <c r="C62" s="47">
        <v>679</v>
      </c>
      <c r="D62" s="50" t="s">
        <v>74</v>
      </c>
      <c r="E62" s="50" t="s">
        <v>107</v>
      </c>
      <c r="F62" s="51" t="s">
        <v>117</v>
      </c>
      <c r="G62" s="28">
        <v>1520.83</v>
      </c>
      <c r="H62" s="23"/>
      <c r="I62" s="68"/>
    </row>
    <row r="63" spans="1:9" s="2" customFormat="1" ht="30.6" customHeight="1" x14ac:dyDescent="0.2">
      <c r="A63" s="9">
        <v>58</v>
      </c>
      <c r="B63" s="12" t="s">
        <v>118</v>
      </c>
      <c r="C63" s="47">
        <v>692</v>
      </c>
      <c r="D63" s="50" t="s">
        <v>74</v>
      </c>
      <c r="E63" s="50" t="s">
        <v>107</v>
      </c>
      <c r="F63" s="51" t="s">
        <v>119</v>
      </c>
      <c r="G63" s="28">
        <v>1310.0899999999999</v>
      </c>
      <c r="H63" s="23"/>
      <c r="I63" s="68"/>
    </row>
  </sheetData>
  <mergeCells count="3">
    <mergeCell ref="A2:H2"/>
    <mergeCell ref="A1:H1"/>
    <mergeCell ref="A3:H3"/>
  </mergeCells>
  <printOptions horizontalCentered="1"/>
  <pageMargins left="0.11811023622047245" right="0.11811023622047245" top="0.35433070866141736" bottom="0.55118110236220474" header="0.31496062992125984" footer="0.31496062992125984"/>
  <pageSetup paperSize="9" scale="75" fitToHeight="0" orientation="landscape" r:id="rId1"/>
  <headerFooter>
    <oddFooter>&amp;R&amp;"Calibri,Regular"&amp;9Page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 2026.</vt:lpstr>
      <vt:lpstr>'Jun 2026.'!Print_Titles</vt:lpstr>
    </vt:vector>
  </TitlesOfParts>
  <Company>pu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Mugosa</dc:creator>
  <cp:lastModifiedBy>Ivana Djurovic</cp:lastModifiedBy>
  <cp:lastPrinted>2026-07-09T10:31:50Z</cp:lastPrinted>
  <dcterms:created xsi:type="dcterms:W3CDTF">2026-07-08T09:28:06Z</dcterms:created>
  <dcterms:modified xsi:type="dcterms:W3CDTF">2026-07-22T12:39:01Z</dcterms:modified>
</cp:coreProperties>
</file>