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27315" windowHeight="12015"/>
  </bookViews>
  <sheets>
    <sheet name="Primljeni" sheetId="1" r:id="rId1"/>
  </sheets>
  <definedNames>
    <definedName name="_xlnm._FilterDatabase" localSheetId="0" hidden="1">Primljeni!$A$2:$J$6</definedName>
  </definedNames>
  <calcPr calcId="145621"/>
</workbook>
</file>

<file path=xl/calcChain.xml><?xml version="1.0" encoding="utf-8"?>
<calcChain xmlns="http://schemas.openxmlformats.org/spreadsheetml/2006/main">
  <c r="J78" i="1" l="1"/>
  <c r="J77" i="1"/>
  <c r="J76" i="1"/>
  <c r="J75" i="1"/>
  <c r="J74" i="1"/>
  <c r="J73" i="1"/>
  <c r="J72" i="1"/>
  <c r="J71" i="1"/>
  <c r="J70" i="1"/>
  <c r="J68" i="1"/>
  <c r="J67" i="1"/>
  <c r="J66" i="1"/>
  <c r="J65" i="1"/>
  <c r="J64" i="1"/>
  <c r="J62" i="1"/>
  <c r="J61" i="1"/>
  <c r="J59" i="1"/>
  <c r="J57" i="1"/>
  <c r="J56" i="1"/>
  <c r="J55" i="1"/>
  <c r="J54" i="1"/>
  <c r="J52" i="1"/>
  <c r="J51" i="1"/>
  <c r="J50" i="1"/>
  <c r="J49" i="1"/>
  <c r="J48" i="1"/>
  <c r="J47" i="1"/>
  <c r="J45" i="1"/>
  <c r="J44" i="1"/>
  <c r="J43" i="1"/>
  <c r="J42" i="1"/>
  <c r="J41" i="1"/>
  <c r="J40" i="1"/>
  <c r="J39" i="1"/>
  <c r="J38" i="1"/>
  <c r="J37" i="1"/>
  <c r="J36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8" i="1"/>
  <c r="J6" i="1"/>
  <c r="J5" i="1"/>
</calcChain>
</file>

<file path=xl/sharedStrings.xml><?xml version="1.0" encoding="utf-8"?>
<sst xmlns="http://schemas.openxmlformats.org/spreadsheetml/2006/main" count="418" uniqueCount="189">
  <si>
    <r>
      <t>STIPENDIJE ZA DEFICITARNE KVALIFIKACIJE-PRVI RAZRED       AVGUST</t>
    </r>
    <r>
      <rPr>
        <b/>
        <i/>
        <sz val="14"/>
        <color theme="0" tint="-0.499984740745262"/>
        <rFont val="Calibri"/>
        <family val="2"/>
        <charset val="238"/>
        <scheme val="minor"/>
      </rPr>
      <t xml:space="preserve"> 2019</t>
    </r>
  </si>
  <si>
    <t>Grad</t>
  </si>
  <si>
    <t>Škola</t>
  </si>
  <si>
    <t>Ime i prezime</t>
  </si>
  <si>
    <t>Ime oca</t>
  </si>
  <si>
    <t>Razred</t>
  </si>
  <si>
    <t>Obrazovni program</t>
  </si>
  <si>
    <t>VII</t>
  </si>
  <si>
    <t>VIII</t>
  </si>
  <si>
    <t>IX</t>
  </si>
  <si>
    <t>Ukupno</t>
  </si>
  <si>
    <t>MOJKOVAC</t>
  </si>
  <si>
    <t>Mojkovac</t>
  </si>
  <si>
    <t>JUSMŠ" Vuksan Đukić"</t>
  </si>
  <si>
    <t xml:space="preserve">Marko Ćorić </t>
  </si>
  <si>
    <t>Vladislav</t>
  </si>
  <si>
    <t>Mirko Damjanović</t>
  </si>
  <si>
    <t>Ljubomir</t>
  </si>
  <si>
    <t>PLUŽINE</t>
  </si>
  <si>
    <t>Plužine</t>
  </si>
  <si>
    <t>JU Obrazovni centar - Plužine</t>
  </si>
  <si>
    <t>Dušan Gagović</t>
  </si>
  <si>
    <t>Radoje</t>
  </si>
  <si>
    <t>Prvi</t>
  </si>
  <si>
    <t>Prodavač</t>
  </si>
  <si>
    <t>PODGORICA</t>
  </si>
  <si>
    <t>Podgorica</t>
  </si>
  <si>
    <t>JU SSŠ "Ivan Uskoković"</t>
  </si>
  <si>
    <t>Boljević Darija</t>
  </si>
  <si>
    <t>Dragan</t>
  </si>
  <si>
    <t xml:space="preserve">Stolar </t>
  </si>
  <si>
    <t>Miranović Nemanja</t>
  </si>
  <si>
    <t>Dejan</t>
  </si>
  <si>
    <t>Srednja građevinsko-geodetska škola "Inž. Marko Radević"</t>
  </si>
  <si>
    <t>Bulatović Božo</t>
  </si>
  <si>
    <t>Radojica</t>
  </si>
  <si>
    <t>Keramičar</t>
  </si>
  <si>
    <t>Brnović Lazar</t>
  </si>
  <si>
    <t>Rajko</t>
  </si>
  <si>
    <t>Sredojević Davor</t>
  </si>
  <si>
    <t>Ćorović Miloš</t>
  </si>
  <si>
    <t>Zdravko</t>
  </si>
  <si>
    <t xml:space="preserve">JU Srednja građevniska škola "Inž.Marko Radević" </t>
  </si>
  <si>
    <t>Almir Jašaraj</t>
  </si>
  <si>
    <t>Fadilj</t>
  </si>
  <si>
    <t>JU Srednja stručna škola "Ivan Uskoković"</t>
  </si>
  <si>
    <t>Vuković Mihailo</t>
  </si>
  <si>
    <t>Miodrag</t>
  </si>
  <si>
    <t>Zavarivač</t>
  </si>
  <si>
    <t>Stijepović Aleksandar</t>
  </si>
  <si>
    <t>Veljko</t>
  </si>
  <si>
    <t>Kolorogić Vladana</t>
  </si>
  <si>
    <t>Božidar</t>
  </si>
  <si>
    <t>Vlahović Vučeta</t>
  </si>
  <si>
    <t>Goran</t>
  </si>
  <si>
    <t>Golubovci</t>
  </si>
  <si>
    <t>Matović Nenad</t>
  </si>
  <si>
    <t>Mladen</t>
  </si>
  <si>
    <t>Srednja mješovita škola</t>
  </si>
  <si>
    <t>Luka Zlatičanin</t>
  </si>
  <si>
    <t>Zoran</t>
  </si>
  <si>
    <t xml:space="preserve">Konobar </t>
  </si>
  <si>
    <t>Boban Gorović</t>
  </si>
  <si>
    <t>Bogdan Krstović</t>
  </si>
  <si>
    <t>Predrag</t>
  </si>
  <si>
    <t>JU Srednja stručna škola "Spasoje Raspopović"</t>
  </si>
  <si>
    <t>Ilija Borilović</t>
  </si>
  <si>
    <t>Pekar</t>
  </si>
  <si>
    <t>JU Stručna medicinska</t>
  </si>
  <si>
    <t>Nermina Fetić</t>
  </si>
  <si>
    <t>Nermin</t>
  </si>
  <si>
    <t>Kozmetičar</t>
  </si>
  <si>
    <t>Itana Vučelić</t>
  </si>
  <si>
    <t>Veselin</t>
  </si>
  <si>
    <t>Marija Gazivoda</t>
  </si>
  <si>
    <t>Miloš</t>
  </si>
  <si>
    <t xml:space="preserve">BERANE </t>
  </si>
  <si>
    <t xml:space="preserve">Berane </t>
  </si>
  <si>
    <t xml:space="preserve">Srednja stručna škola </t>
  </si>
  <si>
    <t>JOVANČEVIĆ Petar</t>
  </si>
  <si>
    <t xml:space="preserve">Borislav </t>
  </si>
  <si>
    <t xml:space="preserve">Elektroinstalater </t>
  </si>
  <si>
    <t>ĆIROVIĆ Andrija</t>
  </si>
  <si>
    <t>Željko</t>
  </si>
  <si>
    <t xml:space="preserve">Andrijevica </t>
  </si>
  <si>
    <t>ŠUKURICA Belmin</t>
  </si>
  <si>
    <t>Enver</t>
  </si>
  <si>
    <t>ČOBELJIĆ Nebojša</t>
  </si>
  <si>
    <t xml:space="preserve">Zoran </t>
  </si>
  <si>
    <t>BABOVIĆ Predrag</t>
  </si>
  <si>
    <t xml:space="preserve">Marjan </t>
  </si>
  <si>
    <t xml:space="preserve">PLJEVLJA </t>
  </si>
  <si>
    <t>Pljevlja</t>
  </si>
  <si>
    <t>JU Srednja stručna škola - Pljevlja</t>
  </si>
  <si>
    <t>Duško Bujišić</t>
  </si>
  <si>
    <t>Automehaničar</t>
  </si>
  <si>
    <t>Ljubiša Bujišić</t>
  </si>
  <si>
    <t>Vladimir Mitrović</t>
  </si>
  <si>
    <t>Milutin</t>
  </si>
  <si>
    <t>Jakša Ječmenica</t>
  </si>
  <si>
    <t>Oliver</t>
  </si>
  <si>
    <t>Balša Đondović</t>
  </si>
  <si>
    <t>Ljubiša</t>
  </si>
  <si>
    <t>Stefan Preradović</t>
  </si>
  <si>
    <t>Radoš</t>
  </si>
  <si>
    <t>Elektroinstalater</t>
  </si>
  <si>
    <t>Velimir Tanasković</t>
  </si>
  <si>
    <t>Marko</t>
  </si>
  <si>
    <t>Damjan Kotlaja</t>
  </si>
  <si>
    <t>Bato</t>
  </si>
  <si>
    <t>Luka Mršović</t>
  </si>
  <si>
    <t>Blagomir</t>
  </si>
  <si>
    <t>Andrej Šarac</t>
  </si>
  <si>
    <t>Ranko</t>
  </si>
  <si>
    <t>Petnjica</t>
  </si>
  <si>
    <t>JU Srednja mješovita škola</t>
  </si>
  <si>
    <t>Aldin Osmanović</t>
  </si>
  <si>
    <t>Izet</t>
  </si>
  <si>
    <t>Ratar - povrtar</t>
  </si>
  <si>
    <t>Almedin Škrijelj</t>
  </si>
  <si>
    <t>Fehmo</t>
  </si>
  <si>
    <t>Fariz Osmanović</t>
  </si>
  <si>
    <t>Brahim</t>
  </si>
  <si>
    <t xml:space="preserve">Selman Adrović </t>
  </si>
  <si>
    <t>Feho</t>
  </si>
  <si>
    <t>Selim Adrović</t>
  </si>
  <si>
    <t>Misin Agović</t>
  </si>
  <si>
    <t>Ekrem</t>
  </si>
  <si>
    <t>Nikšić</t>
  </si>
  <si>
    <t xml:space="preserve">JU Prva srednja stručna škola </t>
  </si>
  <si>
    <t>Lazar Vračar</t>
  </si>
  <si>
    <t>Milivoje</t>
  </si>
  <si>
    <t>2,36</t>
  </si>
  <si>
    <t>2,38</t>
  </si>
  <si>
    <t>Andrija Vukotić</t>
  </si>
  <si>
    <t>2,29</t>
  </si>
  <si>
    <t>Radoje Todorović</t>
  </si>
  <si>
    <t>2,14</t>
  </si>
  <si>
    <t>2,23</t>
  </si>
  <si>
    <t>Pavle Ćetković</t>
  </si>
  <si>
    <t>Igor</t>
  </si>
  <si>
    <t>Andrijevica</t>
  </si>
  <si>
    <t>JU Srednja mješovita škola Andrijevica</t>
  </si>
  <si>
    <t>Igor lalević</t>
  </si>
  <si>
    <t>Proizvođač prehrambenih proizvoda</t>
  </si>
  <si>
    <t xml:space="preserve">Bar </t>
  </si>
  <si>
    <t>Bar</t>
  </si>
  <si>
    <t>JU Srednja ekonomsko-ugostiteljska škola</t>
  </si>
  <si>
    <t>Anđela  Bujišić</t>
  </si>
  <si>
    <t xml:space="preserve">Kuvar </t>
  </si>
  <si>
    <t>Aleksandar Mitrović</t>
  </si>
  <si>
    <t>Slobodan</t>
  </si>
  <si>
    <t>Konobar</t>
  </si>
  <si>
    <t>Plav</t>
  </si>
  <si>
    <t>JU Srednja mješovita škola "Bećo Bašić"</t>
  </si>
  <si>
    <t>Fahret Jasavić</t>
  </si>
  <si>
    <t>Fahrudin</t>
  </si>
  <si>
    <t>Izvođač građevinskih radova</t>
  </si>
  <si>
    <t>Šaban Markišić</t>
  </si>
  <si>
    <t>Ervin</t>
  </si>
  <si>
    <t>Samir Purišić</t>
  </si>
  <si>
    <t>Harun</t>
  </si>
  <si>
    <t>Raba Šarovović</t>
  </si>
  <si>
    <t>Safet</t>
  </si>
  <si>
    <t>Senid Vučetović</t>
  </si>
  <si>
    <t>Senad</t>
  </si>
  <si>
    <t>Bijelo Polje</t>
  </si>
  <si>
    <t>B.Polje</t>
  </si>
  <si>
    <t>JU Srednja stručna škola</t>
  </si>
  <si>
    <t>Ades Alilović</t>
  </si>
  <si>
    <t>Sead</t>
  </si>
  <si>
    <t>Instalater sanitarnih uređaja,grijanja i klimatizacije</t>
  </si>
  <si>
    <t>Ristan Joksimović</t>
  </si>
  <si>
    <t>Veroljub</t>
  </si>
  <si>
    <t>Instalater sanitarnih uređaja, grijanja i klimatizacije</t>
  </si>
  <si>
    <t>Enid Lukač</t>
  </si>
  <si>
    <t>Elvir</t>
  </si>
  <si>
    <t>Nemanja Furundžić</t>
  </si>
  <si>
    <t>Zijad Destanović</t>
  </si>
  <si>
    <t>Džafer</t>
  </si>
  <si>
    <t>Enesa Pepeljak</t>
  </si>
  <si>
    <t>Rafet</t>
  </si>
  <si>
    <t>Jovana Šćekić</t>
  </si>
  <si>
    <t>Vladimir</t>
  </si>
  <si>
    <t>Vesna Pešterac</t>
  </si>
  <si>
    <t>Srednja elektro-ekonomska skola</t>
  </si>
  <si>
    <t>Mucević  Aldin</t>
  </si>
  <si>
    <t>Dželil</t>
  </si>
  <si>
    <t>Monter elektronske komunikacione infrastrukture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</si>
</sst>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5" fillId="0" borderId="0"/>
    <xf numFmtId="0" fontId="9" fillId="0" borderId="0"/>
    <xf numFmtId="0" fontId="5" fillId="0" borderId="0"/>
  </cellStyleXfs>
  <cellXfs count="73">
    <xf numFmtId="0" fontId="0" fillId="0" borderId="0" xfId="0"/>
    <xf numFmtId="0" fontId="0" fillId="0" borderId="0" xfId="0" applyFill="1" applyBorder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/>
    </xf>
    <xf numFmtId="0" fontId="0" fillId="3" borderId="8" xfId="0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49" fontId="0" fillId="4" borderId="12" xfId="0" applyNumberFormat="1" applyFill="1" applyBorder="1" applyAlignment="1">
      <alignment horizontal="right"/>
    </xf>
    <xf numFmtId="2" fontId="0" fillId="4" borderId="11" xfId="0" applyNumberFormat="1" applyFill="1" applyBorder="1" applyAlignment="1">
      <alignment horizontal="right"/>
    </xf>
    <xf numFmtId="2" fontId="0" fillId="4" borderId="13" xfId="0" applyNumberFormat="1" applyFill="1" applyBorder="1" applyAlignment="1">
      <alignment horizontal="right"/>
    </xf>
    <xf numFmtId="0" fontId="5" fillId="4" borderId="14" xfId="0" applyFont="1" applyFill="1" applyBorder="1" applyAlignment="1">
      <alignment horizontal="left"/>
    </xf>
    <xf numFmtId="0" fontId="0" fillId="3" borderId="8" xfId="0" applyFill="1" applyBorder="1" applyAlignment="1">
      <alignment horizontal="right"/>
    </xf>
    <xf numFmtId="0" fontId="5" fillId="4" borderId="15" xfId="0" applyFont="1" applyFill="1" applyBorder="1" applyAlignment="1">
      <alignment horizontal="left"/>
    </xf>
    <xf numFmtId="0" fontId="1" fillId="0" borderId="0" xfId="0" applyFont="1"/>
    <xf numFmtId="0" fontId="5" fillId="4" borderId="12" xfId="0" applyFont="1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right"/>
    </xf>
    <xf numFmtId="2" fontId="0" fillId="4" borderId="16" xfId="0" applyNumberFormat="1" applyFill="1" applyBorder="1" applyAlignment="1">
      <alignment horizontal="right"/>
    </xf>
    <xf numFmtId="0" fontId="5" fillId="4" borderId="1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2" fontId="0" fillId="4" borderId="19" xfId="0" applyNumberFormat="1" applyFill="1" applyBorder="1" applyAlignment="1">
      <alignment horizontal="right"/>
    </xf>
    <xf numFmtId="2" fontId="0" fillId="4" borderId="20" xfId="0" applyNumberFormat="1" applyFill="1" applyBorder="1" applyAlignment="1">
      <alignment horizontal="right"/>
    </xf>
    <xf numFmtId="0" fontId="0" fillId="4" borderId="11" xfId="0" applyFill="1" applyBorder="1"/>
    <xf numFmtId="2" fontId="0" fillId="4" borderId="11" xfId="0" applyNumberFormat="1" applyFill="1" applyBorder="1"/>
    <xf numFmtId="0" fontId="0" fillId="4" borderId="21" xfId="0" applyFill="1" applyBorder="1" applyAlignment="1">
      <alignment horizontal="left"/>
    </xf>
    <xf numFmtId="2" fontId="0" fillId="4" borderId="11" xfId="0" applyNumberFormat="1" applyFill="1" applyBorder="1" applyAlignment="1">
      <alignment horizontal="right" vertical="center"/>
    </xf>
    <xf numFmtId="0" fontId="0" fillId="4" borderId="17" xfId="0" applyFill="1" applyBorder="1" applyAlignment="1">
      <alignment horizontal="left"/>
    </xf>
    <xf numFmtId="2" fontId="0" fillId="4" borderId="12" xfId="0" applyNumberFormat="1" applyFill="1" applyBorder="1" applyAlignment="1">
      <alignment horizontal="right" vertical="center"/>
    </xf>
    <xf numFmtId="0" fontId="5" fillId="4" borderId="21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2" fontId="0" fillId="4" borderId="11" xfId="0" applyNumberFormat="1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0" fillId="4" borderId="12" xfId="0" applyFill="1" applyBorder="1" applyAlignment="1">
      <alignment horizontal="right"/>
    </xf>
    <xf numFmtId="0" fontId="2" fillId="3" borderId="2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3" borderId="23" xfId="0" applyFill="1" applyBorder="1" applyAlignment="1">
      <alignment horizontal="right"/>
    </xf>
    <xf numFmtId="0" fontId="5" fillId="4" borderId="12" xfId="0" applyFont="1" applyFill="1" applyBorder="1" applyAlignment="1">
      <alignment horizontal="right"/>
    </xf>
    <xf numFmtId="0" fontId="5" fillId="4" borderId="24" xfId="0" applyFont="1" applyFill="1" applyBorder="1" applyAlignment="1">
      <alignment horizontal="left"/>
    </xf>
    <xf numFmtId="0" fontId="5" fillId="4" borderId="25" xfId="0" applyFont="1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5" fillId="4" borderId="25" xfId="0" applyFont="1" applyFill="1" applyBorder="1" applyAlignment="1">
      <alignment horizontal="right"/>
    </xf>
    <xf numFmtId="2" fontId="0" fillId="4" borderId="26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0" fillId="4" borderId="12" xfId="0" applyFill="1" applyBorder="1" applyAlignment="1">
      <alignment horizontal="left" wrapText="1"/>
    </xf>
    <xf numFmtId="2" fontId="0" fillId="4" borderId="12" xfId="0" applyNumberFormat="1" applyFill="1" applyBorder="1" applyAlignment="1"/>
    <xf numFmtId="2" fontId="0" fillId="4" borderId="13" xfId="0" applyNumberFormat="1" applyFill="1" applyBorder="1" applyAlignment="1"/>
    <xf numFmtId="2" fontId="0" fillId="4" borderId="16" xfId="0" applyNumberFormat="1" applyFill="1" applyBorder="1" applyAlignment="1"/>
    <xf numFmtId="49" fontId="0" fillId="4" borderId="11" xfId="0" applyNumberFormat="1" applyFill="1" applyBorder="1" applyAlignment="1">
      <alignment horizontal="right"/>
    </xf>
    <xf numFmtId="2" fontId="5" fillId="4" borderId="12" xfId="0" applyNumberFormat="1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6" fillId="4" borderId="12" xfId="0" applyFont="1" applyFill="1" applyBorder="1" applyAlignment="1">
      <alignment horizontal="left"/>
    </xf>
    <xf numFmtId="2" fontId="6" fillId="4" borderId="11" xfId="0" applyNumberFormat="1" applyFont="1" applyFill="1" applyBorder="1" applyAlignment="1"/>
    <xf numFmtId="2" fontId="6" fillId="4" borderId="12" xfId="0" applyNumberFormat="1" applyFont="1" applyFill="1" applyBorder="1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8">
    <cellStyle name="Comma 2" xfId="1"/>
    <cellStyle name="Normal" xfId="0" builtinId="0"/>
    <cellStyle name="Normal 2" xfId="2"/>
    <cellStyle name="Normal 2 2" xfId="3"/>
    <cellStyle name="Normal 3" xfId="4"/>
    <cellStyle name="Normal 4" xfId="5"/>
    <cellStyle name="Normal 5" xfId="6"/>
    <cellStyle name="Normalan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615"/>
  <sheetViews>
    <sheetView tabSelected="1" topLeftCell="A54" zoomScaleNormal="100" workbookViewId="0">
      <selection activeCell="B72" sqref="B72"/>
    </sheetView>
  </sheetViews>
  <sheetFormatPr defaultRowHeight="15" outlineLevelRow="1" x14ac:dyDescent="0.25"/>
  <cols>
    <col min="1" max="1" width="17" style="49" bestFit="1" customWidth="1"/>
    <col min="2" max="2" width="45.85546875" style="49" bestFit="1" customWidth="1"/>
    <col min="3" max="3" width="18.7109375" style="49" bestFit="1" customWidth="1"/>
    <col min="4" max="4" width="10.85546875" style="49" bestFit="1" customWidth="1"/>
    <col min="5" max="5" width="11.5703125" style="49" customWidth="1"/>
    <col min="6" max="6" width="46.5703125" style="49" bestFit="1" customWidth="1"/>
    <col min="7" max="10" width="9.140625" style="49"/>
    <col min="11" max="11" width="8.5703125" bestFit="1" customWidth="1"/>
  </cols>
  <sheetData>
    <row r="1" spans="1:29" ht="37.5" customHeight="1" thickBot="1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29" x14ac:dyDescent="0.25">
      <c r="A2" s="66" t="s">
        <v>1</v>
      </c>
      <c r="B2" s="68" t="s">
        <v>2</v>
      </c>
      <c r="C2" s="70" t="s">
        <v>3</v>
      </c>
      <c r="D2" s="61" t="s">
        <v>4</v>
      </c>
      <c r="E2" s="61" t="s">
        <v>5</v>
      </c>
      <c r="F2" s="61" t="s">
        <v>6</v>
      </c>
      <c r="G2" s="61" t="s">
        <v>7</v>
      </c>
      <c r="H2" s="61" t="s">
        <v>8</v>
      </c>
      <c r="I2" s="61" t="s">
        <v>9</v>
      </c>
      <c r="J2" s="6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thickBot="1" x14ac:dyDescent="0.3">
      <c r="A3" s="67"/>
      <c r="B3" s="69"/>
      <c r="C3" s="71"/>
      <c r="D3" s="62"/>
      <c r="E3" s="62"/>
      <c r="F3" s="72"/>
      <c r="G3" s="62"/>
      <c r="H3" s="62"/>
      <c r="I3" s="62"/>
      <c r="J3" s="6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9.5" thickBot="1" x14ac:dyDescent="0.35">
      <c r="A4" s="2" t="s">
        <v>11</v>
      </c>
      <c r="B4" s="3"/>
      <c r="C4" s="4"/>
      <c r="D4" s="4"/>
      <c r="E4" s="4"/>
      <c r="F4" s="4"/>
      <c r="G4" s="4"/>
      <c r="H4" s="4"/>
      <c r="I4" s="4"/>
      <c r="J4" s="6"/>
    </row>
    <row r="5" spans="1:29" x14ac:dyDescent="0.25">
      <c r="A5" s="7" t="s">
        <v>12</v>
      </c>
      <c r="B5" s="8" t="s">
        <v>13</v>
      </c>
      <c r="C5" s="9" t="s">
        <v>14</v>
      </c>
      <c r="D5" s="9" t="s">
        <v>15</v>
      </c>
      <c r="E5" s="9" t="s">
        <v>23</v>
      </c>
      <c r="F5" s="9" t="s">
        <v>152</v>
      </c>
      <c r="G5" s="11">
        <v>2.6</v>
      </c>
      <c r="H5" s="11">
        <v>2.92</v>
      </c>
      <c r="I5" s="11">
        <v>3.31</v>
      </c>
      <c r="J5" s="12">
        <f>((G5+H5+I5)/3)*5</f>
        <v>14.716666666666667</v>
      </c>
    </row>
    <row r="6" spans="1:29" ht="15.75" thickBot="1" x14ac:dyDescent="0.3">
      <c r="A6" s="13" t="s">
        <v>12</v>
      </c>
      <c r="B6" s="8" t="s">
        <v>13</v>
      </c>
      <c r="C6" s="9" t="s">
        <v>16</v>
      </c>
      <c r="D6" s="9" t="s">
        <v>17</v>
      </c>
      <c r="E6" s="9" t="s">
        <v>23</v>
      </c>
      <c r="F6" s="9" t="s">
        <v>152</v>
      </c>
      <c r="G6" s="11">
        <v>3.13</v>
      </c>
      <c r="H6" s="11">
        <v>2.78</v>
      </c>
      <c r="I6" s="11">
        <v>2.92</v>
      </c>
      <c r="J6" s="12">
        <f>((G6+H6+I6)/3)*5</f>
        <v>14.716666666666667</v>
      </c>
    </row>
    <row r="7" spans="1:29" ht="19.5" outlineLevel="1" thickBot="1" x14ac:dyDescent="0.35">
      <c r="A7" s="2" t="s">
        <v>18</v>
      </c>
      <c r="B7" s="3"/>
      <c r="C7" s="4"/>
      <c r="D7" s="4"/>
      <c r="E7" s="4"/>
      <c r="F7" s="4"/>
      <c r="G7" s="5"/>
      <c r="H7" s="5"/>
      <c r="I7" s="5"/>
      <c r="J7" s="14"/>
    </row>
    <row r="8" spans="1:29" ht="15.75" outlineLevel="1" thickBot="1" x14ac:dyDescent="0.3">
      <c r="A8" s="15" t="s">
        <v>19</v>
      </c>
      <c r="B8" s="8" t="s">
        <v>20</v>
      </c>
      <c r="C8" s="9" t="s">
        <v>21</v>
      </c>
      <c r="D8" s="9" t="s">
        <v>22</v>
      </c>
      <c r="E8" s="9" t="s">
        <v>23</v>
      </c>
      <c r="F8" s="9" t="s">
        <v>24</v>
      </c>
      <c r="G8" s="11">
        <v>2.4300000000000002</v>
      </c>
      <c r="H8" s="11">
        <v>2.14</v>
      </c>
      <c r="I8" s="11">
        <v>2.15</v>
      </c>
      <c r="J8" s="12">
        <f>((G8+H8+I8)/3)*5</f>
        <v>11.200000000000001</v>
      </c>
    </row>
    <row r="9" spans="1:29" ht="19.5" outlineLevel="1" thickBot="1" x14ac:dyDescent="0.35">
      <c r="A9" s="2" t="s">
        <v>25</v>
      </c>
      <c r="B9" s="3"/>
      <c r="C9" s="4"/>
      <c r="D9" s="4"/>
      <c r="E9" s="4"/>
      <c r="F9" s="4"/>
      <c r="G9" s="5"/>
      <c r="H9" s="5"/>
      <c r="I9" s="5"/>
      <c r="J9" s="14"/>
    </row>
    <row r="10" spans="1:29" outlineLevel="1" x14ac:dyDescent="0.25">
      <c r="A10" s="34" t="s">
        <v>26</v>
      </c>
      <c r="B10" s="34" t="s">
        <v>27</v>
      </c>
      <c r="C10" s="9" t="s">
        <v>28</v>
      </c>
      <c r="D10" s="9" t="s">
        <v>29</v>
      </c>
      <c r="E10" s="9" t="s">
        <v>23</v>
      </c>
      <c r="F10" s="9" t="s">
        <v>30</v>
      </c>
      <c r="G10" s="11">
        <v>2.64</v>
      </c>
      <c r="H10" s="11">
        <v>2.0699999999999998</v>
      </c>
      <c r="I10" s="11">
        <v>2.15</v>
      </c>
      <c r="J10" s="12">
        <f t="shared" ref="J10:J18" si="0">((G10+H10+I10)/3)*5</f>
        <v>11.433333333333334</v>
      </c>
      <c r="K10" s="16"/>
    </row>
    <row r="11" spans="1:29" outlineLevel="1" x14ac:dyDescent="0.25">
      <c r="A11" s="17" t="s">
        <v>26</v>
      </c>
      <c r="B11" s="17" t="s">
        <v>27</v>
      </c>
      <c r="C11" s="18" t="s">
        <v>31</v>
      </c>
      <c r="D11" s="18" t="s">
        <v>32</v>
      </c>
      <c r="E11" s="9" t="s">
        <v>23</v>
      </c>
      <c r="F11" s="9" t="s">
        <v>30</v>
      </c>
      <c r="G11" s="11">
        <v>2.5</v>
      </c>
      <c r="H11" s="11">
        <v>2.0699999999999998</v>
      </c>
      <c r="I11" s="11">
        <v>2.15</v>
      </c>
      <c r="J11" s="12">
        <f t="shared" si="0"/>
        <v>11.200000000000001</v>
      </c>
      <c r="K11" s="16"/>
    </row>
    <row r="12" spans="1:29" outlineLevel="1" x14ac:dyDescent="0.25">
      <c r="A12" s="17" t="s">
        <v>26</v>
      </c>
      <c r="B12" s="17" t="s">
        <v>33</v>
      </c>
      <c r="C12" s="18" t="s">
        <v>34</v>
      </c>
      <c r="D12" s="18" t="s">
        <v>35</v>
      </c>
      <c r="E12" s="9" t="s">
        <v>23</v>
      </c>
      <c r="F12" s="9" t="s">
        <v>36</v>
      </c>
      <c r="G12" s="11">
        <v>3.13</v>
      </c>
      <c r="H12" s="11">
        <v>3.07</v>
      </c>
      <c r="I12" s="11">
        <v>2.85</v>
      </c>
      <c r="J12" s="12">
        <f t="shared" si="0"/>
        <v>15.08333333333333</v>
      </c>
    </row>
    <row r="13" spans="1:29" outlineLevel="1" x14ac:dyDescent="0.25">
      <c r="A13" s="17" t="s">
        <v>26</v>
      </c>
      <c r="B13" s="17" t="s">
        <v>33</v>
      </c>
      <c r="C13" s="18" t="s">
        <v>37</v>
      </c>
      <c r="D13" s="18" t="s">
        <v>38</v>
      </c>
      <c r="E13" s="9" t="s">
        <v>23</v>
      </c>
      <c r="F13" s="9" t="s">
        <v>36</v>
      </c>
      <c r="G13" s="11">
        <v>2.93</v>
      </c>
      <c r="H13" s="11">
        <v>2.85</v>
      </c>
      <c r="I13" s="11">
        <v>2.92</v>
      </c>
      <c r="J13" s="12">
        <f t="shared" si="0"/>
        <v>14.5</v>
      </c>
    </row>
    <row r="14" spans="1:29" outlineLevel="1" x14ac:dyDescent="0.25">
      <c r="A14" s="17" t="s">
        <v>26</v>
      </c>
      <c r="B14" s="17" t="s">
        <v>33</v>
      </c>
      <c r="C14" s="18" t="s">
        <v>39</v>
      </c>
      <c r="D14" s="18" t="s">
        <v>35</v>
      </c>
      <c r="E14" s="9" t="s">
        <v>23</v>
      </c>
      <c r="F14" s="9" t="s">
        <v>36</v>
      </c>
      <c r="G14" s="11">
        <v>2.6</v>
      </c>
      <c r="H14" s="11">
        <v>2.5</v>
      </c>
      <c r="I14" s="11">
        <v>2.69</v>
      </c>
      <c r="J14" s="12">
        <f t="shared" si="0"/>
        <v>12.983333333333331</v>
      </c>
    </row>
    <row r="15" spans="1:29" outlineLevel="1" x14ac:dyDescent="0.25">
      <c r="A15" s="17" t="s">
        <v>26</v>
      </c>
      <c r="B15" s="17" t="s">
        <v>33</v>
      </c>
      <c r="C15" s="18" t="s">
        <v>40</v>
      </c>
      <c r="D15" s="18" t="s">
        <v>41</v>
      </c>
      <c r="E15" s="9" t="s">
        <v>23</v>
      </c>
      <c r="F15" s="9" t="s">
        <v>36</v>
      </c>
      <c r="G15" s="11">
        <v>2.6</v>
      </c>
      <c r="H15" s="11">
        <v>2.2799999999999998</v>
      </c>
      <c r="I15" s="11">
        <v>2.69</v>
      </c>
      <c r="J15" s="12">
        <f t="shared" si="0"/>
        <v>12.616666666666667</v>
      </c>
    </row>
    <row r="16" spans="1:29" outlineLevel="1" x14ac:dyDescent="0.25">
      <c r="A16" s="17" t="s">
        <v>26</v>
      </c>
      <c r="B16" s="17" t="s">
        <v>42</v>
      </c>
      <c r="C16" s="18" t="s">
        <v>43</v>
      </c>
      <c r="D16" s="18" t="s">
        <v>44</v>
      </c>
      <c r="E16" s="9" t="s">
        <v>23</v>
      </c>
      <c r="F16" s="9" t="s">
        <v>36</v>
      </c>
      <c r="G16" s="11">
        <v>2.64</v>
      </c>
      <c r="H16" s="11">
        <v>2.5</v>
      </c>
      <c r="I16" s="11">
        <v>2.31</v>
      </c>
      <c r="J16" s="12">
        <f t="shared" si="0"/>
        <v>12.41666666666667</v>
      </c>
    </row>
    <row r="17" spans="1:11" outlineLevel="1" x14ac:dyDescent="0.25">
      <c r="A17" s="17" t="s">
        <v>26</v>
      </c>
      <c r="B17" s="17" t="s">
        <v>45</v>
      </c>
      <c r="C17" s="18" t="s">
        <v>46</v>
      </c>
      <c r="D17" s="18" t="s">
        <v>47</v>
      </c>
      <c r="E17" s="9" t="s">
        <v>23</v>
      </c>
      <c r="F17" s="9" t="s">
        <v>48</v>
      </c>
      <c r="G17" s="11">
        <v>2.85</v>
      </c>
      <c r="H17" s="11">
        <v>2.65</v>
      </c>
      <c r="I17" s="11">
        <v>2.76</v>
      </c>
      <c r="J17" s="12">
        <f t="shared" si="0"/>
        <v>13.766666666666667</v>
      </c>
    </row>
    <row r="18" spans="1:11" outlineLevel="1" x14ac:dyDescent="0.25">
      <c r="A18" s="17" t="s">
        <v>26</v>
      </c>
      <c r="B18" s="17" t="s">
        <v>45</v>
      </c>
      <c r="C18" s="18" t="s">
        <v>49</v>
      </c>
      <c r="D18" s="18" t="s">
        <v>50</v>
      </c>
      <c r="E18" s="9" t="s">
        <v>23</v>
      </c>
      <c r="F18" s="9" t="s">
        <v>48</v>
      </c>
      <c r="G18" s="11">
        <v>2.71</v>
      </c>
      <c r="H18" s="11">
        <v>2.57</v>
      </c>
      <c r="I18" s="11">
        <v>2.85</v>
      </c>
      <c r="J18" s="12">
        <f t="shared" si="0"/>
        <v>13.549999999999997</v>
      </c>
    </row>
    <row r="19" spans="1:11" outlineLevel="1" x14ac:dyDescent="0.25">
      <c r="A19" s="17" t="s">
        <v>26</v>
      </c>
      <c r="B19" s="17" t="s">
        <v>45</v>
      </c>
      <c r="C19" s="18" t="s">
        <v>51</v>
      </c>
      <c r="D19" s="18" t="s">
        <v>52</v>
      </c>
      <c r="E19" s="9" t="s">
        <v>23</v>
      </c>
      <c r="F19" s="9" t="s">
        <v>48</v>
      </c>
      <c r="G19" s="11">
        <v>2.73</v>
      </c>
      <c r="H19" s="11">
        <v>2.64</v>
      </c>
      <c r="I19" s="11">
        <v>2.69</v>
      </c>
      <c r="J19" s="12">
        <f>((G19+H19+I19)/3)*5</f>
        <v>13.433333333333335</v>
      </c>
    </row>
    <row r="20" spans="1:11" outlineLevel="1" x14ac:dyDescent="0.25">
      <c r="A20" s="17" t="s">
        <v>26</v>
      </c>
      <c r="B20" s="17" t="s">
        <v>45</v>
      </c>
      <c r="C20" s="18" t="s">
        <v>53</v>
      </c>
      <c r="D20" s="18" t="s">
        <v>54</v>
      </c>
      <c r="E20" s="9" t="s">
        <v>23</v>
      </c>
      <c r="F20" s="9" t="s">
        <v>48</v>
      </c>
      <c r="G20" s="11">
        <v>2.57</v>
      </c>
      <c r="H20" s="11">
        <v>2.57</v>
      </c>
      <c r="I20" s="11">
        <v>2.62</v>
      </c>
      <c r="J20" s="12">
        <f>((G20+H20+I20)/3)*5</f>
        <v>12.933333333333332</v>
      </c>
    </row>
    <row r="21" spans="1:11" outlineLevel="1" x14ac:dyDescent="0.25">
      <c r="A21" s="17" t="s">
        <v>26</v>
      </c>
      <c r="B21" s="17" t="s">
        <v>45</v>
      </c>
      <c r="C21" s="18" t="s">
        <v>56</v>
      </c>
      <c r="D21" s="18" t="s">
        <v>57</v>
      </c>
      <c r="E21" s="9" t="s">
        <v>23</v>
      </c>
      <c r="F21" s="9" t="s">
        <v>48</v>
      </c>
      <c r="G21" s="11">
        <v>2.5</v>
      </c>
      <c r="H21" s="11">
        <v>2.2799999999999998</v>
      </c>
      <c r="I21" s="11">
        <v>2.54</v>
      </c>
      <c r="J21" s="12">
        <f>((G21+H21+I21)/3)*5</f>
        <v>12.2</v>
      </c>
    </row>
    <row r="22" spans="1:11" outlineLevel="1" x14ac:dyDescent="0.25">
      <c r="A22" s="17" t="s">
        <v>55</v>
      </c>
      <c r="B22" s="17" t="s">
        <v>58</v>
      </c>
      <c r="C22" s="18" t="s">
        <v>59</v>
      </c>
      <c r="D22" s="18" t="s">
        <v>60</v>
      </c>
      <c r="E22" s="17" t="s">
        <v>23</v>
      </c>
      <c r="F22" s="18" t="s">
        <v>61</v>
      </c>
      <c r="G22" s="19">
        <v>3.13</v>
      </c>
      <c r="H22" s="19">
        <v>2.93</v>
      </c>
      <c r="I22" s="19">
        <v>2.92</v>
      </c>
      <c r="J22" s="20">
        <f t="shared" ref="J22" si="1">((G22+H22+I22)/3)*5</f>
        <v>14.966666666666669</v>
      </c>
    </row>
    <row r="23" spans="1:11" outlineLevel="1" x14ac:dyDescent="0.25">
      <c r="A23" s="21" t="s">
        <v>55</v>
      </c>
      <c r="B23" s="17" t="s">
        <v>58</v>
      </c>
      <c r="C23" s="18" t="s">
        <v>62</v>
      </c>
      <c r="D23" s="18" t="s">
        <v>54</v>
      </c>
      <c r="E23" s="17" t="s">
        <v>23</v>
      </c>
      <c r="F23" s="18" t="s">
        <v>61</v>
      </c>
      <c r="G23" s="19">
        <v>2.87</v>
      </c>
      <c r="H23" s="19">
        <v>2.86</v>
      </c>
      <c r="I23" s="19">
        <v>2.77</v>
      </c>
      <c r="J23" s="20">
        <f>((G23+H23+I23)/3)*5</f>
        <v>14.166666666666668</v>
      </c>
    </row>
    <row r="24" spans="1:11" outlineLevel="1" x14ac:dyDescent="0.25">
      <c r="A24" s="22" t="s">
        <v>55</v>
      </c>
      <c r="B24" s="23" t="s">
        <v>58</v>
      </c>
      <c r="C24" s="24" t="s">
        <v>63</v>
      </c>
      <c r="D24" s="24" t="s">
        <v>64</v>
      </c>
      <c r="E24" s="23" t="s">
        <v>23</v>
      </c>
      <c r="F24" s="24" t="s">
        <v>61</v>
      </c>
      <c r="G24" s="25">
        <v>2.66</v>
      </c>
      <c r="H24" s="25">
        <v>2.64</v>
      </c>
      <c r="I24" s="25">
        <v>2.69</v>
      </c>
      <c r="J24" s="26">
        <f>((G24+H24+I24)/3)*5</f>
        <v>13.316666666666668</v>
      </c>
    </row>
    <row r="25" spans="1:11" outlineLevel="1" x14ac:dyDescent="0.25">
      <c r="A25" s="21" t="s">
        <v>26</v>
      </c>
      <c r="B25" s="17" t="s">
        <v>65</v>
      </c>
      <c r="C25" s="50" t="s">
        <v>66</v>
      </c>
      <c r="D25" s="50" t="s">
        <v>64</v>
      </c>
      <c r="E25" s="50" t="s">
        <v>23</v>
      </c>
      <c r="F25" s="50" t="s">
        <v>67</v>
      </c>
      <c r="G25" s="51">
        <v>2.79</v>
      </c>
      <c r="H25" s="51">
        <v>2.64</v>
      </c>
      <c r="I25" s="51">
        <v>2.54</v>
      </c>
      <c r="J25" s="52">
        <f t="shared" ref="J25:J28" si="2">((G25+H25+I25)/3)*5</f>
        <v>13.283333333333333</v>
      </c>
      <c r="K25" s="16"/>
    </row>
    <row r="26" spans="1:11" outlineLevel="1" x14ac:dyDescent="0.25">
      <c r="A26" s="21" t="s">
        <v>26</v>
      </c>
      <c r="B26" s="17" t="s">
        <v>68</v>
      </c>
      <c r="C26" s="27" t="s">
        <v>69</v>
      </c>
      <c r="D26" s="27" t="s">
        <v>70</v>
      </c>
      <c r="E26" s="17" t="s">
        <v>23</v>
      </c>
      <c r="F26" s="17" t="s">
        <v>71</v>
      </c>
      <c r="G26" s="27">
        <v>3.53</v>
      </c>
      <c r="H26" s="27">
        <v>2.78</v>
      </c>
      <c r="I26" s="27">
        <v>2.92</v>
      </c>
      <c r="J26" s="20">
        <f t="shared" si="2"/>
        <v>15.383333333333333</v>
      </c>
    </row>
    <row r="27" spans="1:11" outlineLevel="1" x14ac:dyDescent="0.25">
      <c r="A27" s="21" t="s">
        <v>26</v>
      </c>
      <c r="B27" s="17" t="s">
        <v>68</v>
      </c>
      <c r="C27" s="27" t="s">
        <v>72</v>
      </c>
      <c r="D27" s="27" t="s">
        <v>73</v>
      </c>
      <c r="E27" s="17" t="s">
        <v>23</v>
      </c>
      <c r="F27" s="17" t="s">
        <v>71</v>
      </c>
      <c r="G27" s="27">
        <v>3.14</v>
      </c>
      <c r="H27" s="27">
        <v>2.92</v>
      </c>
      <c r="I27" s="27">
        <v>3.15</v>
      </c>
      <c r="J27" s="20">
        <f t="shared" si="2"/>
        <v>15.350000000000001</v>
      </c>
    </row>
    <row r="28" spans="1:11" ht="15.75" outlineLevel="1" thickBot="1" x14ac:dyDescent="0.3">
      <c r="A28" s="21" t="s">
        <v>26</v>
      </c>
      <c r="B28" s="17" t="s">
        <v>68</v>
      </c>
      <c r="C28" s="27" t="s">
        <v>74</v>
      </c>
      <c r="D28" s="27" t="s">
        <v>75</v>
      </c>
      <c r="E28" s="17" t="s">
        <v>23</v>
      </c>
      <c r="F28" s="17" t="s">
        <v>71</v>
      </c>
      <c r="G28" s="28">
        <v>3</v>
      </c>
      <c r="H28" s="28">
        <v>2.93</v>
      </c>
      <c r="I28" s="28">
        <v>3.23</v>
      </c>
      <c r="J28" s="20">
        <f t="shared" si="2"/>
        <v>15.266666666666666</v>
      </c>
    </row>
    <row r="29" spans="1:11" ht="19.5" outlineLevel="1" thickBot="1" x14ac:dyDescent="0.35">
      <c r="A29" s="2" t="s">
        <v>76</v>
      </c>
      <c r="B29" s="3"/>
      <c r="C29" s="4"/>
      <c r="D29" s="4"/>
      <c r="E29" s="4"/>
      <c r="F29" s="4"/>
      <c r="G29" s="5"/>
      <c r="H29" s="5"/>
      <c r="I29" s="5"/>
      <c r="J29" s="14"/>
    </row>
    <row r="30" spans="1:11" outlineLevel="1" x14ac:dyDescent="0.25">
      <c r="A30" s="29" t="s">
        <v>77</v>
      </c>
      <c r="B30" s="9" t="s">
        <v>78</v>
      </c>
      <c r="C30" s="9" t="s">
        <v>79</v>
      </c>
      <c r="D30" s="9" t="s">
        <v>80</v>
      </c>
      <c r="E30" s="9" t="s">
        <v>23</v>
      </c>
      <c r="F30" s="9" t="s">
        <v>81</v>
      </c>
      <c r="G30" s="30">
        <v>2.93</v>
      </c>
      <c r="H30" s="30">
        <v>2.71</v>
      </c>
      <c r="I30" s="30">
        <v>2.92</v>
      </c>
      <c r="J30" s="12">
        <v>14.266666666666667</v>
      </c>
    </row>
    <row r="31" spans="1:11" x14ac:dyDescent="0.25">
      <c r="A31" s="31" t="s">
        <v>77</v>
      </c>
      <c r="B31" s="18" t="s">
        <v>78</v>
      </c>
      <c r="C31" s="18" t="s">
        <v>82</v>
      </c>
      <c r="D31" s="18" t="s">
        <v>83</v>
      </c>
      <c r="E31" s="18" t="s">
        <v>23</v>
      </c>
      <c r="F31" s="18" t="s">
        <v>81</v>
      </c>
      <c r="G31" s="32">
        <v>3.07</v>
      </c>
      <c r="H31" s="32">
        <v>2.5</v>
      </c>
      <c r="I31" s="32">
        <v>2.77</v>
      </c>
      <c r="J31" s="20">
        <v>13.899999999999999</v>
      </c>
    </row>
    <row r="32" spans="1:11" outlineLevel="1" x14ac:dyDescent="0.25">
      <c r="A32" s="31" t="s">
        <v>77</v>
      </c>
      <c r="B32" s="18" t="s">
        <v>78</v>
      </c>
      <c r="C32" s="18" t="s">
        <v>85</v>
      </c>
      <c r="D32" s="18" t="s">
        <v>86</v>
      </c>
      <c r="E32" s="18" t="s">
        <v>23</v>
      </c>
      <c r="F32" s="18" t="s">
        <v>81</v>
      </c>
      <c r="G32" s="32">
        <v>2.86</v>
      </c>
      <c r="H32" s="32">
        <v>2.71</v>
      </c>
      <c r="I32" s="32">
        <v>2.77</v>
      </c>
      <c r="J32" s="20">
        <v>13.899999999999999</v>
      </c>
    </row>
    <row r="33" spans="1:10" outlineLevel="1" x14ac:dyDescent="0.25">
      <c r="A33" s="31" t="s">
        <v>77</v>
      </c>
      <c r="B33" s="18" t="s">
        <v>78</v>
      </c>
      <c r="C33" s="18" t="s">
        <v>87</v>
      </c>
      <c r="D33" s="18" t="s">
        <v>88</v>
      </c>
      <c r="E33" s="18" t="s">
        <v>23</v>
      </c>
      <c r="F33" s="18" t="s">
        <v>81</v>
      </c>
      <c r="G33" s="32">
        <v>2.67</v>
      </c>
      <c r="H33" s="32">
        <v>2.64</v>
      </c>
      <c r="I33" s="32">
        <v>3</v>
      </c>
      <c r="J33" s="20">
        <v>13.85</v>
      </c>
    </row>
    <row r="34" spans="1:10" ht="15.75" outlineLevel="1" thickBot="1" x14ac:dyDescent="0.3">
      <c r="A34" s="31" t="s">
        <v>77</v>
      </c>
      <c r="B34" s="18" t="s">
        <v>78</v>
      </c>
      <c r="C34" s="18" t="s">
        <v>89</v>
      </c>
      <c r="D34" s="18" t="s">
        <v>90</v>
      </c>
      <c r="E34" s="18" t="s">
        <v>23</v>
      </c>
      <c r="F34" s="18" t="s">
        <v>81</v>
      </c>
      <c r="G34" s="32">
        <v>2.71</v>
      </c>
      <c r="H34" s="32">
        <v>2.79</v>
      </c>
      <c r="I34" s="32">
        <v>2.77</v>
      </c>
      <c r="J34" s="20">
        <v>13.783333333333331</v>
      </c>
    </row>
    <row r="35" spans="1:10" ht="19.5" outlineLevel="1" thickBot="1" x14ac:dyDescent="0.35">
      <c r="A35" s="2" t="s">
        <v>91</v>
      </c>
      <c r="B35" s="3"/>
      <c r="C35" s="4"/>
      <c r="D35" s="4"/>
      <c r="E35" s="4"/>
      <c r="F35" s="4"/>
      <c r="G35" s="5"/>
      <c r="H35" s="5"/>
      <c r="I35" s="5"/>
      <c r="J35" s="14"/>
    </row>
    <row r="36" spans="1:10" outlineLevel="1" x14ac:dyDescent="0.25">
      <c r="A36" s="33" t="s">
        <v>92</v>
      </c>
      <c r="B36" s="34" t="s">
        <v>93</v>
      </c>
      <c r="C36" s="35" t="s">
        <v>94</v>
      </c>
      <c r="D36" s="35" t="s">
        <v>50</v>
      </c>
      <c r="E36" s="35" t="s">
        <v>23</v>
      </c>
      <c r="F36" s="35" t="s">
        <v>95</v>
      </c>
      <c r="G36" s="11">
        <v>3.5</v>
      </c>
      <c r="H36" s="11">
        <v>3.71</v>
      </c>
      <c r="I36" s="11">
        <v>3.76</v>
      </c>
      <c r="J36" s="12">
        <f t="shared" ref="J36:J45" si="3">((G36+H36+I36)/3)*5</f>
        <v>18.283333333333331</v>
      </c>
    </row>
    <row r="37" spans="1:10" outlineLevel="1" x14ac:dyDescent="0.25">
      <c r="A37" s="21" t="s">
        <v>92</v>
      </c>
      <c r="B37" s="17" t="s">
        <v>93</v>
      </c>
      <c r="C37" s="36" t="s">
        <v>96</v>
      </c>
      <c r="D37" s="36" t="s">
        <v>50</v>
      </c>
      <c r="E37" s="36" t="s">
        <v>23</v>
      </c>
      <c r="F37" s="36" t="s">
        <v>95</v>
      </c>
      <c r="G37" s="19">
        <v>2.78</v>
      </c>
      <c r="H37" s="19">
        <v>2.85</v>
      </c>
      <c r="I37" s="19">
        <v>2.84</v>
      </c>
      <c r="J37" s="20">
        <f t="shared" si="3"/>
        <v>14.116666666666664</v>
      </c>
    </row>
    <row r="38" spans="1:10" outlineLevel="1" x14ac:dyDescent="0.25">
      <c r="A38" s="21" t="s">
        <v>92</v>
      </c>
      <c r="B38" s="17" t="s">
        <v>93</v>
      </c>
      <c r="C38" s="36" t="s">
        <v>97</v>
      </c>
      <c r="D38" s="36" t="s">
        <v>98</v>
      </c>
      <c r="E38" s="36" t="s">
        <v>23</v>
      </c>
      <c r="F38" s="36" t="s">
        <v>95</v>
      </c>
      <c r="G38" s="19">
        <v>3</v>
      </c>
      <c r="H38" s="19">
        <v>2.64</v>
      </c>
      <c r="I38" s="19">
        <v>2.62</v>
      </c>
      <c r="J38" s="20">
        <f t="shared" si="3"/>
        <v>13.766666666666669</v>
      </c>
    </row>
    <row r="39" spans="1:10" outlineLevel="1" x14ac:dyDescent="0.25">
      <c r="A39" s="21" t="s">
        <v>92</v>
      </c>
      <c r="B39" s="17" t="s">
        <v>93</v>
      </c>
      <c r="C39" s="36" t="s">
        <v>99</v>
      </c>
      <c r="D39" s="36" t="s">
        <v>100</v>
      </c>
      <c r="E39" s="36" t="s">
        <v>23</v>
      </c>
      <c r="F39" s="36" t="s">
        <v>95</v>
      </c>
      <c r="G39" s="19">
        <v>2.64</v>
      </c>
      <c r="H39" s="19">
        <v>2.57</v>
      </c>
      <c r="I39" s="19">
        <v>2.54</v>
      </c>
      <c r="J39" s="20">
        <f t="shared" si="3"/>
        <v>12.916666666666668</v>
      </c>
    </row>
    <row r="40" spans="1:10" outlineLevel="1" x14ac:dyDescent="0.25">
      <c r="A40" s="21" t="s">
        <v>92</v>
      </c>
      <c r="B40" s="17" t="s">
        <v>93</v>
      </c>
      <c r="C40" s="36" t="s">
        <v>101</v>
      </c>
      <c r="D40" s="36" t="s">
        <v>102</v>
      </c>
      <c r="E40" s="36" t="s">
        <v>23</v>
      </c>
      <c r="F40" s="36" t="s">
        <v>95</v>
      </c>
      <c r="G40" s="19">
        <v>2.79</v>
      </c>
      <c r="H40" s="19">
        <v>2.5</v>
      </c>
      <c r="I40" s="19">
        <v>2.23</v>
      </c>
      <c r="J40" s="20">
        <f t="shared" si="3"/>
        <v>12.533333333333331</v>
      </c>
    </row>
    <row r="41" spans="1:10" outlineLevel="1" x14ac:dyDescent="0.25">
      <c r="A41" s="21" t="s">
        <v>92</v>
      </c>
      <c r="B41" s="17" t="s">
        <v>93</v>
      </c>
      <c r="C41" s="36" t="s">
        <v>103</v>
      </c>
      <c r="D41" s="36" t="s">
        <v>104</v>
      </c>
      <c r="E41" s="36" t="s">
        <v>23</v>
      </c>
      <c r="F41" s="36" t="s">
        <v>105</v>
      </c>
      <c r="G41" s="19">
        <v>2.57</v>
      </c>
      <c r="H41" s="19">
        <v>2.35</v>
      </c>
      <c r="I41" s="19">
        <v>2.5299999999999998</v>
      </c>
      <c r="J41" s="20">
        <f t="shared" si="3"/>
        <v>12.416666666666664</v>
      </c>
    </row>
    <row r="42" spans="1:10" outlineLevel="1" x14ac:dyDescent="0.25">
      <c r="A42" s="21" t="s">
        <v>92</v>
      </c>
      <c r="B42" s="17" t="s">
        <v>93</v>
      </c>
      <c r="C42" s="36" t="s">
        <v>106</v>
      </c>
      <c r="D42" s="36" t="s">
        <v>107</v>
      </c>
      <c r="E42" s="36" t="s">
        <v>23</v>
      </c>
      <c r="F42" s="36" t="s">
        <v>105</v>
      </c>
      <c r="G42" s="19">
        <v>2.5</v>
      </c>
      <c r="H42" s="19">
        <v>2.42</v>
      </c>
      <c r="I42" s="19">
        <v>2.5299999999999998</v>
      </c>
      <c r="J42" s="20">
        <f t="shared" si="3"/>
        <v>12.416666666666664</v>
      </c>
    </row>
    <row r="43" spans="1:10" outlineLevel="1" x14ac:dyDescent="0.25">
      <c r="A43" s="21" t="s">
        <v>92</v>
      </c>
      <c r="B43" s="17" t="s">
        <v>93</v>
      </c>
      <c r="C43" s="36" t="s">
        <v>108</v>
      </c>
      <c r="D43" s="36" t="s">
        <v>109</v>
      </c>
      <c r="E43" s="36" t="s">
        <v>23</v>
      </c>
      <c r="F43" s="36" t="s">
        <v>105</v>
      </c>
      <c r="G43" s="19">
        <v>2.93</v>
      </c>
      <c r="H43" s="19">
        <v>2.21</v>
      </c>
      <c r="I43" s="19">
        <v>2.15</v>
      </c>
      <c r="J43" s="20">
        <f t="shared" si="3"/>
        <v>12.15</v>
      </c>
    </row>
    <row r="44" spans="1:10" outlineLevel="1" x14ac:dyDescent="0.25">
      <c r="A44" s="21" t="s">
        <v>92</v>
      </c>
      <c r="B44" s="17" t="s">
        <v>93</v>
      </c>
      <c r="C44" s="36" t="s">
        <v>110</v>
      </c>
      <c r="D44" s="36" t="s">
        <v>111</v>
      </c>
      <c r="E44" s="36" t="s">
        <v>23</v>
      </c>
      <c r="F44" s="36" t="s">
        <v>105</v>
      </c>
      <c r="G44" s="19">
        <v>2.21</v>
      </c>
      <c r="H44" s="19">
        <v>2.42</v>
      </c>
      <c r="I44" s="19">
        <v>2.62</v>
      </c>
      <c r="J44" s="20">
        <f t="shared" si="3"/>
        <v>12.083333333333332</v>
      </c>
    </row>
    <row r="45" spans="1:10" ht="15.75" outlineLevel="1" thickBot="1" x14ac:dyDescent="0.3">
      <c r="A45" s="21" t="s">
        <v>92</v>
      </c>
      <c r="B45" s="17" t="s">
        <v>93</v>
      </c>
      <c r="C45" s="36" t="s">
        <v>112</v>
      </c>
      <c r="D45" s="36" t="s">
        <v>113</v>
      </c>
      <c r="E45" s="36" t="s">
        <v>23</v>
      </c>
      <c r="F45" s="36" t="s">
        <v>105</v>
      </c>
      <c r="G45" s="19">
        <v>2.5</v>
      </c>
      <c r="H45" s="19">
        <v>2.5</v>
      </c>
      <c r="I45" s="19">
        <v>2.23</v>
      </c>
      <c r="J45" s="20">
        <f t="shared" si="3"/>
        <v>12.05</v>
      </c>
    </row>
    <row r="46" spans="1:10" ht="19.5" outlineLevel="1" thickBot="1" x14ac:dyDescent="0.35">
      <c r="A46" s="2" t="s">
        <v>114</v>
      </c>
      <c r="B46" s="3"/>
      <c r="C46" s="4"/>
      <c r="D46" s="4"/>
      <c r="E46" s="4"/>
      <c r="F46" s="4"/>
      <c r="G46" s="5"/>
      <c r="H46" s="5"/>
      <c r="I46" s="5"/>
      <c r="J46" s="14"/>
    </row>
    <row r="47" spans="1:10" outlineLevel="1" x14ac:dyDescent="0.25">
      <c r="A47" s="33" t="s">
        <v>114</v>
      </c>
      <c r="B47" s="34" t="s">
        <v>115</v>
      </c>
      <c r="C47" s="9" t="s">
        <v>116</v>
      </c>
      <c r="D47" s="9" t="s">
        <v>117</v>
      </c>
      <c r="E47" s="9" t="s">
        <v>23</v>
      </c>
      <c r="F47" s="9" t="s">
        <v>118</v>
      </c>
      <c r="G47" s="11">
        <v>2.73</v>
      </c>
      <c r="H47" s="11">
        <v>2.64</v>
      </c>
      <c r="I47" s="11">
        <v>2.54</v>
      </c>
      <c r="J47" s="12">
        <f t="shared" ref="J47:J52" si="4">((G47+H47+I47)/3)*5</f>
        <v>13.183333333333334</v>
      </c>
    </row>
    <row r="48" spans="1:10" outlineLevel="1" x14ac:dyDescent="0.25">
      <c r="A48" s="21" t="s">
        <v>114</v>
      </c>
      <c r="B48" s="17" t="s">
        <v>115</v>
      </c>
      <c r="C48" s="9" t="s">
        <v>119</v>
      </c>
      <c r="D48" s="9" t="s">
        <v>120</v>
      </c>
      <c r="E48" s="9" t="s">
        <v>23</v>
      </c>
      <c r="F48" s="9" t="s">
        <v>118</v>
      </c>
      <c r="G48" s="11">
        <v>2.67</v>
      </c>
      <c r="H48" s="11">
        <v>2.54</v>
      </c>
      <c r="I48" s="11">
        <v>2.69</v>
      </c>
      <c r="J48" s="20">
        <f t="shared" si="4"/>
        <v>13.166666666666666</v>
      </c>
    </row>
    <row r="49" spans="1:11" outlineLevel="1" x14ac:dyDescent="0.25">
      <c r="A49" s="21" t="s">
        <v>114</v>
      </c>
      <c r="B49" s="17" t="s">
        <v>115</v>
      </c>
      <c r="C49" s="9" t="s">
        <v>121</v>
      </c>
      <c r="D49" s="9" t="s">
        <v>122</v>
      </c>
      <c r="E49" s="9" t="s">
        <v>23</v>
      </c>
      <c r="F49" s="9" t="s">
        <v>118</v>
      </c>
      <c r="G49" s="11">
        <v>2.5299999999999998</v>
      </c>
      <c r="H49" s="11">
        <v>2.57</v>
      </c>
      <c r="I49" s="11">
        <v>2.62</v>
      </c>
      <c r="J49" s="20">
        <f t="shared" si="4"/>
        <v>12.866666666666667</v>
      </c>
    </row>
    <row r="50" spans="1:11" outlineLevel="1" x14ac:dyDescent="0.25">
      <c r="A50" s="21" t="s">
        <v>114</v>
      </c>
      <c r="B50" s="17" t="s">
        <v>115</v>
      </c>
      <c r="C50" s="9" t="s">
        <v>123</v>
      </c>
      <c r="D50" s="9" t="s">
        <v>124</v>
      </c>
      <c r="E50" s="9" t="s">
        <v>23</v>
      </c>
      <c r="F50" s="9" t="s">
        <v>118</v>
      </c>
      <c r="G50" s="11">
        <v>2.5299999999999998</v>
      </c>
      <c r="H50" s="11">
        <v>2.64</v>
      </c>
      <c r="I50" s="11">
        <v>2.54</v>
      </c>
      <c r="J50" s="20">
        <f t="shared" si="4"/>
        <v>12.85</v>
      </c>
    </row>
    <row r="51" spans="1:11" outlineLevel="1" x14ac:dyDescent="0.25">
      <c r="A51" s="21" t="s">
        <v>114</v>
      </c>
      <c r="B51" s="17" t="s">
        <v>115</v>
      </c>
      <c r="C51" s="9" t="s">
        <v>125</v>
      </c>
      <c r="D51" s="9" t="s">
        <v>124</v>
      </c>
      <c r="E51" s="9" t="s">
        <v>23</v>
      </c>
      <c r="F51" s="9" t="s">
        <v>118</v>
      </c>
      <c r="G51" s="11">
        <v>2.6</v>
      </c>
      <c r="H51" s="11">
        <v>2.57</v>
      </c>
      <c r="I51" s="11">
        <v>2.54</v>
      </c>
      <c r="J51" s="20">
        <f t="shared" si="4"/>
        <v>12.85</v>
      </c>
    </row>
    <row r="52" spans="1:11" ht="15.75" outlineLevel="1" thickBot="1" x14ac:dyDescent="0.3">
      <c r="A52" s="21" t="s">
        <v>114</v>
      </c>
      <c r="B52" s="17" t="s">
        <v>115</v>
      </c>
      <c r="C52" s="27" t="s">
        <v>126</v>
      </c>
      <c r="D52" s="27" t="s">
        <v>127</v>
      </c>
      <c r="E52" s="27" t="s">
        <v>23</v>
      </c>
      <c r="F52" s="27" t="s">
        <v>118</v>
      </c>
      <c r="G52" s="28">
        <v>2.4</v>
      </c>
      <c r="H52" s="28">
        <v>2.5</v>
      </c>
      <c r="I52" s="28">
        <v>2.62</v>
      </c>
      <c r="J52" s="53">
        <f t="shared" si="4"/>
        <v>12.533333333333335</v>
      </c>
      <c r="K52" s="16"/>
    </row>
    <row r="53" spans="1:11" ht="19.5" outlineLevel="1" thickBot="1" x14ac:dyDescent="0.35">
      <c r="A53" s="2" t="s">
        <v>128</v>
      </c>
      <c r="B53" s="3"/>
      <c r="C53" s="4"/>
      <c r="D53" s="4"/>
      <c r="E53" s="4"/>
      <c r="F53" s="4"/>
      <c r="G53" s="5"/>
      <c r="H53" s="5"/>
      <c r="I53" s="5"/>
      <c r="J53" s="14"/>
    </row>
    <row r="54" spans="1:11" outlineLevel="1" x14ac:dyDescent="0.25">
      <c r="A54" s="33" t="s">
        <v>128</v>
      </c>
      <c r="B54" s="34" t="s">
        <v>129</v>
      </c>
      <c r="C54" s="9" t="s">
        <v>130</v>
      </c>
      <c r="D54" s="9" t="s">
        <v>131</v>
      </c>
      <c r="E54" s="9" t="s">
        <v>23</v>
      </c>
      <c r="F54" s="9" t="s">
        <v>48</v>
      </c>
      <c r="G54" s="54" t="s">
        <v>132</v>
      </c>
      <c r="H54" s="54" t="s">
        <v>132</v>
      </c>
      <c r="I54" s="54" t="s">
        <v>133</v>
      </c>
      <c r="J54" s="12">
        <f>((G54+H54+I54)/3)*5</f>
        <v>11.833333333333334</v>
      </c>
      <c r="K54" s="16"/>
    </row>
    <row r="55" spans="1:11" outlineLevel="1" x14ac:dyDescent="0.25">
      <c r="A55" s="21" t="s">
        <v>128</v>
      </c>
      <c r="B55" s="17" t="s">
        <v>129</v>
      </c>
      <c r="C55" s="18" t="s">
        <v>134</v>
      </c>
      <c r="D55" s="18" t="s">
        <v>83</v>
      </c>
      <c r="E55" s="18" t="s">
        <v>23</v>
      </c>
      <c r="F55" s="18" t="s">
        <v>48</v>
      </c>
      <c r="G55" s="10" t="s">
        <v>132</v>
      </c>
      <c r="H55" s="10" t="s">
        <v>135</v>
      </c>
      <c r="I55" s="10" t="s">
        <v>133</v>
      </c>
      <c r="J55" s="20">
        <f>((G55+H55+I55)/3)*5</f>
        <v>11.716666666666667</v>
      </c>
      <c r="K55" s="16"/>
    </row>
    <row r="56" spans="1:11" outlineLevel="1" x14ac:dyDescent="0.25">
      <c r="A56" s="21" t="s">
        <v>128</v>
      </c>
      <c r="B56" s="17" t="s">
        <v>129</v>
      </c>
      <c r="C56" s="18" t="s">
        <v>136</v>
      </c>
      <c r="D56" s="18" t="s">
        <v>60</v>
      </c>
      <c r="E56" s="18" t="s">
        <v>23</v>
      </c>
      <c r="F56" s="18" t="s">
        <v>48</v>
      </c>
      <c r="G56" s="10" t="s">
        <v>132</v>
      </c>
      <c r="H56" s="10" t="s">
        <v>137</v>
      </c>
      <c r="I56" s="10" t="s">
        <v>138</v>
      </c>
      <c r="J56" s="20">
        <f>((G56+H56+I56)/3)*5</f>
        <v>11.216666666666669</v>
      </c>
    </row>
    <row r="57" spans="1:11" ht="15.75" outlineLevel="1" thickBot="1" x14ac:dyDescent="0.3">
      <c r="A57" s="21" t="s">
        <v>128</v>
      </c>
      <c r="B57" s="17" t="s">
        <v>129</v>
      </c>
      <c r="C57" s="18" t="s">
        <v>139</v>
      </c>
      <c r="D57" s="18" t="s">
        <v>140</v>
      </c>
      <c r="E57" s="18" t="s">
        <v>23</v>
      </c>
      <c r="F57" s="18" t="s">
        <v>48</v>
      </c>
      <c r="G57" s="10" t="s">
        <v>132</v>
      </c>
      <c r="H57" s="10" t="s">
        <v>137</v>
      </c>
      <c r="I57" s="10" t="s">
        <v>138</v>
      </c>
      <c r="J57" s="20">
        <f>((G57+H57+I57)/3)*5</f>
        <v>11.216666666666669</v>
      </c>
    </row>
    <row r="58" spans="1:11" ht="19.5" outlineLevel="1" thickBot="1" x14ac:dyDescent="0.35">
      <c r="A58" s="2" t="s">
        <v>84</v>
      </c>
      <c r="B58" s="3"/>
      <c r="C58" s="4"/>
      <c r="D58" s="4"/>
      <c r="E58" s="4"/>
      <c r="F58" s="4"/>
      <c r="G58" s="5"/>
      <c r="H58" s="5"/>
      <c r="I58" s="5"/>
      <c r="J58" s="14"/>
    </row>
    <row r="59" spans="1:11" ht="15.75" outlineLevel="1" thickBot="1" x14ac:dyDescent="0.3">
      <c r="A59" s="33" t="s">
        <v>141</v>
      </c>
      <c r="B59" s="33" t="s">
        <v>142</v>
      </c>
      <c r="C59" s="9" t="s">
        <v>143</v>
      </c>
      <c r="D59" s="9" t="s">
        <v>73</v>
      </c>
      <c r="E59" s="9" t="s">
        <v>23</v>
      </c>
      <c r="F59" s="9" t="s">
        <v>144</v>
      </c>
      <c r="G59" s="11">
        <v>2.6</v>
      </c>
      <c r="H59" s="11">
        <v>2.5</v>
      </c>
      <c r="I59" s="11">
        <v>2.85</v>
      </c>
      <c r="J59" s="12">
        <f>((G59+H59+I59)/3)*5</f>
        <v>13.25</v>
      </c>
    </row>
    <row r="60" spans="1:11" ht="19.5" outlineLevel="1" thickBot="1" x14ac:dyDescent="0.35">
      <c r="A60" s="2" t="s">
        <v>145</v>
      </c>
      <c r="B60" s="3"/>
      <c r="C60" s="4"/>
      <c r="D60" s="4"/>
      <c r="E60" s="4"/>
      <c r="F60" s="4"/>
      <c r="G60" s="5"/>
      <c r="H60" s="5"/>
      <c r="I60" s="5"/>
      <c r="J60" s="14"/>
    </row>
    <row r="61" spans="1:11" outlineLevel="1" x14ac:dyDescent="0.25">
      <c r="A61" s="33" t="s">
        <v>146</v>
      </c>
      <c r="B61" s="34" t="s">
        <v>147</v>
      </c>
      <c r="C61" s="34" t="s">
        <v>148</v>
      </c>
      <c r="D61" s="34" t="s">
        <v>29</v>
      </c>
      <c r="E61" s="34" t="s">
        <v>23</v>
      </c>
      <c r="F61" s="34" t="s">
        <v>149</v>
      </c>
      <c r="G61" s="11">
        <v>3.4</v>
      </c>
      <c r="H61" s="11">
        <v>2.79</v>
      </c>
      <c r="I61" s="11">
        <v>2.85</v>
      </c>
      <c r="J61" s="12">
        <f t="shared" ref="J61:J62" si="5">((G61+H61+I61)/3)*5</f>
        <v>15.066666666666666</v>
      </c>
      <c r="K61" s="16"/>
    </row>
    <row r="62" spans="1:11" ht="15.75" outlineLevel="1" thickBot="1" x14ac:dyDescent="0.3">
      <c r="A62" s="21" t="s">
        <v>146</v>
      </c>
      <c r="B62" s="17" t="s">
        <v>147</v>
      </c>
      <c r="C62" s="17" t="s">
        <v>150</v>
      </c>
      <c r="D62" s="17" t="s">
        <v>151</v>
      </c>
      <c r="E62" s="17" t="s">
        <v>23</v>
      </c>
      <c r="F62" s="17" t="s">
        <v>152</v>
      </c>
      <c r="G62" s="55">
        <v>2.64</v>
      </c>
      <c r="H62" s="55">
        <v>2.5</v>
      </c>
      <c r="I62" s="55">
        <v>2.5299999999999998</v>
      </c>
      <c r="J62" s="20">
        <f t="shared" si="5"/>
        <v>12.783333333333333</v>
      </c>
      <c r="K62" s="16"/>
    </row>
    <row r="63" spans="1:11" ht="19.5" outlineLevel="1" thickBot="1" x14ac:dyDescent="0.35">
      <c r="A63" s="2" t="s">
        <v>153</v>
      </c>
      <c r="B63" s="3"/>
      <c r="C63" s="4"/>
      <c r="D63" s="4"/>
      <c r="E63" s="4"/>
      <c r="F63" s="4"/>
      <c r="G63" s="5"/>
      <c r="H63" s="5"/>
      <c r="I63" s="5"/>
      <c r="J63" s="14"/>
    </row>
    <row r="64" spans="1:11" outlineLevel="1" x14ac:dyDescent="0.25">
      <c r="A64" s="33" t="s">
        <v>153</v>
      </c>
      <c r="B64" s="34" t="s">
        <v>154</v>
      </c>
      <c r="C64" s="9" t="s">
        <v>155</v>
      </c>
      <c r="D64" s="9" t="s">
        <v>156</v>
      </c>
      <c r="E64" s="9" t="s">
        <v>23</v>
      </c>
      <c r="F64" s="9" t="s">
        <v>157</v>
      </c>
      <c r="G64" s="11">
        <v>2.6</v>
      </c>
      <c r="H64" s="11">
        <v>2.86</v>
      </c>
      <c r="I64" s="11">
        <v>3</v>
      </c>
      <c r="J64" s="12">
        <f>((G64+H64+I64)/3)*5</f>
        <v>14.100000000000001</v>
      </c>
    </row>
    <row r="65" spans="1:11" outlineLevel="1" x14ac:dyDescent="0.25">
      <c r="A65" s="21" t="s">
        <v>153</v>
      </c>
      <c r="B65" s="17" t="s">
        <v>154</v>
      </c>
      <c r="C65" s="18" t="s">
        <v>158</v>
      </c>
      <c r="D65" s="18" t="s">
        <v>159</v>
      </c>
      <c r="E65" s="18" t="s">
        <v>23</v>
      </c>
      <c r="F65" s="18" t="s">
        <v>157</v>
      </c>
      <c r="G65" s="19">
        <v>2.2000000000000002</v>
      </c>
      <c r="H65" s="19">
        <v>2.5</v>
      </c>
      <c r="I65" s="19">
        <v>2.85</v>
      </c>
      <c r="J65" s="20">
        <f t="shared" ref="J65:J68" si="6">((G65+H65+I65)/3)*5</f>
        <v>12.583333333333336</v>
      </c>
    </row>
    <row r="66" spans="1:11" outlineLevel="1" x14ac:dyDescent="0.25">
      <c r="A66" s="31" t="s">
        <v>153</v>
      </c>
      <c r="B66" s="18" t="s">
        <v>154</v>
      </c>
      <c r="C66" s="18" t="s">
        <v>160</v>
      </c>
      <c r="D66" s="18" t="s">
        <v>161</v>
      </c>
      <c r="E66" s="18" t="s">
        <v>23</v>
      </c>
      <c r="F66" s="18" t="s">
        <v>157</v>
      </c>
      <c r="G66" s="37">
        <v>2.4</v>
      </c>
      <c r="H66" s="37">
        <v>2.57</v>
      </c>
      <c r="I66" s="37">
        <v>2.54</v>
      </c>
      <c r="J66" s="20">
        <f t="shared" si="6"/>
        <v>12.516666666666667</v>
      </c>
    </row>
    <row r="67" spans="1:11" outlineLevel="1" x14ac:dyDescent="0.25">
      <c r="A67" s="31" t="s">
        <v>153</v>
      </c>
      <c r="B67" s="18" t="s">
        <v>154</v>
      </c>
      <c r="C67" s="18" t="s">
        <v>162</v>
      </c>
      <c r="D67" s="18" t="s">
        <v>163</v>
      </c>
      <c r="E67" s="18" t="s">
        <v>23</v>
      </c>
      <c r="F67" s="18" t="s">
        <v>157</v>
      </c>
      <c r="G67" s="37">
        <v>2.5299999999999998</v>
      </c>
      <c r="H67" s="37">
        <v>2.21</v>
      </c>
      <c r="I67" s="37">
        <v>2.54</v>
      </c>
      <c r="J67" s="20">
        <f t="shared" si="6"/>
        <v>12.133333333333333</v>
      </c>
    </row>
    <row r="68" spans="1:11" outlineLevel="1" x14ac:dyDescent="0.25">
      <c r="A68" s="31" t="s">
        <v>153</v>
      </c>
      <c r="B68" s="18" t="s">
        <v>154</v>
      </c>
      <c r="C68" s="18" t="s">
        <v>164</v>
      </c>
      <c r="D68" s="18" t="s">
        <v>165</v>
      </c>
      <c r="E68" s="18" t="s">
        <v>23</v>
      </c>
      <c r="F68" s="18" t="s">
        <v>157</v>
      </c>
      <c r="G68" s="37">
        <v>2.46</v>
      </c>
      <c r="H68" s="37">
        <v>2.5</v>
      </c>
      <c r="I68" s="37">
        <v>2.27</v>
      </c>
      <c r="J68" s="20">
        <f t="shared" si="6"/>
        <v>12.05</v>
      </c>
    </row>
    <row r="69" spans="1:11" ht="18.75" outlineLevel="1" x14ac:dyDescent="0.3">
      <c r="A69" s="38" t="s">
        <v>166</v>
      </c>
      <c r="B69" s="39"/>
      <c r="C69" s="40"/>
      <c r="D69" s="40"/>
      <c r="E69" s="40"/>
      <c r="F69" s="40"/>
      <c r="G69" s="41"/>
      <c r="H69" s="41"/>
      <c r="I69" s="41"/>
      <c r="J69" s="42"/>
    </row>
    <row r="70" spans="1:11" outlineLevel="1" x14ac:dyDescent="0.25">
      <c r="A70" s="21" t="s">
        <v>167</v>
      </c>
      <c r="B70" s="17" t="s">
        <v>168</v>
      </c>
      <c r="C70" s="18" t="s">
        <v>169</v>
      </c>
      <c r="D70" s="18" t="s">
        <v>170</v>
      </c>
      <c r="E70" s="18" t="s">
        <v>23</v>
      </c>
      <c r="F70" s="18" t="s">
        <v>171</v>
      </c>
      <c r="G70" s="19">
        <v>2.67</v>
      </c>
      <c r="H70" s="19">
        <v>2.64</v>
      </c>
      <c r="I70" s="19">
        <v>3.92</v>
      </c>
      <c r="J70" s="20">
        <f t="shared" ref="J70:J78" si="7">((G70+H70+I70)/3)*5</f>
        <v>15.383333333333333</v>
      </c>
    </row>
    <row r="71" spans="1:11" outlineLevel="1" x14ac:dyDescent="0.25">
      <c r="A71" s="21" t="s">
        <v>167</v>
      </c>
      <c r="B71" s="17" t="s">
        <v>168</v>
      </c>
      <c r="C71" s="17" t="s">
        <v>172</v>
      </c>
      <c r="D71" s="17" t="s">
        <v>173</v>
      </c>
      <c r="E71" s="18" t="s">
        <v>23</v>
      </c>
      <c r="F71" s="17" t="s">
        <v>174</v>
      </c>
      <c r="G71" s="43">
        <v>2.64</v>
      </c>
      <c r="H71" s="43">
        <v>2.64</v>
      </c>
      <c r="I71" s="43">
        <v>3.15</v>
      </c>
      <c r="J71" s="20">
        <f t="shared" si="7"/>
        <v>14.05</v>
      </c>
    </row>
    <row r="72" spans="1:11" outlineLevel="1" x14ac:dyDescent="0.25">
      <c r="A72" s="21" t="s">
        <v>167</v>
      </c>
      <c r="B72" s="17" t="s">
        <v>168</v>
      </c>
      <c r="C72" s="17" t="s">
        <v>175</v>
      </c>
      <c r="D72" s="17" t="s">
        <v>176</v>
      </c>
      <c r="E72" s="18" t="s">
        <v>23</v>
      </c>
      <c r="F72" s="17" t="s">
        <v>174</v>
      </c>
      <c r="G72" s="43">
        <v>2.79</v>
      </c>
      <c r="H72" s="43">
        <v>2.71</v>
      </c>
      <c r="I72" s="43">
        <v>2.85</v>
      </c>
      <c r="J72" s="20">
        <f t="shared" si="7"/>
        <v>13.916666666666666</v>
      </c>
    </row>
    <row r="73" spans="1:11" outlineLevel="1" x14ac:dyDescent="0.25">
      <c r="A73" s="21" t="s">
        <v>167</v>
      </c>
      <c r="B73" s="17" t="s">
        <v>168</v>
      </c>
      <c r="C73" s="17" t="s">
        <v>177</v>
      </c>
      <c r="D73" s="17" t="s">
        <v>60</v>
      </c>
      <c r="E73" s="18" t="s">
        <v>23</v>
      </c>
      <c r="F73" s="17" t="s">
        <v>174</v>
      </c>
      <c r="G73" s="43">
        <v>2.71</v>
      </c>
      <c r="H73" s="43">
        <v>2.79</v>
      </c>
      <c r="I73" s="43">
        <v>2.69</v>
      </c>
      <c r="J73" s="20">
        <f t="shared" si="7"/>
        <v>13.65</v>
      </c>
    </row>
    <row r="74" spans="1:11" outlineLevel="1" x14ac:dyDescent="0.25">
      <c r="A74" s="21" t="s">
        <v>167</v>
      </c>
      <c r="B74" s="17" t="s">
        <v>168</v>
      </c>
      <c r="C74" s="17" t="s">
        <v>178</v>
      </c>
      <c r="D74" s="17" t="s">
        <v>179</v>
      </c>
      <c r="E74" s="18" t="s">
        <v>23</v>
      </c>
      <c r="F74" s="17" t="s">
        <v>174</v>
      </c>
      <c r="G74" s="43">
        <v>2.85</v>
      </c>
      <c r="H74" s="43">
        <v>2.78</v>
      </c>
      <c r="I74" s="43">
        <v>2.54</v>
      </c>
      <c r="J74" s="20">
        <f t="shared" si="7"/>
        <v>13.616666666666665</v>
      </c>
    </row>
    <row r="75" spans="1:11" outlineLevel="1" x14ac:dyDescent="0.25">
      <c r="A75" s="21" t="s">
        <v>167</v>
      </c>
      <c r="B75" s="17" t="s">
        <v>168</v>
      </c>
      <c r="C75" s="17" t="s">
        <v>180</v>
      </c>
      <c r="D75" s="17" t="s">
        <v>181</v>
      </c>
      <c r="E75" s="18" t="s">
        <v>23</v>
      </c>
      <c r="F75" s="17" t="s">
        <v>67</v>
      </c>
      <c r="G75" s="43">
        <v>3.07</v>
      </c>
      <c r="H75" s="43">
        <v>2.85</v>
      </c>
      <c r="I75" s="43">
        <v>3.23</v>
      </c>
      <c r="J75" s="20">
        <f t="shared" si="7"/>
        <v>15.250000000000002</v>
      </c>
    </row>
    <row r="76" spans="1:11" outlineLevel="1" x14ac:dyDescent="0.25">
      <c r="A76" s="21" t="s">
        <v>167</v>
      </c>
      <c r="B76" s="17" t="s">
        <v>168</v>
      </c>
      <c r="C76" s="17" t="s">
        <v>182</v>
      </c>
      <c r="D76" s="17" t="s">
        <v>183</v>
      </c>
      <c r="E76" s="18" t="s">
        <v>23</v>
      </c>
      <c r="F76" s="17" t="s">
        <v>67</v>
      </c>
      <c r="G76" s="43">
        <v>2.8</v>
      </c>
      <c r="H76" s="43">
        <v>2.57</v>
      </c>
      <c r="I76" s="43">
        <v>2.85</v>
      </c>
      <c r="J76" s="20">
        <f t="shared" si="7"/>
        <v>13.7</v>
      </c>
    </row>
    <row r="77" spans="1:11" ht="15.75" outlineLevel="1" thickBot="1" x14ac:dyDescent="0.3">
      <c r="A77" s="44" t="s">
        <v>167</v>
      </c>
      <c r="B77" s="45" t="s">
        <v>168</v>
      </c>
      <c r="C77" s="45" t="s">
        <v>184</v>
      </c>
      <c r="D77" s="45" t="s">
        <v>131</v>
      </c>
      <c r="E77" s="46" t="s">
        <v>23</v>
      </c>
      <c r="F77" s="45" t="s">
        <v>67</v>
      </c>
      <c r="G77" s="47">
        <v>2.66</v>
      </c>
      <c r="H77" s="47">
        <v>2.2799999999999998</v>
      </c>
      <c r="I77" s="47">
        <v>2.77</v>
      </c>
      <c r="J77" s="48">
        <f t="shared" si="7"/>
        <v>12.85</v>
      </c>
    </row>
    <row r="78" spans="1:11" outlineLevel="1" x14ac:dyDescent="0.25">
      <c r="A78" s="56" t="s">
        <v>166</v>
      </c>
      <c r="B78" s="57" t="s">
        <v>185</v>
      </c>
      <c r="C78" s="57" t="s">
        <v>186</v>
      </c>
      <c r="D78" s="57" t="s">
        <v>187</v>
      </c>
      <c r="E78" s="58" t="s">
        <v>23</v>
      </c>
      <c r="F78" s="18" t="s">
        <v>188</v>
      </c>
      <c r="G78" s="59">
        <v>2.6</v>
      </c>
      <c r="H78" s="59">
        <v>2.57</v>
      </c>
      <c r="I78" s="59">
        <v>2.69</v>
      </c>
      <c r="J78" s="60">
        <f t="shared" si="7"/>
        <v>13.099999999999998</v>
      </c>
      <c r="K78" s="16"/>
    </row>
    <row r="79" spans="1:11" outlineLevel="1" x14ac:dyDescent="0.25"/>
    <row r="83" outlineLevel="1" x14ac:dyDescent="0.25"/>
    <row r="84" outlineLevel="1" x14ac:dyDescent="0.25"/>
    <row r="85" outlineLevel="1" x14ac:dyDescent="0.25"/>
    <row r="86" outlineLevel="1" x14ac:dyDescent="0.25"/>
    <row r="87" outlineLevel="1" x14ac:dyDescent="0.25"/>
    <row r="88" outlineLevel="1" x14ac:dyDescent="0.25"/>
    <row r="89" outlineLevel="1" x14ac:dyDescent="0.25"/>
    <row r="90" outlineLevel="1" x14ac:dyDescent="0.25"/>
    <row r="91" outlineLevel="1" x14ac:dyDescent="0.25"/>
    <row r="92" outlineLevel="1" x14ac:dyDescent="0.25"/>
    <row r="93" outlineLevel="1" x14ac:dyDescent="0.25"/>
    <row r="94" outlineLevel="1" x14ac:dyDescent="0.25"/>
    <row r="95" outlineLevel="1" x14ac:dyDescent="0.25"/>
    <row r="96" outlineLevel="1" x14ac:dyDescent="0.25"/>
    <row r="97" outlineLevel="1" x14ac:dyDescent="0.25"/>
    <row r="98" outlineLevel="1" x14ac:dyDescent="0.25"/>
    <row r="99" outlineLevel="1" x14ac:dyDescent="0.25"/>
    <row r="100" outlineLevel="1" x14ac:dyDescent="0.25"/>
    <row r="101" outlineLevel="1" x14ac:dyDescent="0.25"/>
    <row r="102" outlineLevel="1" x14ac:dyDescent="0.25"/>
    <row r="103" outlineLevel="1" x14ac:dyDescent="0.25"/>
    <row r="104" outlineLevel="1" x14ac:dyDescent="0.25"/>
    <row r="105" outlineLevel="1" x14ac:dyDescent="0.25"/>
    <row r="106" outlineLevel="1" x14ac:dyDescent="0.25"/>
    <row r="107" outlineLevel="1" x14ac:dyDescent="0.25"/>
    <row r="108" outlineLevel="1" x14ac:dyDescent="0.25"/>
    <row r="109" outlineLevel="1" x14ac:dyDescent="0.25"/>
    <row r="110" outlineLevel="1" x14ac:dyDescent="0.25"/>
    <row r="111" outlineLevel="1" x14ac:dyDescent="0.25"/>
    <row r="112" outlineLevel="1" x14ac:dyDescent="0.25"/>
    <row r="113" outlineLevel="1" x14ac:dyDescent="0.25"/>
    <row r="114" outlineLevel="1" x14ac:dyDescent="0.25"/>
    <row r="115" outlineLevel="1" x14ac:dyDescent="0.25"/>
    <row r="116" outlineLevel="1" x14ac:dyDescent="0.25"/>
    <row r="117" outlineLevel="1" x14ac:dyDescent="0.25"/>
    <row r="118" outlineLevel="1" x14ac:dyDescent="0.25"/>
    <row r="119" outlineLevel="1" x14ac:dyDescent="0.25"/>
    <row r="120" outlineLevel="1" x14ac:dyDescent="0.25"/>
    <row r="121" outlineLevel="1" x14ac:dyDescent="0.25"/>
    <row r="122" outlineLevel="1" x14ac:dyDescent="0.25"/>
    <row r="123" outlineLevel="1" x14ac:dyDescent="0.25"/>
    <row r="124" outlineLevel="1" x14ac:dyDescent="0.25"/>
    <row r="125" outlineLevel="1" x14ac:dyDescent="0.25"/>
    <row r="126" outlineLevel="1" x14ac:dyDescent="0.25"/>
    <row r="127" outlineLevel="1" x14ac:dyDescent="0.25"/>
    <row r="128" outlineLevel="1" x14ac:dyDescent="0.25"/>
    <row r="129" outlineLevel="1" x14ac:dyDescent="0.25"/>
    <row r="130" outlineLevel="1" x14ac:dyDescent="0.25"/>
    <row r="131" outlineLevel="1" x14ac:dyDescent="0.25"/>
    <row r="132" outlineLevel="1" x14ac:dyDescent="0.25"/>
    <row r="133" outlineLevel="1" x14ac:dyDescent="0.25"/>
    <row r="134" outlineLevel="1" x14ac:dyDescent="0.25"/>
    <row r="135" outlineLevel="1" x14ac:dyDescent="0.25"/>
    <row r="136" outlineLevel="1" x14ac:dyDescent="0.25"/>
    <row r="137" outlineLevel="1" x14ac:dyDescent="0.25"/>
    <row r="138" outlineLevel="1" x14ac:dyDescent="0.25"/>
    <row r="139" outlineLevel="1" x14ac:dyDescent="0.25"/>
    <row r="140" outlineLevel="1" x14ac:dyDescent="0.25"/>
    <row r="141" outlineLevel="1" x14ac:dyDescent="0.25"/>
    <row r="142" outlineLevel="1" x14ac:dyDescent="0.25"/>
    <row r="143" outlineLevel="1" x14ac:dyDescent="0.25"/>
    <row r="144" outlineLevel="1" x14ac:dyDescent="0.25"/>
    <row r="145" outlineLevel="1" x14ac:dyDescent="0.25"/>
    <row r="146" outlineLevel="1" x14ac:dyDescent="0.25"/>
    <row r="147" outlineLevel="1" x14ac:dyDescent="0.25"/>
    <row r="148" outlineLevel="1" x14ac:dyDescent="0.25"/>
    <row r="149" outlineLevel="1" x14ac:dyDescent="0.25"/>
    <row r="150" outlineLevel="1" x14ac:dyDescent="0.25"/>
    <row r="151" outlineLevel="1" x14ac:dyDescent="0.25"/>
    <row r="152" outlineLevel="1" x14ac:dyDescent="0.25"/>
    <row r="153" outlineLevel="1" x14ac:dyDescent="0.25"/>
    <row r="154" outlineLevel="1" x14ac:dyDescent="0.25"/>
    <row r="155" outlineLevel="1" x14ac:dyDescent="0.25"/>
    <row r="156" outlineLevel="1" x14ac:dyDescent="0.25"/>
    <row r="157" outlineLevel="1" x14ac:dyDescent="0.25"/>
    <row r="158" outlineLevel="1" x14ac:dyDescent="0.25"/>
    <row r="159" outlineLevel="1" x14ac:dyDescent="0.25"/>
    <row r="160" outlineLevel="1" x14ac:dyDescent="0.25"/>
    <row r="161" outlineLevel="1" x14ac:dyDescent="0.25"/>
    <row r="162" outlineLevel="1" x14ac:dyDescent="0.25"/>
    <row r="163" outlineLevel="1" x14ac:dyDescent="0.25"/>
    <row r="164" outlineLevel="1" x14ac:dyDescent="0.25"/>
    <row r="165" outlineLevel="1" x14ac:dyDescent="0.25"/>
    <row r="166" outlineLevel="1" x14ac:dyDescent="0.25"/>
    <row r="167" outlineLevel="1" x14ac:dyDescent="0.25"/>
    <row r="168" outlineLevel="1" x14ac:dyDescent="0.25"/>
    <row r="169" outlineLevel="1" x14ac:dyDescent="0.25"/>
    <row r="170" outlineLevel="1" x14ac:dyDescent="0.25"/>
    <row r="171" outlineLevel="1" x14ac:dyDescent="0.25"/>
    <row r="172" outlineLevel="1" x14ac:dyDescent="0.25"/>
    <row r="173" outlineLevel="1" x14ac:dyDescent="0.25"/>
    <row r="174" outlineLevel="1" x14ac:dyDescent="0.25"/>
    <row r="175" outlineLevel="1" x14ac:dyDescent="0.25"/>
    <row r="176" outlineLevel="1" x14ac:dyDescent="0.25"/>
    <row r="177" outlineLevel="1" x14ac:dyDescent="0.25"/>
    <row r="178" outlineLevel="1" x14ac:dyDescent="0.25"/>
    <row r="179" outlineLevel="1" x14ac:dyDescent="0.25"/>
    <row r="180" outlineLevel="1" x14ac:dyDescent="0.25"/>
    <row r="181" outlineLevel="1" x14ac:dyDescent="0.25"/>
    <row r="182" outlineLevel="1" x14ac:dyDescent="0.25"/>
    <row r="183" outlineLevel="1" x14ac:dyDescent="0.25"/>
    <row r="184" outlineLevel="1" x14ac:dyDescent="0.25"/>
    <row r="185" outlineLevel="1" x14ac:dyDescent="0.25"/>
    <row r="186" outlineLevel="1" x14ac:dyDescent="0.25"/>
    <row r="187" outlineLevel="1" x14ac:dyDescent="0.25"/>
    <row r="188" outlineLevel="1" x14ac:dyDescent="0.25"/>
    <row r="189" outlineLevel="1" x14ac:dyDescent="0.25"/>
    <row r="190" outlineLevel="1" x14ac:dyDescent="0.25"/>
    <row r="191" outlineLevel="1" x14ac:dyDescent="0.25"/>
    <row r="192" outlineLevel="1" x14ac:dyDescent="0.25"/>
    <row r="193" outlineLevel="1" x14ac:dyDescent="0.25"/>
    <row r="194" outlineLevel="1" x14ac:dyDescent="0.25"/>
    <row r="195" outlineLevel="1" x14ac:dyDescent="0.25"/>
    <row r="196" outlineLevel="1" x14ac:dyDescent="0.25"/>
    <row r="197" outlineLevel="1" x14ac:dyDescent="0.25"/>
    <row r="198" outlineLevel="1" x14ac:dyDescent="0.25"/>
    <row r="199" outlineLevel="1" x14ac:dyDescent="0.25"/>
    <row r="200" outlineLevel="1" x14ac:dyDescent="0.25"/>
    <row r="201" outlineLevel="1" x14ac:dyDescent="0.25"/>
    <row r="202" outlineLevel="1" x14ac:dyDescent="0.25"/>
    <row r="203" outlineLevel="1" x14ac:dyDescent="0.25"/>
    <row r="204" outlineLevel="1" x14ac:dyDescent="0.25"/>
    <row r="205" outlineLevel="1" x14ac:dyDescent="0.25"/>
    <row r="206" outlineLevel="1" x14ac:dyDescent="0.25"/>
    <row r="207" outlineLevel="1" x14ac:dyDescent="0.25"/>
    <row r="208" outlineLevel="1" x14ac:dyDescent="0.25"/>
    <row r="209" outlineLevel="1" x14ac:dyDescent="0.25"/>
    <row r="210" outlineLevel="1" x14ac:dyDescent="0.25"/>
    <row r="211" outlineLevel="1" x14ac:dyDescent="0.25"/>
    <row r="212" outlineLevel="1" x14ac:dyDescent="0.25"/>
    <row r="213" outlineLevel="1" x14ac:dyDescent="0.25"/>
    <row r="214" outlineLevel="1" x14ac:dyDescent="0.25"/>
    <row r="215" outlineLevel="1" x14ac:dyDescent="0.25"/>
    <row r="216" outlineLevel="1" x14ac:dyDescent="0.25"/>
    <row r="217" outlineLevel="1" x14ac:dyDescent="0.25"/>
    <row r="218" outlineLevel="1" x14ac:dyDescent="0.25"/>
    <row r="219" outlineLevel="1" x14ac:dyDescent="0.25"/>
    <row r="220" ht="409.6" x14ac:dyDescent="0.25"/>
    <row r="221" outlineLevel="1" x14ac:dyDescent="0.25"/>
    <row r="222" outlineLevel="1" x14ac:dyDescent="0.25"/>
    <row r="223" outlineLevel="1" x14ac:dyDescent="0.25"/>
    <row r="224" outlineLevel="1" x14ac:dyDescent="0.25"/>
    <row r="225" outlineLevel="1" x14ac:dyDescent="0.25"/>
    <row r="226" ht="409.6" x14ac:dyDescent="0.25"/>
    <row r="227" outlineLevel="1" x14ac:dyDescent="0.25"/>
    <row r="228" outlineLevel="1" x14ac:dyDescent="0.25"/>
    <row r="229" outlineLevel="1" x14ac:dyDescent="0.25"/>
    <row r="230" outlineLevel="1" x14ac:dyDescent="0.25"/>
    <row r="231" outlineLevel="1" x14ac:dyDescent="0.25"/>
    <row r="232" outlineLevel="1" x14ac:dyDescent="0.25"/>
    <row r="233" outlineLevel="1" x14ac:dyDescent="0.25"/>
    <row r="234" outlineLevel="1" x14ac:dyDescent="0.25"/>
    <row r="235" outlineLevel="1" x14ac:dyDescent="0.25"/>
    <row r="236" outlineLevel="1" x14ac:dyDescent="0.25"/>
    <row r="237" outlineLevel="1" x14ac:dyDescent="0.25"/>
    <row r="238" outlineLevel="1" x14ac:dyDescent="0.25"/>
    <row r="239" outlineLevel="1" x14ac:dyDescent="0.25"/>
    <row r="240" outlineLevel="1" x14ac:dyDescent="0.25"/>
    <row r="241" outlineLevel="1" x14ac:dyDescent="0.25"/>
    <row r="242" outlineLevel="1" x14ac:dyDescent="0.25"/>
    <row r="243" outlineLevel="1" x14ac:dyDescent="0.25"/>
    <row r="244" outlineLevel="1" x14ac:dyDescent="0.25"/>
    <row r="245" outlineLevel="1" x14ac:dyDescent="0.25"/>
    <row r="246" outlineLevel="1" x14ac:dyDescent="0.25"/>
    <row r="247" outlineLevel="1" x14ac:dyDescent="0.25"/>
    <row r="248" outlineLevel="1" x14ac:dyDescent="0.25"/>
    <row r="249" outlineLevel="1" x14ac:dyDescent="0.25"/>
    <row r="250" outlineLevel="1" x14ac:dyDescent="0.25"/>
    <row r="251" outlineLevel="1" x14ac:dyDescent="0.25"/>
    <row r="252" outlineLevel="1" x14ac:dyDescent="0.25"/>
    <row r="253" outlineLevel="1" x14ac:dyDescent="0.25"/>
    <row r="254" outlineLevel="1" x14ac:dyDescent="0.25"/>
    <row r="255" outlineLevel="1" x14ac:dyDescent="0.25"/>
    <row r="256" outlineLevel="1" x14ac:dyDescent="0.25"/>
    <row r="257" outlineLevel="1" x14ac:dyDescent="0.25"/>
    <row r="258" outlineLevel="1" x14ac:dyDescent="0.25"/>
    <row r="259" ht="409.6" x14ac:dyDescent="0.25"/>
    <row r="260" outlineLevel="1" x14ac:dyDescent="0.25"/>
    <row r="261" outlineLevel="1" x14ac:dyDescent="0.25"/>
    <row r="262" outlineLevel="1" x14ac:dyDescent="0.25"/>
    <row r="263" outlineLevel="1" x14ac:dyDescent="0.25"/>
    <row r="264" outlineLevel="1" x14ac:dyDescent="0.25"/>
    <row r="265" ht="409.6" x14ac:dyDescent="0.25"/>
    <row r="266" outlineLevel="1" x14ac:dyDescent="0.25"/>
    <row r="267" outlineLevel="1" x14ac:dyDescent="0.25"/>
    <row r="268" outlineLevel="1" x14ac:dyDescent="0.25"/>
    <row r="269" outlineLevel="1" x14ac:dyDescent="0.25"/>
    <row r="270" outlineLevel="1" x14ac:dyDescent="0.25"/>
    <row r="271" outlineLevel="1" x14ac:dyDescent="0.25"/>
    <row r="272" outlineLevel="1" x14ac:dyDescent="0.25"/>
    <row r="273" outlineLevel="1" x14ac:dyDescent="0.25"/>
    <row r="274" outlineLevel="1" x14ac:dyDescent="0.25"/>
    <row r="275" outlineLevel="1" x14ac:dyDescent="0.25"/>
    <row r="276" outlineLevel="1" x14ac:dyDescent="0.25"/>
    <row r="277" outlineLevel="1" x14ac:dyDescent="0.25"/>
    <row r="278" outlineLevel="1" x14ac:dyDescent="0.25"/>
    <row r="279" outlineLevel="1" x14ac:dyDescent="0.25"/>
    <row r="280" outlineLevel="1" x14ac:dyDescent="0.25"/>
    <row r="281" outlineLevel="1" x14ac:dyDescent="0.25"/>
    <row r="282" outlineLevel="1" x14ac:dyDescent="0.25"/>
    <row r="283" outlineLevel="1" x14ac:dyDescent="0.25"/>
    <row r="284" outlineLevel="1" x14ac:dyDescent="0.25"/>
    <row r="285" outlineLevel="1" x14ac:dyDescent="0.25"/>
    <row r="286" outlineLevel="1" x14ac:dyDescent="0.25"/>
    <row r="287" outlineLevel="1" x14ac:dyDescent="0.25"/>
    <row r="288" outlineLevel="1" x14ac:dyDescent="0.25"/>
    <row r="289" outlineLevel="1" x14ac:dyDescent="0.25"/>
    <row r="290" outlineLevel="1" x14ac:dyDescent="0.25"/>
    <row r="291" outlineLevel="1" x14ac:dyDescent="0.25"/>
    <row r="292" outlineLevel="1" x14ac:dyDescent="0.25"/>
    <row r="293" outlineLevel="1" x14ac:dyDescent="0.25"/>
    <row r="294" outlineLevel="1" x14ac:dyDescent="0.25"/>
    <row r="295" outlineLevel="1" x14ac:dyDescent="0.25"/>
    <row r="296" outlineLevel="1" x14ac:dyDescent="0.25"/>
    <row r="297" outlineLevel="1" x14ac:dyDescent="0.25"/>
    <row r="298" outlineLevel="1" x14ac:dyDescent="0.25"/>
    <row r="299" outlineLevel="1" x14ac:dyDescent="0.25"/>
    <row r="300" outlineLevel="1" x14ac:dyDescent="0.25"/>
    <row r="301" outlineLevel="1" x14ac:dyDescent="0.25"/>
    <row r="302" outlineLevel="1" x14ac:dyDescent="0.25"/>
    <row r="303" outlineLevel="1" x14ac:dyDescent="0.25"/>
    <row r="304" outlineLevel="1" x14ac:dyDescent="0.25"/>
    <row r="305" outlineLevel="1" x14ac:dyDescent="0.25"/>
    <row r="306" ht="409.6" x14ac:dyDescent="0.25"/>
    <row r="307" outlineLevel="1" x14ac:dyDescent="0.25"/>
    <row r="308" outlineLevel="1" x14ac:dyDescent="0.25"/>
    <row r="309" outlineLevel="1" x14ac:dyDescent="0.25"/>
    <row r="310" outlineLevel="1" x14ac:dyDescent="0.25"/>
    <row r="311" outlineLevel="1" x14ac:dyDescent="0.25"/>
    <row r="312" outlineLevel="1" x14ac:dyDescent="0.25"/>
    <row r="313" outlineLevel="1" x14ac:dyDescent="0.25"/>
    <row r="314" outlineLevel="1" x14ac:dyDescent="0.25"/>
    <row r="315" outlineLevel="1" x14ac:dyDescent="0.25"/>
    <row r="316" outlineLevel="1" x14ac:dyDescent="0.25"/>
    <row r="317" outlineLevel="1" x14ac:dyDescent="0.25"/>
    <row r="318" outlineLevel="1" x14ac:dyDescent="0.25"/>
    <row r="319" outlineLevel="1" x14ac:dyDescent="0.25"/>
    <row r="320" outlineLevel="1" x14ac:dyDescent="0.25"/>
    <row r="321" outlineLevel="1" x14ac:dyDescent="0.25"/>
    <row r="322" outlineLevel="1" x14ac:dyDescent="0.25"/>
    <row r="323" outlineLevel="1" x14ac:dyDescent="0.25"/>
    <row r="324" outlineLevel="1" x14ac:dyDescent="0.25"/>
    <row r="325" outlineLevel="1" x14ac:dyDescent="0.25"/>
    <row r="326" outlineLevel="1" x14ac:dyDescent="0.25"/>
    <row r="327" outlineLevel="1" x14ac:dyDescent="0.25"/>
    <row r="328" outlineLevel="1" x14ac:dyDescent="0.25"/>
    <row r="329" outlineLevel="1" x14ac:dyDescent="0.25"/>
    <row r="330" outlineLevel="1" x14ac:dyDescent="0.25"/>
    <row r="331" outlineLevel="1" x14ac:dyDescent="0.25"/>
    <row r="332" outlineLevel="1" x14ac:dyDescent="0.25"/>
    <row r="333" outlineLevel="1" x14ac:dyDescent="0.25"/>
    <row r="334" ht="409.6" x14ac:dyDescent="0.25"/>
    <row r="335" outlineLevel="1" x14ac:dyDescent="0.25"/>
    <row r="336" outlineLevel="1" x14ac:dyDescent="0.25"/>
    <row r="337" outlineLevel="1" x14ac:dyDescent="0.25"/>
    <row r="338" outlineLevel="1" x14ac:dyDescent="0.25"/>
    <row r="339" outlineLevel="1" x14ac:dyDescent="0.25"/>
    <row r="340" outlineLevel="1" x14ac:dyDescent="0.25"/>
    <row r="341" outlineLevel="1" x14ac:dyDescent="0.25"/>
    <row r="342" outlineLevel="1" x14ac:dyDescent="0.25"/>
    <row r="343" outlineLevel="1" x14ac:dyDescent="0.25"/>
    <row r="344" outlineLevel="1" x14ac:dyDescent="0.25"/>
    <row r="345" outlineLevel="1" x14ac:dyDescent="0.25"/>
    <row r="346" outlineLevel="1" x14ac:dyDescent="0.25"/>
    <row r="347" outlineLevel="1" x14ac:dyDescent="0.25"/>
    <row r="348" outlineLevel="1" x14ac:dyDescent="0.25"/>
    <row r="349" outlineLevel="1" x14ac:dyDescent="0.25"/>
    <row r="350" outlineLevel="1" x14ac:dyDescent="0.25"/>
    <row r="351" ht="409.6" x14ac:dyDescent="0.25"/>
    <row r="352" outlineLevel="1" x14ac:dyDescent="0.25"/>
    <row r="353" outlineLevel="1" x14ac:dyDescent="0.25"/>
    <row r="354" outlineLevel="1" x14ac:dyDescent="0.25"/>
    <row r="355" outlineLevel="1" x14ac:dyDescent="0.25"/>
    <row r="356" outlineLevel="1" x14ac:dyDescent="0.25"/>
    <row r="357" outlineLevel="1" x14ac:dyDescent="0.25"/>
    <row r="358" outlineLevel="1" x14ac:dyDescent="0.25"/>
    <row r="359" outlineLevel="1" x14ac:dyDescent="0.25"/>
    <row r="360" outlineLevel="1" x14ac:dyDescent="0.25"/>
    <row r="361" outlineLevel="1" x14ac:dyDescent="0.25"/>
    <row r="362" outlineLevel="1" x14ac:dyDescent="0.25"/>
    <row r="363" outlineLevel="1" x14ac:dyDescent="0.25"/>
    <row r="364" outlineLevel="1" x14ac:dyDescent="0.25"/>
    <row r="365" outlineLevel="1" x14ac:dyDescent="0.25"/>
    <row r="366" outlineLevel="1" x14ac:dyDescent="0.25"/>
    <row r="367" outlineLevel="1" x14ac:dyDescent="0.25"/>
    <row r="368" outlineLevel="1" x14ac:dyDescent="0.25"/>
    <row r="369" outlineLevel="1" x14ac:dyDescent="0.25"/>
    <row r="370" outlineLevel="1" x14ac:dyDescent="0.25"/>
    <row r="371" outlineLevel="1" x14ac:dyDescent="0.25"/>
    <row r="372" outlineLevel="1" x14ac:dyDescent="0.25"/>
    <row r="373" outlineLevel="1" x14ac:dyDescent="0.25"/>
    <row r="374" outlineLevel="1" x14ac:dyDescent="0.25"/>
    <row r="375" outlineLevel="1" x14ac:dyDescent="0.25"/>
    <row r="376" outlineLevel="1" x14ac:dyDescent="0.25"/>
    <row r="377" outlineLevel="1" x14ac:dyDescent="0.25"/>
    <row r="378" outlineLevel="1" x14ac:dyDescent="0.25"/>
    <row r="379" outlineLevel="1" x14ac:dyDescent="0.25"/>
    <row r="380" outlineLevel="1" x14ac:dyDescent="0.25"/>
    <row r="381" outlineLevel="1" x14ac:dyDescent="0.25"/>
    <row r="382" outlineLevel="1" x14ac:dyDescent="0.25"/>
    <row r="383" ht="409.6" x14ac:dyDescent="0.25"/>
    <row r="384" outlineLevel="1" x14ac:dyDescent="0.25"/>
    <row r="385" outlineLevel="1" x14ac:dyDescent="0.25"/>
    <row r="386" outlineLevel="1" x14ac:dyDescent="0.25"/>
    <row r="387" outlineLevel="1" x14ac:dyDescent="0.25"/>
    <row r="388" outlineLevel="1" x14ac:dyDescent="0.25"/>
    <row r="389" outlineLevel="1" x14ac:dyDescent="0.25"/>
    <row r="390" ht="409.6" x14ac:dyDescent="0.25"/>
    <row r="391" outlineLevel="1" x14ac:dyDescent="0.25"/>
    <row r="392" outlineLevel="1" x14ac:dyDescent="0.25"/>
    <row r="393" outlineLevel="1" x14ac:dyDescent="0.25"/>
    <row r="394" outlineLevel="1" x14ac:dyDescent="0.25"/>
    <row r="395" outlineLevel="1" x14ac:dyDescent="0.25"/>
    <row r="396" outlineLevel="1" x14ac:dyDescent="0.25"/>
    <row r="397" outlineLevel="1" x14ac:dyDescent="0.25"/>
    <row r="398" outlineLevel="1" x14ac:dyDescent="0.25"/>
    <row r="399" outlineLevel="1" x14ac:dyDescent="0.25"/>
    <row r="400" ht="409.6" x14ac:dyDescent="0.25"/>
    <row r="401" outlineLevel="1" x14ac:dyDescent="0.25"/>
    <row r="402" outlineLevel="1" x14ac:dyDescent="0.25"/>
    <row r="403" outlineLevel="1" x14ac:dyDescent="0.25"/>
    <row r="404" outlineLevel="1" x14ac:dyDescent="0.25"/>
    <row r="405" outlineLevel="1" x14ac:dyDescent="0.25"/>
    <row r="406" outlineLevel="1" x14ac:dyDescent="0.25"/>
    <row r="407" outlineLevel="1" x14ac:dyDescent="0.25"/>
    <row r="408" outlineLevel="1" x14ac:dyDescent="0.25"/>
    <row r="409" outlineLevel="1" x14ac:dyDescent="0.25"/>
    <row r="410" outlineLevel="1" x14ac:dyDescent="0.25"/>
    <row r="411" outlineLevel="1" x14ac:dyDescent="0.25"/>
    <row r="412" outlineLevel="1" x14ac:dyDescent="0.25"/>
    <row r="413" outlineLevel="1" x14ac:dyDescent="0.25"/>
    <row r="414" outlineLevel="1" x14ac:dyDescent="0.25"/>
    <row r="415" outlineLevel="1" x14ac:dyDescent="0.25"/>
    <row r="416" outlineLevel="1" x14ac:dyDescent="0.25"/>
    <row r="417" ht="409.6" x14ac:dyDescent="0.25"/>
    <row r="418" outlineLevel="1" x14ac:dyDescent="0.25"/>
    <row r="419" outlineLevel="1" x14ac:dyDescent="0.25"/>
    <row r="420" outlineLevel="1" x14ac:dyDescent="0.25"/>
    <row r="421" outlineLevel="1" x14ac:dyDescent="0.25"/>
    <row r="422" outlineLevel="1" x14ac:dyDescent="0.25"/>
    <row r="423" outlineLevel="1" x14ac:dyDescent="0.25"/>
    <row r="424" outlineLevel="1" x14ac:dyDescent="0.25"/>
    <row r="425" outlineLevel="1" x14ac:dyDescent="0.25"/>
    <row r="426" outlineLevel="1" x14ac:dyDescent="0.25"/>
    <row r="427" outlineLevel="1" x14ac:dyDescent="0.25"/>
    <row r="428" outlineLevel="1" x14ac:dyDescent="0.25"/>
    <row r="429" outlineLevel="1" x14ac:dyDescent="0.25"/>
    <row r="430" outlineLevel="1" x14ac:dyDescent="0.25"/>
    <row r="431" outlineLevel="1" x14ac:dyDescent="0.25"/>
    <row r="432" outlineLevel="1" x14ac:dyDescent="0.25"/>
    <row r="433" outlineLevel="1" x14ac:dyDescent="0.25"/>
    <row r="434" outlineLevel="1" x14ac:dyDescent="0.25"/>
    <row r="435" outlineLevel="1" x14ac:dyDescent="0.25"/>
    <row r="436" outlineLevel="1" x14ac:dyDescent="0.25"/>
    <row r="437" outlineLevel="1" x14ac:dyDescent="0.25"/>
    <row r="438" outlineLevel="1" x14ac:dyDescent="0.25"/>
    <row r="439" outlineLevel="1" x14ac:dyDescent="0.25"/>
    <row r="440" outlineLevel="1" x14ac:dyDescent="0.25"/>
    <row r="441" outlineLevel="1" x14ac:dyDescent="0.25"/>
    <row r="442" outlineLevel="1" x14ac:dyDescent="0.25"/>
    <row r="443" outlineLevel="1" x14ac:dyDescent="0.25"/>
    <row r="444" outlineLevel="1" x14ac:dyDescent="0.25"/>
    <row r="445" outlineLevel="1" x14ac:dyDescent="0.25"/>
    <row r="446" outlineLevel="1" x14ac:dyDescent="0.25"/>
    <row r="447" outlineLevel="1" x14ac:dyDescent="0.25"/>
    <row r="448" outlineLevel="1" x14ac:dyDescent="0.25"/>
    <row r="449" outlineLevel="1" x14ac:dyDescent="0.25"/>
    <row r="450" outlineLevel="1" x14ac:dyDescent="0.25"/>
    <row r="451" outlineLevel="1" x14ac:dyDescent="0.25"/>
    <row r="452" outlineLevel="1" x14ac:dyDescent="0.25"/>
    <row r="453" outlineLevel="1" x14ac:dyDescent="0.25"/>
    <row r="454" outlineLevel="1" x14ac:dyDescent="0.25"/>
    <row r="455" outlineLevel="1" x14ac:dyDescent="0.25"/>
    <row r="456" outlineLevel="1" x14ac:dyDescent="0.25"/>
    <row r="457" outlineLevel="1" x14ac:dyDescent="0.25"/>
    <row r="458" outlineLevel="1" x14ac:dyDescent="0.25"/>
    <row r="459" outlineLevel="1" x14ac:dyDescent="0.25"/>
    <row r="460" outlineLevel="1" x14ac:dyDescent="0.25"/>
    <row r="461" outlineLevel="1" x14ac:dyDescent="0.25"/>
    <row r="462" outlineLevel="1" x14ac:dyDescent="0.25"/>
    <row r="463" outlineLevel="1" x14ac:dyDescent="0.25"/>
    <row r="464" outlineLevel="1" x14ac:dyDescent="0.25"/>
    <row r="465" outlineLevel="1" x14ac:dyDescent="0.25"/>
    <row r="466" outlineLevel="1" x14ac:dyDescent="0.25"/>
    <row r="467" outlineLevel="1" x14ac:dyDescent="0.25"/>
    <row r="468" outlineLevel="1" x14ac:dyDescent="0.25"/>
    <row r="469" outlineLevel="1" x14ac:dyDescent="0.25"/>
    <row r="470" outlineLevel="1" x14ac:dyDescent="0.25"/>
    <row r="471" outlineLevel="1" x14ac:dyDescent="0.25"/>
    <row r="472" outlineLevel="1" x14ac:dyDescent="0.25"/>
    <row r="473" outlineLevel="1" x14ac:dyDescent="0.25"/>
    <row r="474" outlineLevel="1" x14ac:dyDescent="0.25"/>
    <row r="475" outlineLevel="1" x14ac:dyDescent="0.25"/>
    <row r="476" outlineLevel="1" x14ac:dyDescent="0.25"/>
    <row r="477" outlineLevel="1" x14ac:dyDescent="0.25"/>
    <row r="478" outlineLevel="1" x14ac:dyDescent="0.25"/>
    <row r="479" outlineLevel="1" x14ac:dyDescent="0.25"/>
    <row r="480" outlineLevel="1" x14ac:dyDescent="0.25"/>
    <row r="481" outlineLevel="1" x14ac:dyDescent="0.25"/>
    <row r="482" outlineLevel="1" x14ac:dyDescent="0.25"/>
    <row r="483" ht="409.6" x14ac:dyDescent="0.25"/>
    <row r="484" outlineLevel="1" x14ac:dyDescent="0.25"/>
    <row r="485" outlineLevel="1" x14ac:dyDescent="0.25"/>
    <row r="486" outlineLevel="1" x14ac:dyDescent="0.25"/>
    <row r="487" outlineLevel="1" x14ac:dyDescent="0.25"/>
    <row r="488" outlineLevel="1" x14ac:dyDescent="0.25"/>
    <row r="489" outlineLevel="1" x14ac:dyDescent="0.25"/>
    <row r="490" outlineLevel="1" x14ac:dyDescent="0.25"/>
    <row r="491" outlineLevel="1" x14ac:dyDescent="0.25"/>
    <row r="492" outlineLevel="1" x14ac:dyDescent="0.25"/>
    <row r="493" outlineLevel="1" x14ac:dyDescent="0.25"/>
    <row r="494" outlineLevel="1" x14ac:dyDescent="0.25"/>
    <row r="495" outlineLevel="1" x14ac:dyDescent="0.25"/>
    <row r="496" outlineLevel="1" x14ac:dyDescent="0.25"/>
    <row r="497" outlineLevel="1" x14ac:dyDescent="0.25"/>
    <row r="498" outlineLevel="1" x14ac:dyDescent="0.25"/>
    <row r="499" outlineLevel="1" x14ac:dyDescent="0.25"/>
    <row r="500" outlineLevel="1" x14ac:dyDescent="0.25"/>
    <row r="501" outlineLevel="1" x14ac:dyDescent="0.25"/>
    <row r="502" outlineLevel="1" x14ac:dyDescent="0.25"/>
    <row r="503" ht="409.6" x14ac:dyDescent="0.25"/>
    <row r="504" outlineLevel="1" x14ac:dyDescent="0.25"/>
    <row r="505" outlineLevel="1" x14ac:dyDescent="0.25"/>
    <row r="506" outlineLevel="1" x14ac:dyDescent="0.25"/>
    <row r="507" outlineLevel="1" x14ac:dyDescent="0.25"/>
    <row r="508" outlineLevel="1" x14ac:dyDescent="0.25"/>
    <row r="509" outlineLevel="1" x14ac:dyDescent="0.25"/>
    <row r="510" outlineLevel="1" x14ac:dyDescent="0.25"/>
    <row r="511" outlineLevel="1" x14ac:dyDescent="0.25"/>
    <row r="512" outlineLevel="1" x14ac:dyDescent="0.25"/>
    <row r="513" outlineLevel="1" x14ac:dyDescent="0.25"/>
    <row r="514" outlineLevel="1" x14ac:dyDescent="0.25"/>
    <row r="515" outlineLevel="1" x14ac:dyDescent="0.25"/>
    <row r="516" outlineLevel="1" x14ac:dyDescent="0.25"/>
    <row r="517" outlineLevel="1" x14ac:dyDescent="0.25"/>
    <row r="518" outlineLevel="1" x14ac:dyDescent="0.25"/>
    <row r="519" outlineLevel="1" x14ac:dyDescent="0.25"/>
    <row r="520" outlineLevel="1" x14ac:dyDescent="0.25"/>
    <row r="521" outlineLevel="1" x14ac:dyDescent="0.25"/>
    <row r="522" outlineLevel="1" x14ac:dyDescent="0.25"/>
    <row r="523" outlineLevel="1" x14ac:dyDescent="0.25"/>
    <row r="524" outlineLevel="1" x14ac:dyDescent="0.25"/>
    <row r="525" outlineLevel="1" x14ac:dyDescent="0.25"/>
    <row r="526" outlineLevel="1" x14ac:dyDescent="0.25"/>
    <row r="527" outlineLevel="1" x14ac:dyDescent="0.25"/>
    <row r="528" outlineLevel="1" x14ac:dyDescent="0.25"/>
    <row r="529" outlineLevel="1" x14ac:dyDescent="0.25"/>
    <row r="530" outlineLevel="1" x14ac:dyDescent="0.25"/>
    <row r="531" outlineLevel="1" x14ac:dyDescent="0.25"/>
    <row r="532" outlineLevel="1" x14ac:dyDescent="0.25"/>
    <row r="533" outlineLevel="1" x14ac:dyDescent="0.25"/>
    <row r="534" outlineLevel="1" x14ac:dyDescent="0.25"/>
    <row r="535" outlineLevel="1" x14ac:dyDescent="0.25"/>
    <row r="536" outlineLevel="1" x14ac:dyDescent="0.25"/>
    <row r="537" outlineLevel="1" x14ac:dyDescent="0.25"/>
    <row r="538" outlineLevel="1" x14ac:dyDescent="0.25"/>
    <row r="539" outlineLevel="1" x14ac:dyDescent="0.25"/>
    <row r="540" outlineLevel="1" x14ac:dyDescent="0.25"/>
    <row r="541" outlineLevel="1" x14ac:dyDescent="0.25"/>
    <row r="542" outlineLevel="1" x14ac:dyDescent="0.25"/>
    <row r="543" outlineLevel="1" x14ac:dyDescent="0.25"/>
    <row r="544" outlineLevel="1" x14ac:dyDescent="0.25"/>
    <row r="545" outlineLevel="1" x14ac:dyDescent="0.25"/>
    <row r="546" outlineLevel="1" x14ac:dyDescent="0.25"/>
    <row r="547" outlineLevel="1" x14ac:dyDescent="0.25"/>
    <row r="548" outlineLevel="1" x14ac:dyDescent="0.25"/>
    <row r="549" outlineLevel="1" x14ac:dyDescent="0.25"/>
    <row r="550" outlineLevel="1" x14ac:dyDescent="0.25"/>
    <row r="551" outlineLevel="1" x14ac:dyDescent="0.25"/>
    <row r="552" outlineLevel="1" x14ac:dyDescent="0.25"/>
    <row r="553" outlineLevel="1" x14ac:dyDescent="0.25"/>
    <row r="554" outlineLevel="1" x14ac:dyDescent="0.25"/>
    <row r="555" outlineLevel="1" x14ac:dyDescent="0.25"/>
    <row r="556" outlineLevel="1" x14ac:dyDescent="0.25"/>
    <row r="557" outlineLevel="1" x14ac:dyDescent="0.25"/>
    <row r="558" outlineLevel="1" x14ac:dyDescent="0.25"/>
    <row r="559" outlineLevel="1" x14ac:dyDescent="0.25"/>
    <row r="560" outlineLevel="1" x14ac:dyDescent="0.25"/>
    <row r="561" outlineLevel="1" x14ac:dyDescent="0.25"/>
    <row r="562" outlineLevel="1" x14ac:dyDescent="0.25"/>
    <row r="563" outlineLevel="1" x14ac:dyDescent="0.25"/>
    <row r="564" outlineLevel="1" x14ac:dyDescent="0.25"/>
    <row r="565" outlineLevel="1" x14ac:dyDescent="0.25"/>
    <row r="566" outlineLevel="1" x14ac:dyDescent="0.25"/>
    <row r="567" outlineLevel="1" x14ac:dyDescent="0.25"/>
    <row r="568" ht="409.6" x14ac:dyDescent="0.25"/>
    <row r="569" outlineLevel="1" x14ac:dyDescent="0.25"/>
    <row r="570" outlineLevel="1" x14ac:dyDescent="0.25"/>
    <row r="571" outlineLevel="1" x14ac:dyDescent="0.25"/>
    <row r="572" outlineLevel="1" x14ac:dyDescent="0.25"/>
    <row r="573" outlineLevel="1" x14ac:dyDescent="0.25"/>
    <row r="574" outlineLevel="1" x14ac:dyDescent="0.25"/>
    <row r="575" outlineLevel="1" x14ac:dyDescent="0.25"/>
    <row r="576" outlineLevel="1" x14ac:dyDescent="0.25"/>
    <row r="577" outlineLevel="1" x14ac:dyDescent="0.25"/>
    <row r="578" outlineLevel="1" x14ac:dyDescent="0.25"/>
    <row r="579" outlineLevel="1" x14ac:dyDescent="0.25"/>
    <row r="580" outlineLevel="1" x14ac:dyDescent="0.25"/>
    <row r="581" outlineLevel="1" x14ac:dyDescent="0.25"/>
    <row r="582" outlineLevel="1" x14ac:dyDescent="0.25"/>
    <row r="583" outlineLevel="1" x14ac:dyDescent="0.25"/>
    <row r="584" outlineLevel="1" x14ac:dyDescent="0.25"/>
    <row r="585" ht="409.6" x14ac:dyDescent="0.25"/>
    <row r="586" outlineLevel="1" x14ac:dyDescent="0.25"/>
    <row r="587" outlineLevel="1" x14ac:dyDescent="0.25"/>
    <row r="588" outlineLevel="1" x14ac:dyDescent="0.25"/>
    <row r="589" outlineLevel="1" x14ac:dyDescent="0.25"/>
    <row r="590" outlineLevel="1" x14ac:dyDescent="0.25"/>
    <row r="591" outlineLevel="1" x14ac:dyDescent="0.25"/>
    <row r="592" outlineLevel="1" x14ac:dyDescent="0.25"/>
    <row r="593" outlineLevel="1" x14ac:dyDescent="0.25"/>
    <row r="594" outlineLevel="1" x14ac:dyDescent="0.25"/>
    <row r="595" outlineLevel="1" x14ac:dyDescent="0.25"/>
    <row r="596" outlineLevel="1" x14ac:dyDescent="0.25"/>
    <row r="597" outlineLevel="1" x14ac:dyDescent="0.25"/>
    <row r="598" outlineLevel="1" x14ac:dyDescent="0.25"/>
    <row r="599" outlineLevel="1" x14ac:dyDescent="0.25"/>
    <row r="600" outlineLevel="1" x14ac:dyDescent="0.25"/>
    <row r="601" outlineLevel="1" x14ac:dyDescent="0.25"/>
    <row r="602" outlineLevel="1" x14ac:dyDescent="0.25"/>
    <row r="603" outlineLevel="1" x14ac:dyDescent="0.25"/>
    <row r="604" outlineLevel="1" x14ac:dyDescent="0.25"/>
    <row r="605" outlineLevel="1" x14ac:dyDescent="0.25"/>
    <row r="606" outlineLevel="1" x14ac:dyDescent="0.25"/>
    <row r="607" outlineLevel="1" x14ac:dyDescent="0.25"/>
    <row r="608" outlineLevel="1" x14ac:dyDescent="0.25"/>
    <row r="609" outlineLevel="1" x14ac:dyDescent="0.25"/>
    <row r="610" outlineLevel="1" x14ac:dyDescent="0.25"/>
    <row r="611" outlineLevel="1" x14ac:dyDescent="0.25"/>
    <row r="612" outlineLevel="1" x14ac:dyDescent="0.25"/>
    <row r="613" outlineLevel="1" x14ac:dyDescent="0.25"/>
    <row r="614" outlineLevel="1" x14ac:dyDescent="0.25"/>
    <row r="615" ht="409.6" x14ac:dyDescent="0.25"/>
  </sheetData>
  <autoFilter ref="A2:J615"/>
  <mergeCells count="11">
    <mergeCell ref="H2:H3"/>
    <mergeCell ref="I2:I3"/>
    <mergeCell ref="J2:J3"/>
    <mergeCell ref="A1:J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Primljeni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Gargovic</dc:creator>
  <cp:lastModifiedBy>Mirza Gargovic</cp:lastModifiedBy>
  <dcterms:created xsi:type="dcterms:W3CDTF">2019-09-19T10:05:37Z</dcterms:created>
  <dcterms:modified xsi:type="dcterms:W3CDTF">2019-10-01T11:04:41Z</dcterms:modified>
</cp:coreProperties>
</file>