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karolina.bjelanovic\Documents\TAMARI-SOCIJALA-23\"/>
    </mc:Choice>
  </mc:AlternateContent>
  <xr:revisionPtr revIDLastSave="0" documentId="13_ncr:1_{8C5C2188-604F-4CEE-936F-E63766341B5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NOVEMBAR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2" l="1"/>
  <c r="J26" i="2" s="1"/>
</calcChain>
</file>

<file path=xl/sharedStrings.xml><?xml version="1.0" encoding="utf-8"?>
<sst xmlns="http://schemas.openxmlformats.org/spreadsheetml/2006/main" count="28" uniqueCount="28">
  <si>
    <t>Prilog - Tabela1</t>
  </si>
  <si>
    <t>R.B.</t>
  </si>
  <si>
    <t>budžetska pozicija</t>
  </si>
  <si>
    <t>Vrsta prava</t>
  </si>
  <si>
    <t>Transferi za socijalnu zaštitu</t>
  </si>
  <si>
    <t>Materijalno obezbjeđenje boraca i lična i porodična invalidnina</t>
  </si>
  <si>
    <t>Dodatak za djecu</t>
  </si>
  <si>
    <t xml:space="preserve">Materijalno obezbjeđenje </t>
  </si>
  <si>
    <t xml:space="preserve">Troškovi sahrane  korisnika MO            </t>
  </si>
  <si>
    <t>Povlastice na putovanje lica sa invliditetom i troškovi prevoza djece i maldih sa POP</t>
  </si>
  <si>
    <t>Ref. naknade zarade po osnovu porod.roditeljskog odusustva, naknada za novorođeno djete i naknada po osnovu rođ.dj.</t>
  </si>
  <si>
    <t xml:space="preserve">Dodatak za  njegu i pomoć </t>
  </si>
  <si>
    <t>Lična invalidnina</t>
  </si>
  <si>
    <t>Naknada roditelju ili staratelju lica koje je korisnik lične invalidnine</t>
  </si>
  <si>
    <t>Izdržavanje štićenika u domovima</t>
  </si>
  <si>
    <t>Porodični smješ.hraniteljstva,porodičnog smještaja i starateljstva</t>
  </si>
  <si>
    <t>Štićenici van Crne Gore</t>
  </si>
  <si>
    <t>Naknada po osnovu rođenja troje ili više djece-zaostala primanja</t>
  </si>
  <si>
    <t>Naknada ženama po Odluci US CG od 19 aprila 2017</t>
  </si>
  <si>
    <t>Uplata doprinosa korisnicama naknade po Odluci US CG od 19 aprila 2017</t>
  </si>
  <si>
    <t>Troškovi ishrane djece u predškolskim ustanovama</t>
  </si>
  <si>
    <t>Ukupno :</t>
  </si>
  <si>
    <t>Napomena: Isplata će početi sjutra,        .2013.godine</t>
  </si>
  <si>
    <t>Azilanti</t>
  </si>
  <si>
    <t>Obeštećenje bivših korisnica naknade po osnovu rođenja troje i više djece</t>
  </si>
  <si>
    <t>Dodatak za djecu 18 godina</t>
  </si>
  <si>
    <t>PREGLED IZMIRENIH OBAVEZA MINISTARSTVA RADA I SOCIJALNOG STARANJA SA PROGRAMA     22 025-SOCIJALNA ZAŠTITA,POTPROGRAM 22 025 002-PRAVA IZ OBLASTI BORAČKE, INVALIDSKE I DJEČJE ZAŠTITE  ZA NOVEMBAR 2023.GODINE</t>
  </si>
  <si>
    <t>izmirene obaveze za novembar 2023.godine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</si>
</sst>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;[Red]#,##0.00"/>
  </numFmts>
  <fonts count="15">
    <font>
      <sz val="12"/>
      <name val="Times New Roman YU"/>
    </font>
    <font>
      <sz val="12"/>
      <name val="Times New Roman YU"/>
    </font>
    <font>
      <b/>
      <sz val="14"/>
      <name val="Arial Narrow"/>
      <family val="2"/>
    </font>
    <font>
      <sz val="8"/>
      <name val="Times New Roman YU"/>
      <family val="1"/>
    </font>
    <font>
      <b/>
      <sz val="12"/>
      <name val="Times New Roman YU"/>
      <family val="1"/>
    </font>
    <font>
      <b/>
      <sz val="8"/>
      <name val="Arial Narrow"/>
      <family val="2"/>
    </font>
    <font>
      <sz val="8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sz val="14"/>
      <name val="Times New Roman YU"/>
      <family val="1"/>
    </font>
    <font>
      <b/>
      <sz val="18"/>
      <name val="Arial Narrow"/>
      <family val="2"/>
    </font>
    <font>
      <b/>
      <sz val="20"/>
      <name val="Arial Narrow"/>
      <family val="2"/>
    </font>
    <font>
      <b/>
      <sz val="12"/>
      <name val="Arial Narrow"/>
      <family val="2"/>
    </font>
    <font>
      <b/>
      <sz val="18"/>
      <name val="Times New Roman"/>
      <family val="1"/>
    </font>
    <font>
      <b/>
      <sz val="16"/>
      <name val="Times New Roman YU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justify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64" fontId="7" fillId="2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5" fontId="3" fillId="0" borderId="0" xfId="0" applyNumberFormat="1" applyFont="1"/>
    <xf numFmtId="0" fontId="7" fillId="2" borderId="1" xfId="0" applyFont="1" applyFill="1" applyBorder="1" applyAlignment="1">
      <alignment horizontal="left" wrapText="1"/>
    </xf>
    <xf numFmtId="165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/>
    <xf numFmtId="165" fontId="7" fillId="2" borderId="1" xfId="0" applyNumberFormat="1" applyFont="1" applyFill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" fontId="13" fillId="0" borderId="0" xfId="1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12" fillId="0" borderId="0" xfId="0" applyFont="1"/>
    <xf numFmtId="164" fontId="14" fillId="0" borderId="2" xfId="0" applyNumberFormat="1" applyFont="1" applyBorder="1"/>
    <xf numFmtId="0" fontId="9" fillId="0" borderId="0" xfId="0" applyFont="1"/>
    <xf numFmtId="0" fontId="14" fillId="0" borderId="0" xfId="0" applyFont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0" fontId="3" fillId="2" borderId="0" xfId="0" applyFont="1" applyFill="1"/>
    <xf numFmtId="0" fontId="2" fillId="0" borderId="0" xfId="0" applyFont="1" applyAlignment="1">
      <alignment horizontal="center" vertical="justify"/>
    </xf>
    <xf numFmtId="0" fontId="10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K47"/>
  <sheetViews>
    <sheetView tabSelected="1" topLeftCell="F1" zoomScale="166" zoomScaleNormal="166" workbookViewId="0">
      <selection activeCell="F2" sqref="F1:F1048576"/>
    </sheetView>
  </sheetViews>
  <sheetFormatPr defaultColWidth="9" defaultRowHeight="11.25"/>
  <cols>
    <col min="1" max="4" width="0" style="1" hidden="1" customWidth="1"/>
    <col min="5" max="5" width="4.625" style="1" hidden="1" customWidth="1"/>
    <col min="6" max="6" width="10.75" style="1" customWidth="1"/>
    <col min="7" max="7" width="5.5" style="1" customWidth="1"/>
    <col min="8" max="8" width="5.125" style="1" customWidth="1"/>
    <col min="9" max="9" width="55" style="1" customWidth="1"/>
    <col min="10" max="10" width="20.25" style="1" customWidth="1"/>
    <col min="11" max="16384" width="9" style="1"/>
  </cols>
  <sheetData>
    <row r="1" spans="7:11" ht="56.25" customHeight="1">
      <c r="G1" s="32" t="s">
        <v>26</v>
      </c>
      <c r="H1" s="32"/>
      <c r="I1" s="32"/>
      <c r="J1" s="32"/>
    </row>
    <row r="2" spans="7:11" ht="47.25" customHeight="1">
      <c r="G2" s="2"/>
      <c r="H2" s="2"/>
      <c r="I2" s="2"/>
      <c r="J2" s="3" t="s">
        <v>0</v>
      </c>
    </row>
    <row r="3" spans="7:11" ht="57.75" customHeight="1">
      <c r="G3" s="4" t="s">
        <v>1</v>
      </c>
      <c r="H3" s="4" t="s">
        <v>2</v>
      </c>
      <c r="I3" s="5" t="s">
        <v>3</v>
      </c>
      <c r="J3" s="6" t="s">
        <v>27</v>
      </c>
    </row>
    <row r="4" spans="7:11" ht="18">
      <c r="G4" s="7"/>
      <c r="H4" s="7"/>
      <c r="I4" s="8" t="s">
        <v>4</v>
      </c>
      <c r="J4" s="7"/>
    </row>
    <row r="5" spans="7:11" ht="33.75" customHeight="1">
      <c r="G5" s="9">
        <v>1</v>
      </c>
      <c r="H5" s="10">
        <v>4211</v>
      </c>
      <c r="I5" s="11" t="s">
        <v>6</v>
      </c>
      <c r="J5" s="12">
        <v>666474.42000000004</v>
      </c>
    </row>
    <row r="6" spans="7:11" ht="27" customHeight="1">
      <c r="G6" s="9">
        <v>2</v>
      </c>
      <c r="H6" s="10">
        <v>4211</v>
      </c>
      <c r="I6" s="11" t="s">
        <v>25</v>
      </c>
      <c r="J6" s="13">
        <v>3689311.15</v>
      </c>
    </row>
    <row r="7" spans="7:11" ht="27" customHeight="1">
      <c r="G7" s="9">
        <v>3</v>
      </c>
      <c r="H7" s="10">
        <v>4212</v>
      </c>
      <c r="I7" s="15" t="s">
        <v>5</v>
      </c>
      <c r="J7" s="16">
        <v>429438.75</v>
      </c>
    </row>
    <row r="8" spans="7:11" ht="27" customHeight="1">
      <c r="G8" s="9">
        <v>4</v>
      </c>
      <c r="H8" s="10">
        <v>4213</v>
      </c>
      <c r="I8" s="15" t="s">
        <v>7</v>
      </c>
      <c r="J8" s="16">
        <v>703829.03</v>
      </c>
    </row>
    <row r="9" spans="7:11" ht="27" customHeight="1">
      <c r="G9" s="9">
        <v>5</v>
      </c>
      <c r="H9" s="10">
        <v>4213</v>
      </c>
      <c r="I9" s="11" t="s">
        <v>23</v>
      </c>
      <c r="J9" s="17">
        <v>0</v>
      </c>
    </row>
    <row r="10" spans="7:11" ht="27" customHeight="1">
      <c r="G10" s="9">
        <v>6</v>
      </c>
      <c r="H10" s="10">
        <v>4213</v>
      </c>
      <c r="I10" s="15" t="s">
        <v>8</v>
      </c>
      <c r="J10" s="16">
        <v>16808.150000000001</v>
      </c>
    </row>
    <row r="11" spans="7:11" ht="36" customHeight="1">
      <c r="G11" s="9">
        <v>7</v>
      </c>
      <c r="H11" s="10">
        <v>4214</v>
      </c>
      <c r="I11" s="15" t="s">
        <v>10</v>
      </c>
      <c r="J11" s="18">
        <v>2953611</v>
      </c>
    </row>
    <row r="12" spans="7:11" ht="27" customHeight="1">
      <c r="G12" s="9">
        <v>8</v>
      </c>
      <c r="H12" s="10">
        <v>4215</v>
      </c>
      <c r="I12" s="15" t="s">
        <v>11</v>
      </c>
      <c r="J12" s="16">
        <v>2973605.17</v>
      </c>
    </row>
    <row r="13" spans="7:11" ht="27" customHeight="1">
      <c r="G13" s="9">
        <v>9</v>
      </c>
      <c r="H13" s="10">
        <v>4215</v>
      </c>
      <c r="I13" s="15" t="s">
        <v>12</v>
      </c>
      <c r="J13" s="16">
        <v>1065442.8999999999</v>
      </c>
    </row>
    <row r="14" spans="7:11" ht="34.5" customHeight="1">
      <c r="G14" s="9">
        <v>10</v>
      </c>
      <c r="H14" s="10">
        <v>4215</v>
      </c>
      <c r="I14" s="15" t="s">
        <v>13</v>
      </c>
      <c r="J14" s="16">
        <v>804148.49</v>
      </c>
    </row>
    <row r="15" spans="7:11" ht="34.5" customHeight="1">
      <c r="G15" s="9">
        <v>11</v>
      </c>
      <c r="H15" s="10">
        <v>4215</v>
      </c>
      <c r="I15" s="15" t="s">
        <v>9</v>
      </c>
      <c r="J15" s="16">
        <v>1057848.8999999999</v>
      </c>
    </row>
    <row r="16" spans="7:11" ht="34.5" customHeight="1">
      <c r="G16" s="28">
        <v>12</v>
      </c>
      <c r="H16" s="29">
        <v>4216</v>
      </c>
      <c r="I16" s="30" t="s">
        <v>20</v>
      </c>
      <c r="J16" s="18">
        <v>30543.56</v>
      </c>
      <c r="K16" s="31"/>
    </row>
    <row r="17" spans="7:10" ht="27" customHeight="1">
      <c r="G17" s="9">
        <v>13</v>
      </c>
      <c r="H17" s="10">
        <v>4217</v>
      </c>
      <c r="I17" s="11" t="s">
        <v>14</v>
      </c>
      <c r="J17" s="18">
        <v>290134.78000000003</v>
      </c>
    </row>
    <row r="18" spans="7:10" ht="36" customHeight="1">
      <c r="G18" s="9">
        <v>14</v>
      </c>
      <c r="H18" s="10">
        <v>4217</v>
      </c>
      <c r="I18" s="11" t="s">
        <v>15</v>
      </c>
      <c r="J18" s="18">
        <v>193165.68</v>
      </c>
    </row>
    <row r="19" spans="7:10" ht="27" customHeight="1">
      <c r="G19" s="9">
        <v>15</v>
      </c>
      <c r="H19" s="10">
        <v>4217</v>
      </c>
      <c r="I19" s="11" t="s">
        <v>16</v>
      </c>
      <c r="J19" s="18">
        <v>13833.33</v>
      </c>
    </row>
    <row r="20" spans="7:10" ht="34.5" hidden="1" customHeight="1">
      <c r="G20" s="9">
        <v>16</v>
      </c>
      <c r="H20" s="10">
        <v>4218</v>
      </c>
      <c r="I20" s="11" t="s">
        <v>17</v>
      </c>
      <c r="J20" s="16">
        <v>0</v>
      </c>
    </row>
    <row r="21" spans="7:10" ht="34.5" customHeight="1">
      <c r="G21" s="9">
        <v>16</v>
      </c>
      <c r="H21" s="10">
        <v>4218</v>
      </c>
      <c r="I21" s="11" t="s">
        <v>18</v>
      </c>
      <c r="J21" s="16">
        <v>35587.870000000003</v>
      </c>
    </row>
    <row r="22" spans="7:10" ht="34.5" customHeight="1">
      <c r="G22" s="9">
        <v>17</v>
      </c>
      <c r="H22" s="10">
        <v>4218</v>
      </c>
      <c r="I22" s="11" t="s">
        <v>19</v>
      </c>
      <c r="J22" s="16">
        <v>9160.16</v>
      </c>
    </row>
    <row r="23" spans="7:10" ht="34.5" customHeight="1">
      <c r="G23" s="9">
        <v>18</v>
      </c>
      <c r="H23" s="10">
        <v>4218</v>
      </c>
      <c r="I23" s="11" t="s">
        <v>24</v>
      </c>
      <c r="J23" s="16">
        <v>3624884.8</v>
      </c>
    </row>
    <row r="24" spans="7:10" ht="30" customHeight="1">
      <c r="G24" s="33" t="s">
        <v>21</v>
      </c>
      <c r="H24" s="33"/>
      <c r="I24" s="33"/>
      <c r="J24" s="19">
        <f>SUM(J5:J23)</f>
        <v>18557828.140000001</v>
      </c>
    </row>
    <row r="25" spans="7:10" ht="30" customHeight="1" thickBot="1">
      <c r="G25" s="20"/>
      <c r="H25" s="20"/>
      <c r="I25" s="20"/>
      <c r="J25" s="21"/>
    </row>
    <row r="26" spans="7:10" ht="21" customHeight="1" thickBot="1">
      <c r="G26" s="22"/>
      <c r="H26" s="23"/>
      <c r="I26" s="24"/>
      <c r="J26" s="25">
        <f>J24-J25</f>
        <v>18557828.140000001</v>
      </c>
    </row>
    <row r="27" spans="7:10" ht="18.75">
      <c r="H27" s="26"/>
      <c r="J27" s="14"/>
    </row>
    <row r="28" spans="7:10" ht="18.75" hidden="1" customHeight="1">
      <c r="G28" s="26" t="s">
        <v>22</v>
      </c>
      <c r="J28" s="14"/>
    </row>
    <row r="29" spans="7:10">
      <c r="J29" s="14"/>
    </row>
    <row r="37" spans="10:10" ht="114" customHeight="1"/>
    <row r="47" spans="10:10" ht="20.25">
      <c r="J47" s="27"/>
    </row>
  </sheetData>
  <mergeCells count="2">
    <mergeCell ref="G1:J1"/>
    <mergeCell ref="G24:I24"/>
  </mergeCells>
  <pageMargins left="0" right="0" top="0.43307086614173229" bottom="0" header="1.1811023622047245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Bjelanovic</dc:creator>
  <cp:lastModifiedBy>Karolina Bjelanovic</cp:lastModifiedBy>
  <cp:lastPrinted>2023-12-15T07:18:09Z</cp:lastPrinted>
  <dcterms:created xsi:type="dcterms:W3CDTF">2021-05-11T11:43:23Z</dcterms:created>
  <dcterms:modified xsi:type="dcterms:W3CDTF">2023-12-15T07:18:27Z</dcterms:modified>
</cp:coreProperties>
</file>